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16"/>
  <workbookPr/>
  <mc:AlternateContent xmlns:mc="http://schemas.openxmlformats.org/markup-compatibility/2006">
    <mc:Choice Requires="x15">
      <x15ac:absPath xmlns:x15ac="http://schemas.microsoft.com/office/spreadsheetml/2010/11/ac" url="C:\Users\fcgaitanc\Downloads\"/>
    </mc:Choice>
  </mc:AlternateContent>
  <xr:revisionPtr revIDLastSave="29" documentId="13_ncr:1_{87E89916-227A-45A6-A1B0-05EDF7A51A88}" xr6:coauthVersionLast="47" xr6:coauthVersionMax="47" xr10:uidLastSave="{13D521ED-FE2E-4804-AB07-570CD63450D9}"/>
  <bookViews>
    <workbookView xWindow="-120" yWindow="-120" windowWidth="29040" windowHeight="15840" xr2:uid="{00000000-000D-0000-FFFF-FFFF00000000}"/>
  </bookViews>
  <sheets>
    <sheet name="Sheet1" sheetId="1" r:id="rId1"/>
  </sheets>
  <calcPr calcId="191028"/>
  <customWorkbookViews>
    <customWorkbookView name="Erika Londoño Ortega. - Vista personalizada" guid="{CD198F13-1217-42BF-B278-5C2232F8F747}" mergeInterval="0" personalView="1" maximized="1" xWindow="-4" yWindow="-4" windowWidth="1374" windowHeight="732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1" l="1"/>
  <c r="H32" i="1"/>
  <c r="H30" i="1"/>
  <c r="H29" i="1"/>
  <c r="H28" i="1"/>
  <c r="H26" i="1"/>
  <c r="H25" i="1"/>
  <c r="H23" i="1"/>
  <c r="H22" i="1"/>
  <c r="H21" i="1"/>
  <c r="H19" i="1"/>
  <c r="H18" i="1"/>
  <c r="H16" i="1"/>
  <c r="H15" i="1"/>
  <c r="H14" i="1"/>
  <c r="H13" i="1"/>
  <c r="G14" i="1" l="1"/>
  <c r="I33" i="1" l="1"/>
  <c r="I32" i="1"/>
  <c r="I30" i="1"/>
  <c r="I29" i="1"/>
  <c r="I28" i="1"/>
  <c r="I25" i="1"/>
  <c r="I23" i="1"/>
  <c r="I22" i="1"/>
  <c r="I21" i="1"/>
  <c r="I18" i="1"/>
  <c r="I14" i="1"/>
  <c r="J14" i="1" s="1"/>
  <c r="I16" i="1"/>
  <c r="I13" i="1"/>
  <c r="I26" i="1"/>
  <c r="I19" i="1"/>
  <c r="G32" i="1"/>
  <c r="G33" i="1"/>
  <c r="G29" i="1"/>
  <c r="G30" i="1"/>
  <c r="G28" i="1"/>
  <c r="G26" i="1"/>
  <c r="G25" i="1"/>
  <c r="G24" i="1" s="1"/>
  <c r="G22" i="1"/>
  <c r="G23" i="1"/>
  <c r="G21" i="1"/>
  <c r="G19" i="1"/>
  <c r="G18" i="1"/>
  <c r="G16" i="1"/>
  <c r="G13" i="1"/>
  <c r="J15" i="1" l="1"/>
  <c r="J26" i="1"/>
  <c r="J22" i="1"/>
  <c r="J30" i="1"/>
  <c r="I24" i="1"/>
  <c r="G31" i="1"/>
  <c r="I31" i="1"/>
  <c r="G20" i="1"/>
  <c r="J29" i="1"/>
  <c r="J28" i="1"/>
  <c r="J27" i="1" s="1"/>
  <c r="J23" i="1"/>
  <c r="I17" i="1"/>
  <c r="J19" i="1"/>
  <c r="J16" i="1"/>
  <c r="G12" i="1"/>
  <c r="J13" i="1"/>
  <c r="J12" i="1" s="1"/>
  <c r="J18" i="1"/>
  <c r="J33" i="1"/>
  <c r="J21" i="1"/>
  <c r="I20" i="1"/>
  <c r="I12" i="1"/>
  <c r="I27" i="1"/>
  <c r="G27" i="1"/>
  <c r="G17" i="1"/>
  <c r="J25" i="1"/>
  <c r="J24" i="1" s="1"/>
  <c r="J32" i="1"/>
  <c r="J31" i="1" l="1"/>
  <c r="J20" i="1"/>
  <c r="J17" i="1"/>
  <c r="G11" i="1"/>
  <c r="F11" i="1" s="1"/>
  <c r="I11" i="1"/>
  <c r="H11" i="1" s="1"/>
</calcChain>
</file>

<file path=xl/sharedStrings.xml><?xml version="1.0" encoding="utf-8"?>
<sst xmlns="http://schemas.openxmlformats.org/spreadsheetml/2006/main" count="34" uniqueCount="28">
  <si>
    <t>Presupuesto Convocatorias para Grupos  (Hasta $35.000.000)</t>
  </si>
  <si>
    <t>Tenga en cuenta los rubros a financiar por el Icfes establecidos en el numeral 6.2 de los Términos de Referencia de la Convocatoria y lo concerniente a la contrapartida en la sección 6.3 del mismo documento.</t>
  </si>
  <si>
    <t>CONCEPTO</t>
  </si>
  <si>
    <t>VALOR</t>
  </si>
  <si>
    <t>ICFES</t>
  </si>
  <si>
    <t>CONTRAPARTIDA</t>
  </si>
  <si>
    <t>TOTAL</t>
  </si>
  <si>
    <t>JUSTIFICACIÓN (Relacione con el mayor detalle posible)</t>
  </si>
  <si>
    <t>Porcentaje</t>
  </si>
  <si>
    <t>Total (Máx $35.000.000)</t>
  </si>
  <si>
    <t>Total (Min 30% de lo solicitado)</t>
  </si>
  <si>
    <t>Personal</t>
  </si>
  <si>
    <t>Investigador Principal (Líder del grupo)</t>
  </si>
  <si>
    <t>Co-Investigadores</t>
  </si>
  <si>
    <t>Auxiliar/Asistentes de investigación</t>
  </si>
  <si>
    <t>Otros</t>
  </si>
  <si>
    <t>Materiales e Insumos</t>
  </si>
  <si>
    <t>Papelería, comunicaciones, impresión, etc.</t>
  </si>
  <si>
    <t>Viajes para estancias de investigación o divulgación</t>
  </si>
  <si>
    <t>Viáticos</t>
  </si>
  <si>
    <t>Pasajes</t>
  </si>
  <si>
    <t>Inscripciones a eventos a desarrollarse antes del 15/11/2025</t>
  </si>
  <si>
    <t>Pago de derechos o inscripciones</t>
  </si>
  <si>
    <t>Actividades de campo</t>
  </si>
  <si>
    <t>Encuestas</t>
  </si>
  <si>
    <t>Observación del Aula</t>
  </si>
  <si>
    <t>Software</t>
  </si>
  <si>
    <t>Licencias de 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</si>
</sst>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000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/>
    <xf numFmtId="0" fontId="4" fillId="0" borderId="0" xfId="0" applyFont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1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3" fontId="3" fillId="2" borderId="10" xfId="0" applyNumberFormat="1" applyFont="1" applyFill="1" applyBorder="1" applyAlignment="1" applyProtection="1">
      <alignment horizontal="center" vertical="center"/>
      <protection locked="0"/>
    </xf>
    <xf numFmtId="9" fontId="3" fillId="2" borderId="0" xfId="1" applyFont="1" applyFill="1" applyBorder="1" applyAlignment="1" applyProtection="1">
      <alignment horizontal="center" vertical="center"/>
      <protection locked="0"/>
    </xf>
    <xf numFmtId="9" fontId="3" fillId="2" borderId="1" xfId="1" applyFont="1" applyFill="1" applyBorder="1" applyAlignment="1" applyProtection="1">
      <alignment horizontal="center" vertical="center"/>
    </xf>
    <xf numFmtId="3" fontId="3" fillId="2" borderId="5" xfId="0" applyNumberFormat="1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  <protection locked="0"/>
    </xf>
    <xf numFmtId="3" fontId="3" fillId="2" borderId="11" xfId="0" applyNumberFormat="1" applyFont="1" applyFill="1" applyBorder="1" applyAlignment="1" applyProtection="1">
      <alignment horizontal="center" vertical="center"/>
      <protection locked="0"/>
    </xf>
    <xf numFmtId="9" fontId="3" fillId="2" borderId="7" xfId="1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3" fontId="3" fillId="2" borderId="7" xfId="0" applyNumberFormat="1" applyFont="1" applyFill="1" applyBorder="1" applyAlignment="1">
      <alignment horizontal="center" vertical="center"/>
    </xf>
    <xf numFmtId="9" fontId="3" fillId="2" borderId="1" xfId="1" applyFont="1" applyFill="1" applyBorder="1" applyAlignment="1" applyProtection="1">
      <alignment horizontal="center" vertical="center"/>
      <protection locked="0"/>
    </xf>
    <xf numFmtId="9" fontId="3" fillId="2" borderId="6" xfId="1" applyFont="1" applyFill="1" applyBorder="1" applyAlignment="1" applyProtection="1">
      <alignment horizontal="center" vertical="center"/>
      <protection locked="0"/>
    </xf>
    <xf numFmtId="9" fontId="3" fillId="2" borderId="6" xfId="1" applyFont="1" applyFill="1" applyBorder="1" applyAlignment="1" applyProtection="1">
      <alignment horizontal="center" vertical="center"/>
    </xf>
    <xf numFmtId="3" fontId="3" fillId="2" borderId="8" xfId="0" applyNumberFormat="1" applyFont="1" applyFill="1" applyBorder="1" applyAlignment="1">
      <alignment horizontal="center" vertical="center"/>
    </xf>
    <xf numFmtId="3" fontId="3" fillId="2" borderId="11" xfId="0" applyNumberFormat="1" applyFont="1" applyFill="1" applyBorder="1" applyAlignment="1">
      <alignment horizontal="center" vertical="center"/>
    </xf>
    <xf numFmtId="3" fontId="6" fillId="3" borderId="8" xfId="0" applyNumberFormat="1" applyFont="1" applyFill="1" applyBorder="1" applyAlignment="1">
      <alignment horizontal="center"/>
    </xf>
    <xf numFmtId="0" fontId="3" fillId="2" borderId="0" xfId="0" applyFont="1" applyFill="1"/>
    <xf numFmtId="0" fontId="3" fillId="0" borderId="0" xfId="0" applyFont="1"/>
    <xf numFmtId="3" fontId="3" fillId="2" borderId="0" xfId="0" applyNumberFormat="1" applyFont="1" applyFill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/>
    </xf>
    <xf numFmtId="9" fontId="7" fillId="4" borderId="15" xfId="1" applyFont="1" applyFill="1" applyBorder="1" applyAlignment="1">
      <alignment horizontal="center" vertical="center"/>
    </xf>
    <xf numFmtId="9" fontId="7" fillId="4" borderId="17" xfId="1" applyFont="1" applyFill="1" applyBorder="1" applyAlignment="1">
      <alignment horizontal="center"/>
    </xf>
    <xf numFmtId="3" fontId="7" fillId="4" borderId="18" xfId="0" applyNumberFormat="1" applyFont="1" applyFill="1" applyBorder="1" applyAlignment="1">
      <alignment horizontal="center"/>
    </xf>
    <xf numFmtId="0" fontId="9" fillId="5" borderId="9" xfId="0" applyFont="1" applyFill="1" applyBorder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/>
      <protection locked="0"/>
    </xf>
    <xf numFmtId="3" fontId="9" fillId="5" borderId="0" xfId="0" applyNumberFormat="1" applyFont="1" applyFill="1" applyAlignment="1">
      <alignment horizontal="center" vertical="center"/>
    </xf>
    <xf numFmtId="9" fontId="9" fillId="5" borderId="1" xfId="1" applyFont="1" applyFill="1" applyBorder="1" applyAlignment="1" applyProtection="1">
      <alignment horizontal="center" vertical="center"/>
      <protection locked="0"/>
    </xf>
    <xf numFmtId="3" fontId="9" fillId="5" borderId="5" xfId="0" applyNumberFormat="1" applyFont="1" applyFill="1" applyBorder="1" applyAlignment="1">
      <alignment horizontal="center" vertical="center"/>
    </xf>
    <xf numFmtId="3" fontId="9" fillId="5" borderId="9" xfId="0" applyNumberFormat="1" applyFont="1" applyFill="1" applyBorder="1" applyAlignment="1">
      <alignment horizontal="center" vertical="center"/>
    </xf>
    <xf numFmtId="0" fontId="9" fillId="5" borderId="4" xfId="0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9" fillId="5" borderId="3" xfId="0" applyFont="1" applyFill="1" applyBorder="1" applyAlignment="1" applyProtection="1">
      <alignment horizontal="center" vertical="center"/>
      <protection locked="0"/>
    </xf>
    <xf numFmtId="3" fontId="9" fillId="5" borderId="3" xfId="0" applyNumberFormat="1" applyFont="1" applyFill="1" applyBorder="1" applyAlignment="1">
      <alignment horizontal="center" vertical="center"/>
    </xf>
    <xf numFmtId="9" fontId="9" fillId="5" borderId="2" xfId="1" applyFont="1" applyFill="1" applyBorder="1" applyAlignment="1" applyProtection="1">
      <alignment horizontal="center" vertical="center"/>
    </xf>
    <xf numFmtId="3" fontId="9" fillId="5" borderId="4" xfId="0" applyNumberFormat="1" applyFont="1" applyFill="1" applyBorder="1" applyAlignment="1">
      <alignment horizontal="center" vertical="center"/>
    </xf>
    <xf numFmtId="0" fontId="9" fillId="5" borderId="2" xfId="0" applyFont="1" applyFill="1" applyBorder="1" applyAlignment="1" applyProtection="1">
      <alignment horizontal="center" vertical="center"/>
      <protection locked="0"/>
    </xf>
    <xf numFmtId="0" fontId="0" fillId="0" borderId="19" xfId="0" applyBorder="1"/>
    <xf numFmtId="0" fontId="3" fillId="2" borderId="1" xfId="0" applyFont="1" applyFill="1" applyBorder="1" applyAlignment="1">
      <alignment horizontal="left" indent="1"/>
    </xf>
    <xf numFmtId="0" fontId="3" fillId="2" borderId="0" xfId="0" applyFont="1" applyFill="1" applyAlignment="1">
      <alignment horizontal="left" indent="1"/>
    </xf>
    <xf numFmtId="0" fontId="3" fillId="2" borderId="5" xfId="0" applyFont="1" applyFill="1" applyBorder="1" applyAlignment="1">
      <alignment horizontal="left" indent="1"/>
    </xf>
    <xf numFmtId="0" fontId="3" fillId="2" borderId="6" xfId="0" applyFont="1" applyFill="1" applyBorder="1" applyAlignment="1">
      <alignment horizontal="left" indent="1"/>
    </xf>
    <xf numFmtId="0" fontId="3" fillId="2" borderId="7" xfId="0" applyFont="1" applyFill="1" applyBorder="1" applyAlignment="1">
      <alignment horizontal="left" indent="1"/>
    </xf>
    <xf numFmtId="0" fontId="3" fillId="2" borderId="8" xfId="0" applyFont="1" applyFill="1" applyBorder="1" applyAlignment="1">
      <alignment horizontal="left" indent="1"/>
    </xf>
    <xf numFmtId="0" fontId="8" fillId="5" borderId="2" xfId="0" applyFont="1" applyFill="1" applyBorder="1" applyAlignment="1">
      <alignment horizontal="left"/>
    </xf>
    <xf numFmtId="0" fontId="8" fillId="5" borderId="3" xfId="0" applyFont="1" applyFill="1" applyBorder="1" applyAlignment="1">
      <alignment horizontal="left"/>
    </xf>
    <xf numFmtId="0" fontId="8" fillId="5" borderId="4" xfId="0" applyFont="1" applyFill="1" applyBorder="1" applyAlignment="1">
      <alignment horizontal="left"/>
    </xf>
    <xf numFmtId="0" fontId="8" fillId="5" borderId="2" xfId="0" applyFont="1" applyFill="1" applyBorder="1" applyAlignment="1">
      <alignment horizontal="left" wrapText="1"/>
    </xf>
    <xf numFmtId="0" fontId="8" fillId="5" borderId="3" xfId="0" applyFont="1" applyFill="1" applyBorder="1" applyAlignment="1">
      <alignment horizontal="left" wrapText="1"/>
    </xf>
    <xf numFmtId="0" fontId="8" fillId="5" borderId="4" xfId="0" applyFont="1" applyFill="1" applyBorder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762002</xdr:colOff>
      <xdr:row>1</xdr:row>
      <xdr:rowOff>67236</xdr:rowOff>
    </xdr:from>
    <xdr:to>
      <xdr:col>2</xdr:col>
      <xdr:colOff>698128</xdr:colOff>
      <xdr:row>7</xdr:row>
      <xdr:rowOff>76761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A8CE6E-A41E-28E8-3C8B-85DE2B31E0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9384" y="235324"/>
          <a:ext cx="1123950" cy="9956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Icfes">
      <a:dk1>
        <a:srgbClr val="4D4D4D"/>
      </a:dk1>
      <a:lt1>
        <a:sysClr val="window" lastClr="FFFFFF"/>
      </a:lt1>
      <a:dk2>
        <a:srgbClr val="BFBFBF"/>
      </a:dk2>
      <a:lt2>
        <a:srgbClr val="70C4CE"/>
      </a:lt2>
      <a:accent1>
        <a:srgbClr val="A71B29"/>
      </a:accent1>
      <a:accent2>
        <a:srgbClr val="C32730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33"/>
  <sheetViews>
    <sheetView showGridLines="0" tabSelected="1" zoomScale="85" zoomScaleNormal="85" workbookViewId="0">
      <selection activeCell="F16" sqref="F16"/>
    </sheetView>
  </sheetViews>
  <sheetFormatPr defaultColWidth="9.140625" defaultRowHeight="12.75"/>
  <cols>
    <col min="1" max="1" width="5.28515625" style="1" customWidth="1"/>
    <col min="2" max="2" width="17.85546875" style="1" customWidth="1"/>
    <col min="3" max="3" width="12.28515625" style="1" customWidth="1"/>
    <col min="4" max="4" width="11.5703125" style="1" customWidth="1"/>
    <col min="5" max="5" width="15.7109375" style="1" customWidth="1"/>
    <col min="6" max="6" width="16" style="1" customWidth="1"/>
    <col min="7" max="7" width="29.42578125" style="1" customWidth="1"/>
    <col min="8" max="8" width="15.85546875" style="1" customWidth="1"/>
    <col min="9" max="9" width="32.140625" style="1" customWidth="1"/>
    <col min="10" max="10" width="14.140625" style="1" customWidth="1"/>
    <col min="11" max="11" width="54.140625" style="1" customWidth="1"/>
    <col min="12" max="16384" width="9.140625" style="1"/>
  </cols>
  <sheetData>
    <row r="1" spans="2:13" ht="13.5" thickBot="1"/>
    <row r="2" spans="2:13" ht="15">
      <c r="B2" s="47"/>
      <c r="C2" s="3"/>
      <c r="D2" s="4"/>
      <c r="E2" s="60" t="s">
        <v>0</v>
      </c>
      <c r="F2" s="61"/>
      <c r="G2" s="61"/>
      <c r="H2" s="61"/>
      <c r="I2" s="61"/>
      <c r="J2" s="61"/>
      <c r="K2" s="62"/>
    </row>
    <row r="3" spans="2:13">
      <c r="B3" s="5"/>
      <c r="C3" s="26"/>
      <c r="D3" s="6"/>
      <c r="E3" s="63"/>
      <c r="F3" s="64"/>
      <c r="G3" s="64"/>
      <c r="H3" s="64"/>
      <c r="I3" s="64"/>
      <c r="J3" s="64"/>
      <c r="K3" s="65"/>
    </row>
    <row r="4" spans="2:13">
      <c r="B4" s="5"/>
      <c r="C4" s="27"/>
      <c r="D4" s="6"/>
      <c r="E4" s="63"/>
      <c r="F4" s="64"/>
      <c r="G4" s="64"/>
      <c r="H4" s="64"/>
      <c r="I4" s="64"/>
      <c r="J4" s="64"/>
      <c r="K4" s="65"/>
    </row>
    <row r="5" spans="2:13" ht="13.5" thickBot="1">
      <c r="B5" s="5"/>
      <c r="C5" s="26"/>
      <c r="D5" s="6"/>
      <c r="E5" s="66"/>
      <c r="F5" s="67"/>
      <c r="G5" s="67"/>
      <c r="H5" s="67"/>
      <c r="I5" s="67"/>
      <c r="J5" s="67"/>
      <c r="K5" s="68"/>
    </row>
    <row r="6" spans="2:13">
      <c r="B6" s="5"/>
      <c r="C6" s="26"/>
      <c r="D6" s="6"/>
      <c r="E6" s="69" t="s">
        <v>1</v>
      </c>
      <c r="F6" s="70"/>
      <c r="G6" s="70"/>
      <c r="H6" s="70"/>
      <c r="I6" s="70"/>
      <c r="J6" s="70"/>
      <c r="K6" s="71"/>
    </row>
    <row r="7" spans="2:13">
      <c r="B7" s="5"/>
      <c r="C7" s="26"/>
      <c r="D7" s="6"/>
      <c r="E7" s="72"/>
      <c r="F7" s="73"/>
      <c r="G7" s="73"/>
      <c r="H7" s="73"/>
      <c r="I7" s="73"/>
      <c r="J7" s="73"/>
      <c r="K7" s="74"/>
    </row>
    <row r="8" spans="2:13" ht="13.5" thickBot="1">
      <c r="B8" s="7"/>
      <c r="C8" s="8"/>
      <c r="D8" s="9"/>
      <c r="E8" s="75"/>
      <c r="F8" s="76"/>
      <c r="G8" s="76"/>
      <c r="H8" s="76"/>
      <c r="I8" s="76"/>
      <c r="J8" s="76"/>
      <c r="K8" s="77"/>
    </row>
    <row r="9" spans="2:13" ht="22.9" customHeight="1">
      <c r="B9" s="78" t="s">
        <v>2</v>
      </c>
      <c r="C9" s="79"/>
      <c r="D9" s="80"/>
      <c r="E9" s="87" t="s">
        <v>3</v>
      </c>
      <c r="F9" s="90" t="s">
        <v>4</v>
      </c>
      <c r="G9" s="91"/>
      <c r="H9" s="90" t="s">
        <v>5</v>
      </c>
      <c r="I9" s="91"/>
      <c r="J9" s="80" t="s">
        <v>6</v>
      </c>
      <c r="K9" s="93" t="s">
        <v>7</v>
      </c>
    </row>
    <row r="10" spans="2:13">
      <c r="B10" s="81"/>
      <c r="C10" s="82"/>
      <c r="D10" s="83"/>
      <c r="E10" s="88"/>
      <c r="F10" s="29" t="s">
        <v>8</v>
      </c>
      <c r="G10" s="30" t="s">
        <v>9</v>
      </c>
      <c r="H10" s="31" t="s">
        <v>8</v>
      </c>
      <c r="I10" s="30" t="s">
        <v>10</v>
      </c>
      <c r="J10" s="92"/>
      <c r="K10" s="94"/>
    </row>
    <row r="11" spans="2:13" ht="13.5" thickBot="1">
      <c r="B11" s="84"/>
      <c r="C11" s="85"/>
      <c r="D11" s="86"/>
      <c r="E11" s="89"/>
      <c r="F11" s="32" t="e">
        <f>G11/J11</f>
        <v>#DIV/0!</v>
      </c>
      <c r="G11" s="33">
        <f>+G12+G17+G20+G24+G27+G31</f>
        <v>0</v>
      </c>
      <c r="H11" s="32" t="e">
        <f>I11/J11</f>
        <v>#DIV/0!</v>
      </c>
      <c r="I11" s="33">
        <f>+I12+I17+I20+I24+I27+I31</f>
        <v>0</v>
      </c>
      <c r="J11" s="25"/>
      <c r="K11" s="95"/>
    </row>
    <row r="12" spans="2:13" s="41" customFormat="1">
      <c r="B12" s="54" t="s">
        <v>11</v>
      </c>
      <c r="C12" s="55"/>
      <c r="D12" s="56"/>
      <c r="E12" s="34"/>
      <c r="F12" s="35"/>
      <c r="G12" s="36">
        <f>+SUM(G13:G16)</f>
        <v>0</v>
      </c>
      <c r="H12" s="37"/>
      <c r="I12" s="38">
        <f>+SUM(I13:I16)</f>
        <v>0</v>
      </c>
      <c r="J12" s="39">
        <f>+SUM(J13:J16)</f>
        <v>0</v>
      </c>
      <c r="K12" s="40"/>
    </row>
    <row r="13" spans="2:13">
      <c r="B13" s="48" t="s">
        <v>12</v>
      </c>
      <c r="C13" s="49"/>
      <c r="D13" s="50"/>
      <c r="E13" s="10">
        <v>0</v>
      </c>
      <c r="F13" s="11">
        <v>0</v>
      </c>
      <c r="G13" s="28">
        <f>+E13*F13</f>
        <v>0</v>
      </c>
      <c r="H13" s="12">
        <f>1-F13</f>
        <v>1</v>
      </c>
      <c r="I13" s="13">
        <f>+E13*H13</f>
        <v>0</v>
      </c>
      <c r="J13" s="14">
        <f>+G13+I13</f>
        <v>0</v>
      </c>
      <c r="K13" s="15"/>
      <c r="M13" s="2"/>
    </row>
    <row r="14" spans="2:13">
      <c r="B14" s="48" t="s">
        <v>13</v>
      </c>
      <c r="C14" s="49"/>
      <c r="D14" s="50"/>
      <c r="E14" s="10">
        <v>0</v>
      </c>
      <c r="F14" s="11">
        <v>0</v>
      </c>
      <c r="G14" s="28">
        <f t="shared" ref="G14:G16" si="0">+E14*F14</f>
        <v>0</v>
      </c>
      <c r="H14" s="12">
        <f t="shared" ref="H14:H16" si="1">1-F14</f>
        <v>1</v>
      </c>
      <c r="I14" s="13">
        <f t="shared" ref="I14:I16" si="2">+E14*H14</f>
        <v>0</v>
      </c>
      <c r="J14" s="14">
        <f t="shared" ref="J14:J16" si="3">+G14+I14</f>
        <v>0</v>
      </c>
      <c r="K14" s="15"/>
    </row>
    <row r="15" spans="2:13">
      <c r="B15" s="48" t="s">
        <v>14</v>
      </c>
      <c r="C15" s="49"/>
      <c r="D15" s="50"/>
      <c r="E15" s="10">
        <v>0</v>
      </c>
      <c r="F15" s="11">
        <v>0</v>
      </c>
      <c r="G15" s="28">
        <v>0</v>
      </c>
      <c r="H15" s="12">
        <f t="shared" si="1"/>
        <v>1</v>
      </c>
      <c r="I15" s="13">
        <v>0</v>
      </c>
      <c r="J15" s="14">
        <f t="shared" si="3"/>
        <v>0</v>
      </c>
      <c r="K15" s="15"/>
    </row>
    <row r="16" spans="2:13" ht="13.5" thickBot="1">
      <c r="B16" s="51" t="s">
        <v>15</v>
      </c>
      <c r="C16" s="52"/>
      <c r="D16" s="53"/>
      <c r="E16" s="16">
        <v>0</v>
      </c>
      <c r="F16" s="17">
        <v>0</v>
      </c>
      <c r="G16" s="28">
        <f t="shared" si="0"/>
        <v>0</v>
      </c>
      <c r="H16" s="12">
        <f t="shared" si="1"/>
        <v>1</v>
      </c>
      <c r="I16" s="13">
        <f t="shared" si="2"/>
        <v>0</v>
      </c>
      <c r="J16" s="14">
        <f t="shared" si="3"/>
        <v>0</v>
      </c>
      <c r="K16" s="18"/>
    </row>
    <row r="17" spans="2:11" s="41" customFormat="1">
      <c r="B17" s="54" t="s">
        <v>16</v>
      </c>
      <c r="C17" s="55"/>
      <c r="D17" s="56"/>
      <c r="E17" s="34"/>
      <c r="F17" s="42"/>
      <c r="G17" s="43">
        <f>+SUM(G18:G19)</f>
        <v>0</v>
      </c>
      <c r="H17" s="44"/>
      <c r="I17" s="45">
        <f>+SUM(I18:I19)</f>
        <v>0</v>
      </c>
      <c r="J17" s="39">
        <f>+SUM(J18:J19)</f>
        <v>0</v>
      </c>
      <c r="K17" s="40"/>
    </row>
    <row r="18" spans="2:11">
      <c r="B18" s="48" t="s">
        <v>17</v>
      </c>
      <c r="C18" s="49"/>
      <c r="D18" s="50"/>
      <c r="E18" s="10">
        <v>0</v>
      </c>
      <c r="F18" s="11">
        <v>0</v>
      </c>
      <c r="G18" s="28">
        <f>+E18*F18</f>
        <v>0</v>
      </c>
      <c r="H18" s="12">
        <f>1-F18</f>
        <v>1</v>
      </c>
      <c r="I18" s="13">
        <f>+E18*H18</f>
        <v>0</v>
      </c>
      <c r="J18" s="14">
        <f>+G18+I18</f>
        <v>0</v>
      </c>
      <c r="K18" s="15"/>
    </row>
    <row r="19" spans="2:11" ht="13.5" thickBot="1">
      <c r="B19" s="51" t="s">
        <v>15</v>
      </c>
      <c r="C19" s="52"/>
      <c r="D19" s="53"/>
      <c r="E19" s="16">
        <v>0</v>
      </c>
      <c r="F19" s="17">
        <v>0</v>
      </c>
      <c r="G19" s="19">
        <f>+E19*F19</f>
        <v>0</v>
      </c>
      <c r="H19" s="12">
        <f>1-F19</f>
        <v>1</v>
      </c>
      <c r="I19" s="13">
        <f>+E19*H19</f>
        <v>0</v>
      </c>
      <c r="J19" s="14">
        <f>+G19+I19</f>
        <v>0</v>
      </c>
      <c r="K19" s="18"/>
    </row>
    <row r="20" spans="2:11" s="41" customFormat="1" ht="35.25" customHeight="1">
      <c r="B20" s="57" t="s">
        <v>18</v>
      </c>
      <c r="C20" s="58"/>
      <c r="D20" s="59"/>
      <c r="E20" s="34"/>
      <c r="F20" s="42"/>
      <c r="G20" s="43">
        <f>+SUM(G21:G23)</f>
        <v>0</v>
      </c>
      <c r="H20" s="44"/>
      <c r="I20" s="45">
        <f>+SUM(I21:I23)</f>
        <v>0</v>
      </c>
      <c r="J20" s="39">
        <f>+SUM(J21:J23)</f>
        <v>0</v>
      </c>
      <c r="K20" s="40"/>
    </row>
    <row r="21" spans="2:11">
      <c r="B21" s="48" t="s">
        <v>19</v>
      </c>
      <c r="C21" s="49"/>
      <c r="D21" s="50"/>
      <c r="E21" s="10">
        <v>0</v>
      </c>
      <c r="F21" s="11">
        <v>0</v>
      </c>
      <c r="G21" s="28">
        <f>+E21*F21</f>
        <v>0</v>
      </c>
      <c r="H21" s="12">
        <f t="shared" ref="H21:H23" si="4">1-F21</f>
        <v>1</v>
      </c>
      <c r="I21" s="13">
        <f>+E21*H21</f>
        <v>0</v>
      </c>
      <c r="J21" s="14">
        <f>+G21+I21</f>
        <v>0</v>
      </c>
      <c r="K21" s="15"/>
    </row>
    <row r="22" spans="2:11">
      <c r="B22" s="48" t="s">
        <v>20</v>
      </c>
      <c r="C22" s="49"/>
      <c r="D22" s="50"/>
      <c r="E22" s="10">
        <v>0</v>
      </c>
      <c r="F22" s="11">
        <v>0</v>
      </c>
      <c r="G22" s="28">
        <f t="shared" ref="G22:G23" si="5">+E22*F22</f>
        <v>0</v>
      </c>
      <c r="H22" s="12">
        <f t="shared" si="4"/>
        <v>1</v>
      </c>
      <c r="I22" s="13">
        <f t="shared" ref="I22:I23" si="6">+E22*H22</f>
        <v>0</v>
      </c>
      <c r="J22" s="14">
        <f t="shared" ref="J22:J23" si="7">+G22+I22</f>
        <v>0</v>
      </c>
      <c r="K22" s="15"/>
    </row>
    <row r="23" spans="2:11" ht="13.5" thickBot="1">
      <c r="B23" s="51" t="s">
        <v>15</v>
      </c>
      <c r="C23" s="52"/>
      <c r="D23" s="53"/>
      <c r="E23" s="16">
        <v>0</v>
      </c>
      <c r="F23" s="17">
        <v>0</v>
      </c>
      <c r="G23" s="28">
        <f t="shared" si="5"/>
        <v>0</v>
      </c>
      <c r="H23" s="12">
        <f t="shared" si="4"/>
        <v>1</v>
      </c>
      <c r="I23" s="13">
        <f t="shared" si="6"/>
        <v>0</v>
      </c>
      <c r="J23" s="14">
        <f t="shared" si="7"/>
        <v>0</v>
      </c>
      <c r="K23" s="18"/>
    </row>
    <row r="24" spans="2:11" s="41" customFormat="1" ht="32.25" customHeight="1">
      <c r="B24" s="57" t="s">
        <v>21</v>
      </c>
      <c r="C24" s="58"/>
      <c r="D24" s="59"/>
      <c r="E24" s="34"/>
      <c r="F24" s="42"/>
      <c r="G24" s="43">
        <f>+SUM(G25:G26)</f>
        <v>0</v>
      </c>
      <c r="H24" s="44"/>
      <c r="I24" s="45">
        <f>+SUM(I25:I26)</f>
        <v>0</v>
      </c>
      <c r="J24" s="39">
        <f>+SUM(J25:J26)</f>
        <v>0</v>
      </c>
      <c r="K24" s="40"/>
    </row>
    <row r="25" spans="2:11">
      <c r="B25" s="48" t="s">
        <v>22</v>
      </c>
      <c r="C25" s="49"/>
      <c r="D25" s="50"/>
      <c r="E25" s="10">
        <v>0</v>
      </c>
      <c r="F25" s="11">
        <v>0</v>
      </c>
      <c r="G25" s="28">
        <f>+E25*F25</f>
        <v>0</v>
      </c>
      <c r="H25" s="12">
        <f t="shared" ref="H25:H26" si="8">1-F25</f>
        <v>1</v>
      </c>
      <c r="I25" s="13">
        <f>+E25*H25</f>
        <v>0</v>
      </c>
      <c r="J25" s="14">
        <f>+G25+I25</f>
        <v>0</v>
      </c>
      <c r="K25" s="15"/>
    </row>
    <row r="26" spans="2:11" ht="13.5" thickBot="1">
      <c r="B26" s="51" t="s">
        <v>15</v>
      </c>
      <c r="C26" s="52"/>
      <c r="D26" s="53"/>
      <c r="E26" s="16">
        <v>0</v>
      </c>
      <c r="F26" s="17">
        <v>0</v>
      </c>
      <c r="G26" s="19">
        <f>+E26*F26</f>
        <v>0</v>
      </c>
      <c r="H26" s="12">
        <f t="shared" si="8"/>
        <v>1</v>
      </c>
      <c r="I26" s="13">
        <f>+E26*H26</f>
        <v>0</v>
      </c>
      <c r="J26" s="14">
        <f>+G26+I26</f>
        <v>0</v>
      </c>
      <c r="K26" s="18"/>
    </row>
    <row r="27" spans="2:11" s="41" customFormat="1">
      <c r="B27" s="54" t="s">
        <v>23</v>
      </c>
      <c r="C27" s="55"/>
      <c r="D27" s="56"/>
      <c r="E27" s="34"/>
      <c r="F27" s="42"/>
      <c r="G27" s="43">
        <f>+SUM(G28:G30)</f>
        <v>0</v>
      </c>
      <c r="H27" s="44"/>
      <c r="I27" s="45">
        <f>+SUM(I28:I30)</f>
        <v>0</v>
      </c>
      <c r="J27" s="39">
        <f>+SUM(J28:J30)</f>
        <v>0</v>
      </c>
      <c r="K27" s="40"/>
    </row>
    <row r="28" spans="2:11">
      <c r="B28" s="48" t="s">
        <v>24</v>
      </c>
      <c r="C28" s="49"/>
      <c r="D28" s="50"/>
      <c r="E28" s="10">
        <v>0</v>
      </c>
      <c r="F28" s="11">
        <v>0</v>
      </c>
      <c r="G28" s="28">
        <f>+E28*F28</f>
        <v>0</v>
      </c>
      <c r="H28" s="12">
        <f t="shared" ref="H28:H30" si="9">1-F28</f>
        <v>1</v>
      </c>
      <c r="I28" s="13">
        <f>+E28*H28</f>
        <v>0</v>
      </c>
      <c r="J28" s="14">
        <f>+G28+I28</f>
        <v>0</v>
      </c>
      <c r="K28" s="15"/>
    </row>
    <row r="29" spans="2:11">
      <c r="B29" s="48" t="s">
        <v>25</v>
      </c>
      <c r="C29" s="49"/>
      <c r="D29" s="50"/>
      <c r="E29" s="10">
        <v>0</v>
      </c>
      <c r="F29" s="11">
        <v>0</v>
      </c>
      <c r="G29" s="28">
        <f t="shared" ref="G29:G30" si="10">+E29*F29</f>
        <v>0</v>
      </c>
      <c r="H29" s="12">
        <f t="shared" si="9"/>
        <v>1</v>
      </c>
      <c r="I29" s="13">
        <f t="shared" ref="I29:I30" si="11">+E29*H29</f>
        <v>0</v>
      </c>
      <c r="J29" s="14">
        <f t="shared" ref="J29:J30" si="12">+G29+I29</f>
        <v>0</v>
      </c>
      <c r="K29" s="15"/>
    </row>
    <row r="30" spans="2:11" ht="13.5" thickBot="1">
      <c r="B30" s="51" t="s">
        <v>15</v>
      </c>
      <c r="C30" s="52"/>
      <c r="D30" s="53"/>
      <c r="E30" s="16">
        <v>0</v>
      </c>
      <c r="F30" s="17">
        <v>0</v>
      </c>
      <c r="G30" s="28">
        <f t="shared" si="10"/>
        <v>0</v>
      </c>
      <c r="H30" s="12">
        <f t="shared" si="9"/>
        <v>1</v>
      </c>
      <c r="I30" s="13">
        <f t="shared" si="11"/>
        <v>0</v>
      </c>
      <c r="J30" s="14">
        <f t="shared" si="12"/>
        <v>0</v>
      </c>
      <c r="K30" s="18"/>
    </row>
    <row r="31" spans="2:11" s="41" customFormat="1">
      <c r="B31" s="54" t="s">
        <v>26</v>
      </c>
      <c r="C31" s="55"/>
      <c r="D31" s="56"/>
      <c r="E31" s="34"/>
      <c r="F31" s="46"/>
      <c r="G31" s="43">
        <f>+SUM(G32:G33)</f>
        <v>0</v>
      </c>
      <c r="H31" s="44"/>
      <c r="I31" s="45">
        <f>+SUM(I32:I33)</f>
        <v>0</v>
      </c>
      <c r="J31" s="39">
        <f>+SUM(J32:J33)</f>
        <v>0</v>
      </c>
      <c r="K31" s="40"/>
    </row>
    <row r="32" spans="2:11">
      <c r="B32" s="48" t="s">
        <v>27</v>
      </c>
      <c r="C32" s="49"/>
      <c r="D32" s="50"/>
      <c r="E32" s="10">
        <v>0</v>
      </c>
      <c r="F32" s="20">
        <v>0</v>
      </c>
      <c r="G32" s="28">
        <f t="shared" ref="G32:G33" si="13">+E32*F32</f>
        <v>0</v>
      </c>
      <c r="H32" s="12">
        <f t="shared" ref="H32:H33" si="14">1-F32</f>
        <v>1</v>
      </c>
      <c r="I32" s="13">
        <f t="shared" ref="I32:I33" si="15">+E32*H32</f>
        <v>0</v>
      </c>
      <c r="J32" s="14">
        <f t="shared" ref="J32:J33" si="16">+G32+I32</f>
        <v>0</v>
      </c>
      <c r="K32" s="15"/>
    </row>
    <row r="33" spans="2:11" ht="13.5" thickBot="1">
      <c r="B33" s="51" t="s">
        <v>15</v>
      </c>
      <c r="C33" s="52"/>
      <c r="D33" s="53"/>
      <c r="E33" s="16">
        <v>0</v>
      </c>
      <c r="F33" s="21">
        <v>0</v>
      </c>
      <c r="G33" s="19">
        <f t="shared" si="13"/>
        <v>0</v>
      </c>
      <c r="H33" s="22">
        <f t="shared" si="14"/>
        <v>1</v>
      </c>
      <c r="I33" s="23">
        <f t="shared" si="15"/>
        <v>0</v>
      </c>
      <c r="J33" s="24">
        <f t="shared" si="16"/>
        <v>0</v>
      </c>
      <c r="K33" s="18"/>
    </row>
  </sheetData>
  <sheetProtection sheet="1" objects="1" scenarios="1"/>
  <customSheetViews>
    <customSheetView guid="{CD198F13-1217-42BF-B278-5C2232F8F747}">
      <selection activeCell="G17" sqref="G17"/>
      <pageMargins left="0" right="0" top="0" bottom="0" header="0" footer="0"/>
      <pageSetup orientation="portrait" r:id="rId1"/>
    </customSheetView>
  </customSheetViews>
  <mergeCells count="30">
    <mergeCell ref="E2:K5"/>
    <mergeCell ref="E6:K8"/>
    <mergeCell ref="B9:D11"/>
    <mergeCell ref="B12:D12"/>
    <mergeCell ref="B17:D17"/>
    <mergeCell ref="E9:E11"/>
    <mergeCell ref="F9:G9"/>
    <mergeCell ref="H9:I9"/>
    <mergeCell ref="J9:J10"/>
    <mergeCell ref="K9:K11"/>
    <mergeCell ref="B13:D13"/>
    <mergeCell ref="B14:D14"/>
    <mergeCell ref="B15:D15"/>
    <mergeCell ref="B16:D16"/>
    <mergeCell ref="B24:D24"/>
    <mergeCell ref="B27:D27"/>
    <mergeCell ref="B25:D25"/>
    <mergeCell ref="B26:D26"/>
    <mergeCell ref="B18:D18"/>
    <mergeCell ref="B19:D19"/>
    <mergeCell ref="B21:D21"/>
    <mergeCell ref="B22:D22"/>
    <mergeCell ref="B23:D23"/>
    <mergeCell ref="B20:D20"/>
    <mergeCell ref="B32:D32"/>
    <mergeCell ref="B33:D33"/>
    <mergeCell ref="B31:D31"/>
    <mergeCell ref="B28:D28"/>
    <mergeCell ref="B29:D29"/>
    <mergeCell ref="B30:D30"/>
  </mergeCells>
  <pageMargins left="0.7" right="0.7" top="0.75" bottom="0.75" header="0.3" footer="0.3"/>
  <pageSetup orientation="portrait" r:id="rId2"/>
  <headerFooter>
    <oddHeader>&amp;L&amp;"Calibri"&amp;15&amp;K000000 Información Pública&amp;1#_x000D_</oddHeader>
  </headerFooter>
  <ignoredErrors>
    <ignoredError sqref="G17 G20 G24 G27 I17:J17 I20:J20 I24:J24 I27:J27" formula="1"/>
    <ignoredError sqref="F11" evalError="1"/>
  </ignoredError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ba98e8a-276c-4a77-895e-52155753f08d">
      <UserInfo>
        <DisplayName/>
        <AccountId xsi:nil="true"/>
        <AccountType/>
      </UserInfo>
    </SharedWithUsers>
    <MediaLengthInSeconds xmlns="7b3b5900-56a4-48b8-94f3-df78c056f195" xsi:nil="true"/>
    <lcf76f155ced4ddcb4097134ff3c332f xmlns="7b3b5900-56a4-48b8-94f3-df78c056f195">
      <Terms xmlns="http://schemas.microsoft.com/office/infopath/2007/PartnerControls"/>
    </lcf76f155ced4ddcb4097134ff3c332f>
    <TaxCatchAll xmlns="9ba98e8a-276c-4a77-895e-52155753f08d" xsi:nil="true"/>
    <_Flow_SignoffStatus xmlns="7b3b5900-56a4-48b8-94f3-df78c056f19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8AFD8BD9E0FB143A131F4C3F297774B" ma:contentTypeVersion="19" ma:contentTypeDescription="Crear nuevo documento." ma:contentTypeScope="" ma:versionID="033ef70b94c257fa227bd8441bca13b7">
  <xsd:schema xmlns:xsd="http://www.w3.org/2001/XMLSchema" xmlns:xs="http://www.w3.org/2001/XMLSchema" xmlns:p="http://schemas.microsoft.com/office/2006/metadata/properties" xmlns:ns2="7b3b5900-56a4-48b8-94f3-df78c056f195" xmlns:ns3="9ba98e8a-276c-4a77-895e-52155753f08d" targetNamespace="http://schemas.microsoft.com/office/2006/metadata/properties" ma:root="true" ma:fieldsID="131fa5a7240036f2de9e9b1378a35234" ns2:_="" ns3:_="">
    <xsd:import namespace="7b3b5900-56a4-48b8-94f3-df78c056f195"/>
    <xsd:import namespace="9ba98e8a-276c-4a77-895e-52155753f0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3b5900-56a4-48b8-94f3-df78c056f1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a43926ec-d6a2-4a18-8bb6-1b1d14b90f7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Flow_SignoffStatus" ma:index="25" nillable="true" ma:displayName="Estado de aprobación" ma:internalName="Estado_x0020_de_x0020_aprobaci_x00f3_n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a98e8a-276c-4a77-895e-52155753f08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6c5ef-7023-46ec-9328-86bdf5a7e7c7}" ma:internalName="TaxCatchAll" ma:showField="CatchAllData" ma:web="9ba98e8a-276c-4a77-895e-52155753f0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D2832FE-B5C3-417B-A983-87697AE509B2}"/>
</file>

<file path=customXml/itemProps2.xml><?xml version="1.0" encoding="utf-8"?>
<ds:datastoreItem xmlns:ds="http://schemas.openxmlformats.org/officeDocument/2006/customXml" ds:itemID="{4635257A-27E5-487F-A16B-B18439CD14B9}"/>
</file>

<file path=customXml/itemProps3.xml><?xml version="1.0" encoding="utf-8"?>
<ds:datastoreItem xmlns:ds="http://schemas.openxmlformats.org/officeDocument/2006/customXml" ds:itemID="{E90E1B89-C5CD-4618-A41A-7E692090E1F0}"/>
</file>

<file path=docMetadata/LabelInfo.xml><?xml version="1.0" encoding="utf-8"?>
<clbl:labelList xmlns:clbl="http://schemas.microsoft.com/office/2020/mipLabelMetadata">
  <clbl:label id="{755edbbf-8b1e-4bc0-98e3-9b290c9b6c1c}" enabled="1" method="Privileged" siteId="{27864e10-5be4-4d4f-adb5-bbab512029e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Erika Londoño</dc:creator>
  <cp:keywords/>
  <dc:description/>
  <cp:lastModifiedBy>Fabian Camilo Gaitán Cardozo</cp:lastModifiedBy>
  <cp:revision/>
  <dcterms:created xsi:type="dcterms:W3CDTF">2017-01-23T19:21:27Z</dcterms:created>
  <dcterms:modified xsi:type="dcterms:W3CDTF">2025-04-21T15:38:53Z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0x010100C8AFD8BD9E0FB143A131F4C3F297774B</vt:lpwstr>
  </property>
  <property fmtid="{D5CDD505-2E9C-101B-9397-08002B2CF9AE}" pid="3" name="Order">
    <vt:r8>25432500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ComplianceAssetId">
    <vt:lpwstr/>
  </property>
  <property fmtid="{D5CDD505-2E9C-101B-9397-08002B2CF9AE}" pid="7" name="MediaServiceImageTags">
    <vt:lpwstr/>
  </property>
  <property fmtid="{D5CDD505-2E9C-101B-9397-08002B2CF9AE}" pid="8" name="MSIP_Label_755edbbf-8b1e-4bc0-98e3-9b290c9b6c1c_Enabled">
    <vt:lpwstr>true</vt:lpwstr>
  </property>
  <property fmtid="{D5CDD505-2E9C-101B-9397-08002B2CF9AE}" pid="9" name="MSIP_Label_755edbbf-8b1e-4bc0-98e3-9b290c9b6c1c_SetDate">
    <vt:lpwstr>2022-07-22T14:40:29Z</vt:lpwstr>
  </property>
  <property fmtid="{D5CDD505-2E9C-101B-9397-08002B2CF9AE}" pid="10" name="MSIP_Label_755edbbf-8b1e-4bc0-98e3-9b290c9b6c1c_Method">
    <vt:lpwstr>Privileged</vt:lpwstr>
  </property>
  <property fmtid="{D5CDD505-2E9C-101B-9397-08002B2CF9AE}" pid="11" name="MSIP_Label_755edbbf-8b1e-4bc0-98e3-9b290c9b6c1c_Name">
    <vt:lpwstr>Pública</vt:lpwstr>
  </property>
  <property fmtid="{D5CDD505-2E9C-101B-9397-08002B2CF9AE}" pid="12" name="MSIP_Label_755edbbf-8b1e-4bc0-98e3-9b290c9b6c1c_SiteId">
    <vt:lpwstr>27864e10-5be4-4d4f-adb5-bbab512029e8</vt:lpwstr>
  </property>
  <property fmtid="{D5CDD505-2E9C-101B-9397-08002B2CF9AE}" pid="13" name="MSIP_Label_755edbbf-8b1e-4bc0-98e3-9b290c9b6c1c_ActionId">
    <vt:lpwstr>b57f7f57-e600-46fe-bfa4-89c58fa18b93</vt:lpwstr>
  </property>
  <property fmtid="{D5CDD505-2E9C-101B-9397-08002B2CF9AE}" pid="14" name="MSIP_Label_755edbbf-8b1e-4bc0-98e3-9b290c9b6c1c_ContentBits">
    <vt:lpwstr>1</vt:lpwstr>
  </property>
</Properties>
</file>