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360" yWindow="300" windowWidth="14880" windowHeight="7815" activeTab="3"/>
  </bookViews>
  <sheets>
    <sheet name="vigilancia humana" sheetId="2" r:id="rId1"/>
    <sheet name="Tecnologica sed act 15 feb" sheetId="5" r:id="rId2"/>
    <sheet name="Tecnologica sed act 30 nov 2015" sheetId="6" r:id="rId3"/>
    <sheet name="Tecnologica sed nue 30 nov " sheetId="7" r:id="rId4"/>
  </sheets>
  <definedNames>
    <definedName name="_xlnm.Print_Area" localSheetId="0">'vigilancia humana'!$A$1:$E$32</definedName>
    <definedName name="_xlnm.Print_Titles" localSheetId="1">'Tecnologica sed act 15 feb'!$1:$6</definedName>
    <definedName name="_xlnm.Print_Titles" localSheetId="0">'vigilancia humana'!$1:$7</definedName>
  </definedNames>
  <calcPr calcId="124519"/>
</workbook>
</file>

<file path=xl/calcChain.xml><?xml version="1.0" encoding="utf-8"?>
<calcChain xmlns="http://schemas.openxmlformats.org/spreadsheetml/2006/main">
  <c r="B32" i="2"/>
  <c r="B23"/>
  <c r="B16"/>
</calcChain>
</file>

<file path=xl/sharedStrings.xml><?xml version="1.0" encoding="utf-8"?>
<sst xmlns="http://schemas.openxmlformats.org/spreadsheetml/2006/main" count="103" uniqueCount="62">
  <si>
    <t>SERVICIO</t>
  </si>
  <si>
    <t>CANTIDAD</t>
  </si>
  <si>
    <t>Servicio 24 horas permanente Operador de Medios Tecnológicos, sin arma.</t>
  </si>
  <si>
    <t>TOTAL VALOR MENSUAL - ANTIGUA SEDE</t>
  </si>
  <si>
    <t>TOTAL VALOR MENSUAL - NUEVA SEDE</t>
  </si>
  <si>
    <t>CANT.</t>
  </si>
  <si>
    <t>12 horas  nocturnas, permanentes, servicio de vigilancia masculina  con  canino  de defensa para ubicación externa</t>
  </si>
  <si>
    <t xml:space="preserve">24 horas, permanentes servicio de supervisor armado </t>
  </si>
  <si>
    <t xml:space="preserve"> DISCRIMINACIÓN PRECIO DEL SERVICIO DE INSTALACIÓN DE CÁMARA DEL CIRCUITO CERRADO DE T.V. Y MONITOREO DE LOS SISTEMAS DE ALARMA.   </t>
  </si>
  <si>
    <t>MEDIOS TECNOLÓGICOS</t>
  </si>
  <si>
    <t>CANTIDAD MENSUAL</t>
  </si>
  <si>
    <t>VALOR UNITARIO MENSUAL</t>
  </si>
  <si>
    <t>TOTAL VALOR UNITARIO MENSUAL</t>
  </si>
  <si>
    <t>SISTEMA DE ALARMA CON MONITOREO</t>
  </si>
  <si>
    <t>Kit de alarma monitoreada 24 horas con distribución de diez (10)  sensores infrarrojos</t>
  </si>
  <si>
    <t xml:space="preserve">CIRCUITO CERRADO DE TELEVISIÓN </t>
  </si>
  <si>
    <t>Cámara tipo DOMO  Día – Noche</t>
  </si>
  <si>
    <t xml:space="preserve">Cámara giratoria </t>
  </si>
  <si>
    <t xml:space="preserve"> Cámara con sensor infrarrojo </t>
  </si>
  <si>
    <t xml:space="preserve">Cámara de alta resolución sede principal ICFES </t>
  </si>
  <si>
    <t>Cámara de alta resolución sede edificio Ángel</t>
  </si>
  <si>
    <t xml:space="preserve">Monitor a color de 17“ o más </t>
  </si>
  <si>
    <t>DVRS digitales de 16 canales cada uno y capacidad de almacenamiento de 800 GB</t>
  </si>
  <si>
    <t xml:space="preserve">Monitor a color de 17“ o más – manejo conmutador </t>
  </si>
  <si>
    <t>CPU con software para control de conmutador telefónico</t>
  </si>
  <si>
    <t>SISTEMA DE CONTROL DE VISITANTES</t>
  </si>
  <si>
    <t xml:space="preserve">Procesador Intel Core i5 de 3.2 GHz, 2 GB RAM, 2 discos duros de 80 GB </t>
  </si>
  <si>
    <t xml:space="preserve">Monitor pantalla plana de 17” o más </t>
  </si>
  <si>
    <t>Mouse</t>
  </si>
  <si>
    <t>Teclado</t>
  </si>
  <si>
    <t>Cámara Web para puerto USB</t>
  </si>
  <si>
    <t>Lector de Código de Barras</t>
  </si>
  <si>
    <t>Impresora Térmica</t>
  </si>
  <si>
    <t>Software necesario para el control del ingreso de visitantes a la sede principal del Instituto, que permita realizar el registro con fotografía.</t>
  </si>
  <si>
    <t>CENTRAL DE COMUNICACIONES</t>
  </si>
  <si>
    <t>Equipos de comunicación que garanticen la efectiva y oportuna comunicación entre los diferentes puestos de servicio durante las 24 horas del día con ubicación central en las instalaciones de la empresa de vigilancia y a través  de la cual los radio operadores harán contacto con la unidades que prestan servicio en el ICFES con una frecuencia de una hora durante el día y de treinta (30) minutos en la noche, con el fin de verificar las novedades presentadas en los puestos de servicio.</t>
  </si>
  <si>
    <t xml:space="preserve">Radio portátil con frecuencia autorizada por el Ministerio de Comunicaciones y con enlace directo entre los puestos de trabajo y la central, los supervisores, la red de apoyo de la Policía Nacional y con la sede del ICFES. </t>
  </si>
  <si>
    <t xml:space="preserve">Radios adicionales a los asignados a los puestos de vigilancia así: un (1) radio  para el jefe de servicios generales  y un (1) radio de comunicación para el coordinador de la brigada de emergencia de la Entidad, de tal manera que se tenga permanente contacto con los guardas. </t>
  </si>
  <si>
    <t xml:space="preserve">TOTAL </t>
  </si>
  <si>
    <t>COTIZACIÓN SERVICIOS DE VIGILANCIA TECNOLOGICA- ANTIGUA SEDE 1 DICIEMBRE DE 2014 AL 15 DE FEBRERO DE 2015</t>
  </si>
  <si>
    <t>COTIZACIÓN SERVICIOS DE VIGILANCIA TECNOLOGICA- ANTIGUA SEDE  16 DE FEBRERO AL 30 DE NOVIEMBRE DE 2015</t>
  </si>
  <si>
    <t>Servicios 12 Horas Diurnas sin arma Recorredor, Lunes a viernes sin festivo</t>
  </si>
  <si>
    <t>Servicios 12 Horas Diurnas Centro de Atención al usuario uno con arma. Lunes a viernes sin festivo</t>
  </si>
  <si>
    <t>Servicio 12 horas Diurnas sin arma recepción, Lunes a viernes sin festivos, vigilancia femenina</t>
  </si>
  <si>
    <t>Servicio 12 Horas Diurnas con arma  Banco de Pruebas,  Lunes a viernes sin festivo, vigilancia femenino y experiencia de 18 meses en el área bancaria</t>
  </si>
  <si>
    <t>12 horas diurnas en días hábiles de lunes a viernes sin festivo, servicio de  vigilancia femenino  conn arma y experiencia de 18 meses en el área bancaria (banco de pruebas)</t>
  </si>
  <si>
    <t>12 horas diurnas  en días hábiles de lunes a viernes sin festivo, servicio de vigilancia masculino sin arma (recorredor)</t>
  </si>
  <si>
    <t>12 horas diurnas en días hábiles de lunes a viernes sin festivo, servicio femenino de apoyo en la recepción sin arma (recepcion)</t>
  </si>
  <si>
    <t>24 horas permanentes, servicio de  vigilancia masculina  con arma (garaje, parqueadero y porteria principal)</t>
  </si>
  <si>
    <t>24 horas permanentes, servicio de  vigilancia masculina  con arma (garaje - parqueadero y porteria principal)</t>
  </si>
  <si>
    <t>MINI DOMO IP, 640x480, 30 FPS, H264, 1/5 MOS, LENTE 1.95 mm, ABS (adaptive black stretch) WDR, DIA/NOCHE 2,0 LUX COLOR, 1,3 LUX B/N, VIQS (variable image quality on specified area), QUE PERMITE PROGRAMAR LA CALIDAD DE IMAGEN EN ÁREAS ESPECÍFICAS, REDUCCIÓN DE RUIDO DIGITAL 3D-DNR, ZOOM DIGITAL 4X POR BROWSER, VMD VIDEO POR DETECCIÓN  DE ROSTROS, 2 ZONAS DE PRIVACOOIDAD, MENÚ EN ESPAÑOL, ONVIF, COMPATIBLE CON WINDOWS, VISUALIZACIÓN POR EXPLORER,  DIMENSIONES ᵩ100 mm x 47 mm, PESO 200 g, PoE (IEEE802.3af  compliant)</t>
  </si>
  <si>
    <t>ESTUDIO DE MERCADO PARA CONTRATAR EL SERVICIO DE VIGILANCIA Y SERGURIDAD PRIVADA</t>
  </si>
  <si>
    <t>VALOR UNITARIO</t>
  </si>
  <si>
    <t>VALOR MENSUAL</t>
  </si>
  <si>
    <t>COTIZACIÓN SERVICIOS DE VIGILANCIA TECNOLOGICA- ANTIGUA NUEVA  16 DE FEBRERO AL 30 DE NOVIEMBRE DE 2015</t>
  </si>
  <si>
    <t>NVR 32 CH o 2 NVR 16 CH, MPEG-4, JPEG, RESOLUCIÓN HASTA 1280x960, 30 FPS, PANTIL T, PTZ, AUTO BACK FOCUS, BNC, SPOT, HD MI, AUDIO RCA, MOUSE, BÚSQUEDA DE EVENTOS POR TIEMPO, POR CÁMARA, POR TIPO SDE EVENTO,SLOT PARA SD, ALARMA, MENÚ EN ESPAÑOL, 16 USUARIOS, COMPATIBLE CON  WINDOWS, VISUALIZACIÓN POR INTERNET EXPLORER, CAPACIDAD PARA 2 DISCOS DUROS DE 3 TB.</t>
  </si>
  <si>
    <t xml:space="preserve"> DISCRIMINACIÓN PRECIO DEL SERVICIO DE INSTALACIÓN DE CÁMARA DEL CIRCUITO CERRADO DE T.V. </t>
  </si>
  <si>
    <t>TELEVISOR LED/LCD, HD RESOLUCION 1366x768, AUDIO 10 W (5W +5W), SPEAKER, VHF, UHF, CATV, HDMI, DVI-D 24 pin, SALIDA DE AUDIO RCA, VIDEO RCA, COMPONENTE, HDMI, USB, CON SOPORTE</t>
  </si>
  <si>
    <t>DISCO DURO 3 TB COMPATIBLE A NVR</t>
  </si>
  <si>
    <t>COTIZACIÓN SERVICIOS DE VIGILANCIA HUMANA - SEDE ACTUAL DEL ICFES DEL  1 DICIEMBRE DE 2014 AL 15 DE FEBRERO DE 2015</t>
  </si>
  <si>
    <t>COTIZACIÓN SERVICIOS DE VIGILANCIA-  SEDE ACTUAL DEL ICFES DEL  16 DE FEBRERO AL 30 DE NOVIEMBRE DE 2015</t>
  </si>
  <si>
    <t>COTIZACIÓN SERVICIOS DE VIGILANCIA - SEDE NUEVA - SAN MARTIN 16 DE FEBRERO AL 30 NOVIEMBRE DE 2015</t>
  </si>
</sst>
</file>

<file path=xl/styles.xml><?xml version="1.0" encoding="utf-8"?>
<styleSheet xmlns="http://schemas.openxmlformats.org/spreadsheetml/2006/main">
  <numFmts count="1">
    <numFmt numFmtId="44" formatCode="_(&quot;$&quot;\ * #,##0.00_);_(&quot;$&quot;\ * \(#,##0.00\);_(&quot;$&quot;\ * &quot;-&quot;??_);_(@_)"/>
  </numFmts>
  <fonts count="7">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font>
    <font>
      <b/>
      <sz val="11"/>
      <color indexed="9"/>
      <name val="Calibri"/>
      <family val="2"/>
    </font>
    <font>
      <b/>
      <sz val="11"/>
      <name val="Calibri"/>
      <family val="2"/>
      <scheme val="minor"/>
    </font>
    <font>
      <sz val="11"/>
      <name val="Calibri"/>
      <family val="2"/>
      <scheme val="minor"/>
    </font>
  </fonts>
  <fills count="7">
    <fill>
      <patternFill patternType="none"/>
    </fill>
    <fill>
      <patternFill patternType="gray125"/>
    </fill>
    <fill>
      <patternFill patternType="solid">
        <fgColor theme="0"/>
        <bgColor indexed="64"/>
      </patternFill>
    </fill>
    <fill>
      <patternFill patternType="solid">
        <fgColor theme="3" tint="0.39994506668294322"/>
        <bgColor indexed="64"/>
      </patternFill>
    </fill>
    <fill>
      <patternFill patternType="solid">
        <fgColor indexed="55"/>
      </patternFill>
    </fill>
    <fill>
      <patternFill patternType="solid">
        <fgColor theme="3" tint="0.59996337778862885"/>
        <bgColor indexed="64"/>
      </patternFill>
    </fill>
    <fill>
      <patternFill patternType="solid">
        <fgColor theme="3"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double">
        <color indexed="63"/>
      </left>
      <right style="double">
        <color indexed="63"/>
      </right>
      <top style="double">
        <color indexed="63"/>
      </top>
      <bottom style="double">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44" fontId="1" fillId="0" borderId="0" applyFont="0" applyFill="0" applyBorder="0" applyAlignment="0" applyProtection="0"/>
    <xf numFmtId="0" fontId="4" fillId="4" borderId="4" applyNumberFormat="0" applyFont="0" applyFill="0" applyAlignment="0" applyProtection="0"/>
  </cellStyleXfs>
  <cellXfs count="49">
    <xf numFmtId="0" fontId="0" fillId="0" borderId="0" xfId="0"/>
    <xf numFmtId="0" fontId="0" fillId="2" borderId="0" xfId="0" applyFill="1"/>
    <xf numFmtId="0" fontId="2" fillId="2" borderId="0" xfId="0" applyFont="1" applyFill="1" applyBorder="1" applyAlignment="1"/>
    <xf numFmtId="0" fontId="3" fillId="0" borderId="1" xfId="0" applyFont="1" applyBorder="1" applyAlignment="1">
      <alignment horizontal="center" wrapText="1"/>
    </xf>
    <xf numFmtId="0" fontId="3" fillId="2" borderId="1" xfId="0" applyFont="1" applyFill="1" applyBorder="1" applyAlignment="1">
      <alignment horizontal="center" wrapText="1"/>
    </xf>
    <xf numFmtId="0" fontId="0" fillId="0" borderId="1" xfId="0" applyFont="1" applyBorder="1" applyAlignment="1">
      <alignment horizontal="center" vertical="top" wrapText="1"/>
    </xf>
    <xf numFmtId="0" fontId="2" fillId="2" borderId="0" xfId="0" applyFont="1" applyFill="1"/>
    <xf numFmtId="0" fontId="2" fillId="2" borderId="0" xfId="0" applyFont="1" applyFill="1" applyAlignment="1">
      <alignment horizontal="center"/>
    </xf>
    <xf numFmtId="0" fontId="2" fillId="2" borderId="0" xfId="0" applyFont="1" applyFill="1" applyAlignment="1">
      <alignment horizontal="center"/>
    </xf>
    <xf numFmtId="0" fontId="0" fillId="2" borderId="1" xfId="0" applyFill="1" applyBorder="1"/>
    <xf numFmtId="0" fontId="2" fillId="2" borderId="3" xfId="0" applyFont="1" applyFill="1" applyBorder="1" applyAlignment="1">
      <alignment horizontal="center"/>
    </xf>
    <xf numFmtId="0" fontId="2" fillId="2" borderId="0" xfId="0" applyFont="1" applyFill="1" applyAlignment="1"/>
    <xf numFmtId="0" fontId="2" fillId="6"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1" xfId="0" applyFont="1" applyFill="1" applyBorder="1" applyAlignment="1">
      <alignment horizontal="center"/>
    </xf>
    <xf numFmtId="0" fontId="0" fillId="6" borderId="1" xfId="0" applyFill="1" applyBorder="1"/>
    <xf numFmtId="0" fontId="2" fillId="6" borderId="1" xfId="0" applyFont="1" applyFill="1" applyBorder="1" applyAlignment="1">
      <alignment horizontal="center" wrapText="1"/>
    </xf>
    <xf numFmtId="0" fontId="2" fillId="6" borderId="6" xfId="0" applyFont="1" applyFill="1" applyBorder="1" applyAlignment="1">
      <alignment horizontal="center" wrapText="1"/>
    </xf>
    <xf numFmtId="0" fontId="2" fillId="2" borderId="0" xfId="0" applyFont="1" applyFill="1" applyBorder="1" applyAlignment="1">
      <alignment horizontal="center"/>
    </xf>
    <xf numFmtId="0" fontId="0" fillId="0" borderId="0" xfId="0" applyFont="1"/>
    <xf numFmtId="0" fontId="5" fillId="3" borderId="1" xfId="0" applyFont="1" applyFill="1" applyBorder="1" applyAlignment="1">
      <alignment horizontal="center" wrapText="1"/>
    </xf>
    <xf numFmtId="0" fontId="5" fillId="3" borderId="1" xfId="0" applyFont="1" applyFill="1" applyBorder="1" applyAlignment="1">
      <alignment horizontal="center" vertical="center" wrapText="1"/>
    </xf>
    <xf numFmtId="0" fontId="5" fillId="5" borderId="1" xfId="2" applyFont="1" applyFill="1" applyBorder="1" applyAlignment="1">
      <alignment horizontal="center" vertical="center" wrapText="1"/>
    </xf>
    <xf numFmtId="0" fontId="5" fillId="6" borderId="7" xfId="0" applyFont="1" applyFill="1" applyBorder="1" applyAlignment="1">
      <alignment horizontal="center" vertical="top" wrapText="1"/>
    </xf>
    <xf numFmtId="0" fontId="5" fillId="6" borderId="1" xfId="0" applyFont="1" applyFill="1" applyBorder="1" applyAlignment="1">
      <alignment horizontal="center" vertical="top" wrapText="1"/>
    </xf>
    <xf numFmtId="3" fontId="6" fillId="0" borderId="6" xfId="0" applyNumberFormat="1" applyFont="1" applyBorder="1"/>
    <xf numFmtId="3" fontId="6" fillId="0" borderId="1" xfId="0" applyNumberFormat="1" applyFont="1" applyBorder="1"/>
    <xf numFmtId="0" fontId="5" fillId="5" borderId="2" xfId="0" applyFont="1" applyFill="1" applyBorder="1" applyAlignment="1">
      <alignment horizontal="center"/>
    </xf>
    <xf numFmtId="0" fontId="5" fillId="5" borderId="5" xfId="0" applyFont="1" applyFill="1" applyBorder="1" applyAlignment="1">
      <alignment horizontal="center"/>
    </xf>
    <xf numFmtId="0" fontId="5" fillId="5" borderId="6" xfId="0" applyFont="1" applyFill="1" applyBorder="1" applyAlignment="1">
      <alignment horizontal="center"/>
    </xf>
    <xf numFmtId="3" fontId="6" fillId="5" borderId="1" xfId="0" applyNumberFormat="1" applyFont="1" applyFill="1" applyBorder="1"/>
    <xf numFmtId="0" fontId="6" fillId="0" borderId="1" xfId="0" applyFont="1" applyBorder="1" applyAlignment="1">
      <alignment horizontal="justify" vertical="top" wrapText="1"/>
    </xf>
    <xf numFmtId="0" fontId="6" fillId="0" borderId="1" xfId="0" applyFont="1" applyBorder="1" applyAlignment="1">
      <alignment horizontal="center" vertical="top" wrapText="1"/>
    </xf>
    <xf numFmtId="0" fontId="6" fillId="0" borderId="1" xfId="0" applyFont="1" applyBorder="1" applyAlignment="1">
      <alignment vertical="top" wrapText="1"/>
    </xf>
    <xf numFmtId="0" fontId="5" fillId="6" borderId="2" xfId="0" applyFont="1" applyFill="1" applyBorder="1" applyAlignment="1">
      <alignment horizontal="center" vertical="top" wrapText="1"/>
    </xf>
    <xf numFmtId="0" fontId="5" fillId="6" borderId="5" xfId="0" applyFont="1" applyFill="1" applyBorder="1" applyAlignment="1">
      <alignment horizontal="center" vertical="top" wrapText="1"/>
    </xf>
    <xf numFmtId="0" fontId="5" fillId="6" borderId="6" xfId="0" applyFont="1" applyFill="1" applyBorder="1" applyAlignment="1">
      <alignment horizontal="center" vertical="top" wrapText="1"/>
    </xf>
    <xf numFmtId="3" fontId="6" fillId="0" borderId="1" xfId="0" applyNumberFormat="1" applyFont="1" applyBorder="1" applyAlignment="1"/>
    <xf numFmtId="0" fontId="6" fillId="0" borderId="1" xfId="0" applyFont="1" applyFill="1" applyBorder="1" applyAlignment="1">
      <alignment horizontal="justify" vertical="top" wrapText="1"/>
    </xf>
    <xf numFmtId="0" fontId="6" fillId="0" borderId="1" xfId="0" applyFont="1" applyBorder="1" applyAlignment="1">
      <alignment horizontal="center"/>
    </xf>
    <xf numFmtId="0" fontId="0" fillId="0" borderId="1" xfId="0" applyBorder="1" applyAlignment="1">
      <alignment horizontal="justify" vertical="justify" wrapText="1"/>
    </xf>
    <xf numFmtId="0" fontId="0" fillId="0" borderId="1" xfId="0" applyFont="1" applyBorder="1" applyAlignment="1">
      <alignment horizontal="justify" vertical="justify" wrapText="1"/>
    </xf>
    <xf numFmtId="0" fontId="2" fillId="2" borderId="0" xfId="0" applyFont="1" applyFill="1" applyBorder="1" applyAlignment="1">
      <alignment horizontal="center" vertical="center" wrapText="1"/>
    </xf>
    <xf numFmtId="0" fontId="0" fillId="2" borderId="0" xfId="0" applyFill="1" applyBorder="1"/>
    <xf numFmtId="0" fontId="2" fillId="2" borderId="3"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6" fillId="0" borderId="1" xfId="0" applyFont="1" applyBorder="1" applyAlignment="1">
      <alignment horizontal="justify" wrapText="1"/>
    </xf>
    <xf numFmtId="0" fontId="6" fillId="0" borderId="1" xfId="0" applyFont="1" applyBorder="1" applyAlignment="1">
      <alignment horizontal="justify" vertical="justify" wrapText="1"/>
    </xf>
    <xf numFmtId="44" fontId="0" fillId="0" borderId="0" xfId="1" applyFont="1"/>
  </cellXfs>
  <cellStyles count="3">
    <cellStyle name="Celda de comprobación_Hoja1" xfId="2"/>
    <cellStyle name="Moneda"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228600</xdr:colOff>
      <xdr:row>0</xdr:row>
      <xdr:rowOff>57150</xdr:rowOff>
    </xdr:from>
    <xdr:to>
      <xdr:col>0</xdr:col>
      <xdr:colOff>1514475</xdr:colOff>
      <xdr:row>3</xdr:row>
      <xdr:rowOff>152400</xdr:rowOff>
    </xdr:to>
    <xdr:pic>
      <xdr:nvPicPr>
        <xdr:cNvPr id="1025" name="Imagen 1"/>
        <xdr:cNvPicPr>
          <a:picLocks noChangeAspect="1" noChangeArrowheads="1"/>
        </xdr:cNvPicPr>
      </xdr:nvPicPr>
      <xdr:blipFill>
        <a:blip xmlns:r="http://schemas.openxmlformats.org/officeDocument/2006/relationships" r:embed="rId1"/>
        <a:srcRect/>
        <a:stretch>
          <a:fillRect/>
        </a:stretch>
      </xdr:blipFill>
      <xdr:spPr bwMode="auto">
        <a:xfrm>
          <a:off x="228600" y="57150"/>
          <a:ext cx="1285875" cy="666750"/>
        </a:xfrm>
        <a:prstGeom prst="rect">
          <a:avLst/>
        </a:prstGeom>
        <a:noFill/>
        <a:ln w="9525">
          <a:noFill/>
          <a:miter lim="800000"/>
          <a:headEnd/>
          <a:tailEnd/>
        </a:ln>
      </xdr:spPr>
    </xdr:pic>
    <xdr:clientData/>
  </xdr:twoCellAnchor>
  <xdr:twoCellAnchor>
    <xdr:from>
      <xdr:col>2</xdr:col>
      <xdr:colOff>76201</xdr:colOff>
      <xdr:row>0</xdr:row>
      <xdr:rowOff>38100</xdr:rowOff>
    </xdr:from>
    <xdr:to>
      <xdr:col>3</xdr:col>
      <xdr:colOff>781050</xdr:colOff>
      <xdr:row>4</xdr:row>
      <xdr:rowOff>76200</xdr:rowOff>
    </xdr:to>
    <xdr:pic>
      <xdr:nvPicPr>
        <xdr:cNvPr id="1026" name="WordPictureWatermark1" descr="membrete-01"/>
        <xdr:cNvPicPr>
          <a:picLocks noChangeAspect="1" noChangeArrowheads="1"/>
        </xdr:cNvPicPr>
      </xdr:nvPicPr>
      <xdr:blipFill>
        <a:blip xmlns:r="http://schemas.openxmlformats.org/officeDocument/2006/relationships" r:embed="rId2" cstate="print"/>
        <a:srcRect l="61482" b="79301"/>
        <a:stretch>
          <a:fillRect/>
        </a:stretch>
      </xdr:blipFill>
      <xdr:spPr bwMode="auto">
        <a:xfrm>
          <a:off x="3838576" y="38100"/>
          <a:ext cx="1933574" cy="800100"/>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333375</xdr:colOff>
      <xdr:row>0</xdr:row>
      <xdr:rowOff>85725</xdr:rowOff>
    </xdr:from>
    <xdr:to>
      <xdr:col>0</xdr:col>
      <xdr:colOff>1619250</xdr:colOff>
      <xdr:row>3</xdr:row>
      <xdr:rowOff>152400</xdr:rowOff>
    </xdr:to>
    <xdr:pic>
      <xdr:nvPicPr>
        <xdr:cNvPr id="2" name="Imagen 1"/>
        <xdr:cNvPicPr>
          <a:picLocks noChangeAspect="1" noChangeArrowheads="1"/>
        </xdr:cNvPicPr>
      </xdr:nvPicPr>
      <xdr:blipFill>
        <a:blip xmlns:r="http://schemas.openxmlformats.org/officeDocument/2006/relationships" r:embed="rId1"/>
        <a:srcRect/>
        <a:stretch>
          <a:fillRect/>
        </a:stretch>
      </xdr:blipFill>
      <xdr:spPr bwMode="auto">
        <a:xfrm>
          <a:off x="333375" y="85725"/>
          <a:ext cx="1285875" cy="638175"/>
        </a:xfrm>
        <a:prstGeom prst="rect">
          <a:avLst/>
        </a:prstGeom>
        <a:noFill/>
        <a:ln w="9525">
          <a:noFill/>
          <a:miter lim="800000"/>
          <a:headEnd/>
          <a:tailEnd/>
        </a:ln>
      </xdr:spPr>
    </xdr:pic>
    <xdr:clientData/>
  </xdr:twoCellAnchor>
  <xdr:twoCellAnchor>
    <xdr:from>
      <xdr:col>1</xdr:col>
      <xdr:colOff>485775</xdr:colOff>
      <xdr:row>0</xdr:row>
      <xdr:rowOff>1</xdr:rowOff>
    </xdr:from>
    <xdr:to>
      <xdr:col>3</xdr:col>
      <xdr:colOff>438151</xdr:colOff>
      <xdr:row>4</xdr:row>
      <xdr:rowOff>38101</xdr:rowOff>
    </xdr:to>
    <xdr:pic>
      <xdr:nvPicPr>
        <xdr:cNvPr id="3" name="WordPictureWatermark1" descr="membrete-01"/>
        <xdr:cNvPicPr>
          <a:picLocks noChangeAspect="1" noChangeArrowheads="1"/>
        </xdr:cNvPicPr>
      </xdr:nvPicPr>
      <xdr:blipFill>
        <a:blip xmlns:r="http://schemas.openxmlformats.org/officeDocument/2006/relationships" r:embed="rId2" cstate="print"/>
        <a:srcRect l="61482" b="79301"/>
        <a:stretch>
          <a:fillRect/>
        </a:stretch>
      </xdr:blipFill>
      <xdr:spPr bwMode="auto">
        <a:xfrm>
          <a:off x="4238625" y="1"/>
          <a:ext cx="1476376" cy="800100"/>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857250</xdr:colOff>
      <xdr:row>0</xdr:row>
      <xdr:rowOff>133350</xdr:rowOff>
    </xdr:from>
    <xdr:to>
      <xdr:col>0</xdr:col>
      <xdr:colOff>2066925</xdr:colOff>
      <xdr:row>4</xdr:row>
      <xdr:rowOff>57150</xdr:rowOff>
    </xdr:to>
    <xdr:pic>
      <xdr:nvPicPr>
        <xdr:cNvPr id="2" name="Imagen 1"/>
        <xdr:cNvPicPr>
          <a:picLocks noChangeAspect="1" noChangeArrowheads="1"/>
        </xdr:cNvPicPr>
      </xdr:nvPicPr>
      <xdr:blipFill>
        <a:blip xmlns:r="http://schemas.openxmlformats.org/officeDocument/2006/relationships" r:embed="rId1"/>
        <a:srcRect/>
        <a:stretch>
          <a:fillRect/>
        </a:stretch>
      </xdr:blipFill>
      <xdr:spPr bwMode="auto">
        <a:xfrm>
          <a:off x="857250" y="133350"/>
          <a:ext cx="1209675" cy="685800"/>
        </a:xfrm>
        <a:prstGeom prst="rect">
          <a:avLst/>
        </a:prstGeom>
        <a:noFill/>
        <a:ln w="9525">
          <a:noFill/>
          <a:miter lim="800000"/>
          <a:headEnd/>
          <a:tailEnd/>
        </a:ln>
      </xdr:spPr>
    </xdr:pic>
    <xdr:clientData/>
  </xdr:twoCellAnchor>
  <xdr:twoCellAnchor>
    <xdr:from>
      <xdr:col>2</xdr:col>
      <xdr:colOff>0</xdr:colOff>
      <xdr:row>0</xdr:row>
      <xdr:rowOff>95250</xdr:rowOff>
    </xdr:from>
    <xdr:to>
      <xdr:col>2</xdr:col>
      <xdr:colOff>1657350</xdr:colOff>
      <xdr:row>4</xdr:row>
      <xdr:rowOff>76200</xdr:rowOff>
    </xdr:to>
    <xdr:pic>
      <xdr:nvPicPr>
        <xdr:cNvPr id="3" name="WordPictureWatermark1" descr="membrete-01"/>
        <xdr:cNvPicPr>
          <a:picLocks noChangeAspect="1" noChangeArrowheads="1"/>
        </xdr:cNvPicPr>
      </xdr:nvPicPr>
      <xdr:blipFill>
        <a:blip xmlns:r="http://schemas.openxmlformats.org/officeDocument/2006/relationships" r:embed="rId2" cstate="print"/>
        <a:srcRect l="61482" b="79301"/>
        <a:stretch>
          <a:fillRect/>
        </a:stretch>
      </xdr:blipFill>
      <xdr:spPr bwMode="auto">
        <a:xfrm>
          <a:off x="4362450" y="95250"/>
          <a:ext cx="1657350" cy="742950"/>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733425</xdr:colOff>
      <xdr:row>0</xdr:row>
      <xdr:rowOff>19050</xdr:rowOff>
    </xdr:from>
    <xdr:to>
      <xdr:col>0</xdr:col>
      <xdr:colOff>1943100</xdr:colOff>
      <xdr:row>3</xdr:row>
      <xdr:rowOff>0</xdr:rowOff>
    </xdr:to>
    <xdr:pic>
      <xdr:nvPicPr>
        <xdr:cNvPr id="2" name="Imagen 1"/>
        <xdr:cNvPicPr>
          <a:picLocks noChangeAspect="1" noChangeArrowheads="1"/>
        </xdr:cNvPicPr>
      </xdr:nvPicPr>
      <xdr:blipFill>
        <a:blip xmlns:r="http://schemas.openxmlformats.org/officeDocument/2006/relationships" r:embed="rId1"/>
        <a:srcRect/>
        <a:stretch>
          <a:fillRect/>
        </a:stretch>
      </xdr:blipFill>
      <xdr:spPr bwMode="auto">
        <a:xfrm>
          <a:off x="733425" y="19050"/>
          <a:ext cx="1209675" cy="685800"/>
        </a:xfrm>
        <a:prstGeom prst="rect">
          <a:avLst/>
        </a:prstGeom>
        <a:noFill/>
        <a:ln w="9525">
          <a:noFill/>
          <a:miter lim="800000"/>
          <a:headEnd/>
          <a:tailEnd/>
        </a:ln>
      </xdr:spPr>
    </xdr:pic>
    <xdr:clientData/>
  </xdr:twoCellAnchor>
  <xdr:twoCellAnchor>
    <xdr:from>
      <xdr:col>1</xdr:col>
      <xdr:colOff>504825</xdr:colOff>
      <xdr:row>0</xdr:row>
      <xdr:rowOff>0</xdr:rowOff>
    </xdr:from>
    <xdr:to>
      <xdr:col>3</xdr:col>
      <xdr:colOff>428625</xdr:colOff>
      <xdr:row>3</xdr:row>
      <xdr:rowOff>0</xdr:rowOff>
    </xdr:to>
    <xdr:pic>
      <xdr:nvPicPr>
        <xdr:cNvPr id="3" name="WordPictureWatermark1" descr="membrete-01"/>
        <xdr:cNvPicPr>
          <a:picLocks noChangeAspect="1" noChangeArrowheads="1"/>
        </xdr:cNvPicPr>
      </xdr:nvPicPr>
      <xdr:blipFill>
        <a:blip xmlns:r="http://schemas.openxmlformats.org/officeDocument/2006/relationships" r:embed="rId2" cstate="print"/>
        <a:srcRect l="61482" b="79301"/>
        <a:stretch>
          <a:fillRect/>
        </a:stretch>
      </xdr:blipFill>
      <xdr:spPr bwMode="auto">
        <a:xfrm>
          <a:off x="5248275" y="0"/>
          <a:ext cx="1657350" cy="742950"/>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2:K32"/>
  <sheetViews>
    <sheetView topLeftCell="A21" workbookViewId="0">
      <selection activeCell="A22" sqref="A22"/>
    </sheetView>
  </sheetViews>
  <sheetFormatPr baseColWidth="10" defaultRowHeight="15"/>
  <cols>
    <col min="1" max="1" width="45" style="1" customWidth="1"/>
    <col min="2" max="2" width="11.42578125" style="1"/>
    <col min="3" max="3" width="18.42578125" style="1" customWidth="1"/>
    <col min="4" max="4" width="18.85546875" style="1" customWidth="1"/>
    <col min="5" max="5" width="17.140625" style="1" customWidth="1"/>
    <col min="6" max="16384" width="11.42578125" style="1"/>
  </cols>
  <sheetData>
    <row r="2" spans="1:11">
      <c r="E2" s="11"/>
      <c r="F2" s="11"/>
      <c r="G2" s="11"/>
      <c r="H2" s="11"/>
      <c r="I2" s="11"/>
    </row>
    <row r="6" spans="1:11">
      <c r="A6" s="8" t="s">
        <v>51</v>
      </c>
      <c r="B6" s="8"/>
      <c r="C6" s="8"/>
      <c r="D6" s="8"/>
    </row>
    <row r="7" spans="1:11">
      <c r="A7" s="7"/>
      <c r="B7" s="7"/>
      <c r="C7" s="7"/>
      <c r="D7" s="7"/>
    </row>
    <row r="8" spans="1:11" ht="35.25" customHeight="1">
      <c r="A8" s="12" t="s">
        <v>59</v>
      </c>
      <c r="B8" s="12"/>
      <c r="C8" s="12"/>
      <c r="D8" s="12"/>
      <c r="E8" s="2"/>
      <c r="F8" s="2"/>
      <c r="G8" s="2"/>
    </row>
    <row r="9" spans="1:11">
      <c r="A9" s="13" t="s">
        <v>0</v>
      </c>
      <c r="B9" s="13" t="s">
        <v>1</v>
      </c>
      <c r="C9" s="14" t="s">
        <v>52</v>
      </c>
      <c r="D9" s="14" t="s">
        <v>53</v>
      </c>
      <c r="E9" s="6"/>
    </row>
    <row r="10" spans="1:11" ht="48.75" customHeight="1">
      <c r="A10" s="4" t="s">
        <v>47</v>
      </c>
      <c r="B10" s="4">
        <v>1</v>
      </c>
      <c r="C10" s="9"/>
      <c r="D10" s="9"/>
    </row>
    <row r="11" spans="1:11" ht="54" customHeight="1">
      <c r="A11" s="4" t="s">
        <v>45</v>
      </c>
      <c r="B11" s="4">
        <v>1</v>
      </c>
      <c r="C11" s="9"/>
      <c r="D11" s="9"/>
      <c r="G11" s="2"/>
      <c r="H11" s="2"/>
      <c r="I11" s="2"/>
      <c r="J11" s="2"/>
      <c r="K11" s="2"/>
    </row>
    <row r="12" spans="1:11" ht="39">
      <c r="A12" s="4" t="s">
        <v>46</v>
      </c>
      <c r="B12" s="4">
        <v>1</v>
      </c>
      <c r="C12" s="9"/>
      <c r="D12" s="9"/>
    </row>
    <row r="13" spans="1:11" ht="45.75" customHeight="1">
      <c r="A13" s="4" t="s">
        <v>48</v>
      </c>
      <c r="B13" s="4">
        <v>3</v>
      </c>
      <c r="C13" s="9"/>
      <c r="D13" s="9"/>
    </row>
    <row r="14" spans="1:11" ht="39">
      <c r="A14" s="4" t="s">
        <v>6</v>
      </c>
      <c r="B14" s="4">
        <v>1</v>
      </c>
      <c r="C14" s="9"/>
      <c r="D14" s="9"/>
    </row>
    <row r="15" spans="1:11" ht="18" customHeight="1">
      <c r="A15" s="4" t="s">
        <v>7</v>
      </c>
      <c r="B15" s="4">
        <v>2</v>
      </c>
      <c r="C15" s="9"/>
      <c r="D15" s="9"/>
    </row>
    <row r="16" spans="1:11" ht="23.25" customHeight="1">
      <c r="A16" s="13" t="s">
        <v>3</v>
      </c>
      <c r="B16" s="13">
        <f>SUM(B10:B15)</f>
        <v>9</v>
      </c>
      <c r="C16" s="15"/>
      <c r="D16" s="15"/>
    </row>
    <row r="17" spans="1:6" ht="23.25" customHeight="1">
      <c r="A17" s="42"/>
      <c r="B17" s="42"/>
      <c r="C17" s="43"/>
      <c r="D17" s="43"/>
    </row>
    <row r="19" spans="1:6" ht="32.25" customHeight="1">
      <c r="A19" s="12" t="s">
        <v>60</v>
      </c>
      <c r="B19" s="12"/>
      <c r="C19" s="12"/>
      <c r="D19" s="12"/>
    </row>
    <row r="20" spans="1:6">
      <c r="A20" s="13" t="s">
        <v>0</v>
      </c>
      <c r="B20" s="13" t="s">
        <v>1</v>
      </c>
      <c r="C20" s="14" t="s">
        <v>52</v>
      </c>
      <c r="D20" s="14" t="s">
        <v>53</v>
      </c>
    </row>
    <row r="21" spans="1:6" ht="39">
      <c r="A21" s="4" t="s">
        <v>49</v>
      </c>
      <c r="B21" s="4">
        <v>2</v>
      </c>
      <c r="C21" s="9"/>
      <c r="D21" s="9"/>
    </row>
    <row r="22" spans="1:6" ht="39">
      <c r="A22" s="4" t="s">
        <v>6</v>
      </c>
      <c r="B22" s="4">
        <v>1</v>
      </c>
      <c r="C22" s="9"/>
      <c r="D22" s="9"/>
    </row>
    <row r="23" spans="1:6">
      <c r="A23" s="13" t="s">
        <v>3</v>
      </c>
      <c r="B23" s="13">
        <f>SUM(B21:B22)</f>
        <v>3</v>
      </c>
      <c r="C23" s="15"/>
      <c r="D23" s="15"/>
    </row>
    <row r="25" spans="1:6" ht="36" customHeight="1">
      <c r="A25" s="12" t="s">
        <v>61</v>
      </c>
      <c r="B25" s="12"/>
      <c r="C25" s="12"/>
      <c r="D25" s="12"/>
      <c r="E25" s="2"/>
      <c r="F25" s="2"/>
    </row>
    <row r="26" spans="1:6">
      <c r="A26" s="13" t="s">
        <v>0</v>
      </c>
      <c r="B26" s="13" t="s">
        <v>5</v>
      </c>
      <c r="C26" s="14" t="s">
        <v>52</v>
      </c>
      <c r="D26" s="14" t="s">
        <v>53</v>
      </c>
    </row>
    <row r="27" spans="1:6" ht="26.25">
      <c r="A27" s="3" t="s">
        <v>43</v>
      </c>
      <c r="B27" s="3">
        <v>1</v>
      </c>
      <c r="C27" s="9"/>
      <c r="D27" s="9"/>
    </row>
    <row r="28" spans="1:6" ht="42.75" customHeight="1">
      <c r="A28" s="3" t="s">
        <v>44</v>
      </c>
      <c r="B28" s="3">
        <v>1</v>
      </c>
      <c r="C28" s="9"/>
      <c r="D28" s="9"/>
    </row>
    <row r="29" spans="1:6" ht="33" customHeight="1">
      <c r="A29" s="3" t="s">
        <v>41</v>
      </c>
      <c r="B29" s="3">
        <v>3</v>
      </c>
      <c r="C29" s="9"/>
      <c r="D29" s="9"/>
    </row>
    <row r="30" spans="1:6" ht="26.25">
      <c r="A30" s="3" t="s">
        <v>42</v>
      </c>
      <c r="B30" s="3">
        <v>2</v>
      </c>
      <c r="C30" s="9"/>
      <c r="D30" s="9"/>
    </row>
    <row r="31" spans="1:6" ht="29.25" customHeight="1">
      <c r="A31" s="3" t="s">
        <v>2</v>
      </c>
      <c r="B31" s="3">
        <v>1</v>
      </c>
      <c r="C31" s="9"/>
      <c r="D31" s="9"/>
    </row>
    <row r="32" spans="1:6" ht="15.75" customHeight="1">
      <c r="A32" s="16" t="s">
        <v>4</v>
      </c>
      <c r="B32" s="17">
        <f>SUM(B27:B31)</f>
        <v>8</v>
      </c>
      <c r="C32" s="15"/>
      <c r="D32" s="15"/>
    </row>
  </sheetData>
  <sortState ref="A2:A10">
    <sortCondition ref="A2:A10"/>
  </sortState>
  <mergeCells count="4">
    <mergeCell ref="A8:D8"/>
    <mergeCell ref="A6:D6"/>
    <mergeCell ref="A19:D19"/>
    <mergeCell ref="A25:D25"/>
  </mergeCells>
  <printOptions horizontalCentered="1"/>
  <pageMargins left="0.98425196850393704" right="0.98425196850393704" top="0.98425196850393704" bottom="0.98425196850393704" header="0.31496062992125984" footer="0.31496062992125984"/>
  <pageSetup orientation="landscape" horizontalDpi="200" verticalDpi="200" r:id="rId1"/>
  <drawing r:id="rId2"/>
</worksheet>
</file>

<file path=xl/worksheets/sheet2.xml><?xml version="1.0" encoding="utf-8"?>
<worksheet xmlns="http://schemas.openxmlformats.org/spreadsheetml/2006/main" xmlns:r="http://schemas.openxmlformats.org/officeDocument/2006/relationships">
  <dimension ref="A6:G35"/>
  <sheetViews>
    <sheetView topLeftCell="A25" workbookViewId="0">
      <selection activeCell="A31" sqref="A31:D35"/>
    </sheetView>
  </sheetViews>
  <sheetFormatPr baseColWidth="10" defaultRowHeight="15"/>
  <cols>
    <col min="1" max="1" width="56.28515625" style="19" customWidth="1"/>
    <col min="2" max="3" width="11.42578125" style="19"/>
    <col min="4" max="4" width="17.140625" style="19" customWidth="1"/>
    <col min="5" max="6" width="11.42578125" style="19"/>
    <col min="7" max="7" width="19.28515625" style="48" bestFit="1" customWidth="1"/>
    <col min="8" max="16384" width="11.42578125" style="19"/>
  </cols>
  <sheetData>
    <row r="6" spans="1:4" ht="38.25" customHeight="1">
      <c r="A6" s="44" t="s">
        <v>39</v>
      </c>
      <c r="B6" s="45"/>
      <c r="C6" s="45"/>
      <c r="D6" s="45"/>
    </row>
    <row r="7" spans="1:4">
      <c r="A7" s="20" t="s">
        <v>8</v>
      </c>
      <c r="B7" s="20"/>
      <c r="C7" s="20"/>
      <c r="D7" s="20"/>
    </row>
    <row r="8" spans="1:4">
      <c r="A8" s="21" t="s">
        <v>9</v>
      </c>
      <c r="B8" s="22" t="s">
        <v>10</v>
      </c>
      <c r="C8" s="22" t="s">
        <v>11</v>
      </c>
      <c r="D8" s="22" t="s">
        <v>12</v>
      </c>
    </row>
    <row r="9" spans="1:4">
      <c r="A9" s="21"/>
      <c r="B9" s="22"/>
      <c r="C9" s="22"/>
      <c r="D9" s="22"/>
    </row>
    <row r="10" spans="1:4">
      <c r="A10" s="24" t="s">
        <v>13</v>
      </c>
      <c r="B10" s="24"/>
      <c r="C10" s="24"/>
      <c r="D10" s="24"/>
    </row>
    <row r="11" spans="1:4" ht="30">
      <c r="A11" s="31" t="s">
        <v>14</v>
      </c>
      <c r="B11" s="32">
        <v>1</v>
      </c>
      <c r="C11" s="26"/>
      <c r="D11" s="26"/>
    </row>
    <row r="12" spans="1:4">
      <c r="A12" s="24" t="s">
        <v>15</v>
      </c>
      <c r="B12" s="24"/>
      <c r="C12" s="24"/>
      <c r="D12" s="24"/>
    </row>
    <row r="13" spans="1:4">
      <c r="A13" s="47" t="s">
        <v>16</v>
      </c>
      <c r="B13" s="32">
        <v>1</v>
      </c>
      <c r="C13" s="26"/>
      <c r="D13" s="26"/>
    </row>
    <row r="14" spans="1:4">
      <c r="A14" s="47" t="s">
        <v>17</v>
      </c>
      <c r="B14" s="32">
        <v>1</v>
      </c>
      <c r="C14" s="26"/>
      <c r="D14" s="26"/>
    </row>
    <row r="15" spans="1:4">
      <c r="A15" s="47" t="s">
        <v>18</v>
      </c>
      <c r="B15" s="32">
        <v>1</v>
      </c>
      <c r="C15" s="26"/>
      <c r="D15" s="26"/>
    </row>
    <row r="16" spans="1:4">
      <c r="A16" s="47" t="s">
        <v>19</v>
      </c>
      <c r="B16" s="32">
        <v>14</v>
      </c>
      <c r="C16" s="26"/>
      <c r="D16" s="26"/>
    </row>
    <row r="17" spans="1:4">
      <c r="A17" s="47" t="s">
        <v>20</v>
      </c>
      <c r="B17" s="32">
        <v>1</v>
      </c>
      <c r="C17" s="26"/>
      <c r="D17" s="26"/>
    </row>
    <row r="18" spans="1:4">
      <c r="A18" s="47" t="s">
        <v>21</v>
      </c>
      <c r="B18" s="32">
        <v>1</v>
      </c>
      <c r="C18" s="26"/>
      <c r="D18" s="26"/>
    </row>
    <row r="19" spans="1:4" ht="30">
      <c r="A19" s="47" t="s">
        <v>22</v>
      </c>
      <c r="B19" s="32">
        <v>1</v>
      </c>
      <c r="C19" s="26"/>
      <c r="D19" s="26"/>
    </row>
    <row r="20" spans="1:4">
      <c r="A20" s="47" t="s">
        <v>23</v>
      </c>
      <c r="B20" s="32">
        <v>1</v>
      </c>
      <c r="C20" s="26"/>
      <c r="D20" s="26"/>
    </row>
    <row r="21" spans="1:4">
      <c r="A21" s="47" t="s">
        <v>24</v>
      </c>
      <c r="B21" s="32">
        <v>1</v>
      </c>
      <c r="C21" s="26"/>
      <c r="D21" s="26"/>
    </row>
    <row r="22" spans="1:4">
      <c r="A22" s="34" t="s">
        <v>25</v>
      </c>
      <c r="B22" s="35"/>
      <c r="C22" s="35"/>
      <c r="D22" s="36"/>
    </row>
    <row r="23" spans="1:4" ht="30">
      <c r="A23" s="46" t="s">
        <v>26</v>
      </c>
      <c r="B23" s="32">
        <v>1</v>
      </c>
      <c r="C23" s="37"/>
      <c r="D23" s="26"/>
    </row>
    <row r="24" spans="1:4">
      <c r="A24" s="46" t="s">
        <v>27</v>
      </c>
      <c r="B24" s="32">
        <v>1</v>
      </c>
      <c r="C24" s="37"/>
      <c r="D24" s="26"/>
    </row>
    <row r="25" spans="1:4">
      <c r="A25" s="46" t="s">
        <v>28</v>
      </c>
      <c r="B25" s="32">
        <v>1</v>
      </c>
      <c r="C25" s="37"/>
      <c r="D25" s="26"/>
    </row>
    <row r="26" spans="1:4">
      <c r="A26" s="46" t="s">
        <v>29</v>
      </c>
      <c r="B26" s="32">
        <v>1</v>
      </c>
      <c r="C26" s="37"/>
      <c r="D26" s="26"/>
    </row>
    <row r="27" spans="1:4">
      <c r="A27" s="46" t="s">
        <v>30</v>
      </c>
      <c r="B27" s="32">
        <v>1</v>
      </c>
      <c r="C27" s="37"/>
      <c r="D27" s="26"/>
    </row>
    <row r="28" spans="1:4">
      <c r="A28" s="46" t="s">
        <v>31</v>
      </c>
      <c r="B28" s="32">
        <v>1</v>
      </c>
      <c r="C28" s="37"/>
      <c r="D28" s="26"/>
    </row>
    <row r="29" spans="1:4">
      <c r="A29" s="46" t="s">
        <v>32</v>
      </c>
      <c r="B29" s="32">
        <v>1</v>
      </c>
      <c r="C29" s="37"/>
      <c r="D29" s="26"/>
    </row>
    <row r="30" spans="1:4" ht="45">
      <c r="A30" s="46" t="s">
        <v>33</v>
      </c>
      <c r="B30" s="32">
        <v>1</v>
      </c>
      <c r="C30" s="37"/>
      <c r="D30" s="26"/>
    </row>
    <row r="31" spans="1:4">
      <c r="A31" s="24" t="s">
        <v>34</v>
      </c>
      <c r="B31" s="24"/>
      <c r="C31" s="24"/>
      <c r="D31" s="24"/>
    </row>
    <row r="32" spans="1:4" ht="135">
      <c r="A32" s="31" t="s">
        <v>35</v>
      </c>
      <c r="B32" s="32">
        <v>2</v>
      </c>
      <c r="C32" s="26"/>
      <c r="D32" s="26"/>
    </row>
    <row r="33" spans="1:4" ht="60">
      <c r="A33" s="31" t="s">
        <v>36</v>
      </c>
      <c r="B33" s="32">
        <v>2</v>
      </c>
      <c r="C33" s="26"/>
      <c r="D33" s="26"/>
    </row>
    <row r="34" spans="1:4" ht="75">
      <c r="A34" s="38" t="s">
        <v>37</v>
      </c>
      <c r="B34" s="39">
        <v>1</v>
      </c>
      <c r="C34" s="26"/>
      <c r="D34" s="26"/>
    </row>
    <row r="35" spans="1:4">
      <c r="A35" s="27" t="s">
        <v>38</v>
      </c>
      <c r="B35" s="28"/>
      <c r="C35" s="29"/>
      <c r="D35" s="30"/>
    </row>
  </sheetData>
  <mergeCells count="11">
    <mergeCell ref="A12:D12"/>
    <mergeCell ref="A22:D22"/>
    <mergeCell ref="A31:D31"/>
    <mergeCell ref="A35:C35"/>
    <mergeCell ref="A6:D6"/>
    <mergeCell ref="A7:D7"/>
    <mergeCell ref="A8:A9"/>
    <mergeCell ref="B8:B9"/>
    <mergeCell ref="C8:C9"/>
    <mergeCell ref="D8:D9"/>
    <mergeCell ref="A10:D10"/>
  </mergeCells>
  <pageMargins left="1.1811023622047245" right="1.1811023622047245" top="0.78740157480314965" bottom="0.78740157480314965" header="0.31496062992125984" footer="0.31496062992125984"/>
  <pageSetup scale="80" orientation="portrait" r:id="rId1"/>
  <drawing r:id="rId2"/>
</worksheet>
</file>

<file path=xl/worksheets/sheet3.xml><?xml version="1.0" encoding="utf-8"?>
<worksheet xmlns="http://schemas.openxmlformats.org/spreadsheetml/2006/main" xmlns:r="http://schemas.openxmlformats.org/officeDocument/2006/relationships">
  <dimension ref="A6:D22"/>
  <sheetViews>
    <sheetView topLeftCell="A7" workbookViewId="0">
      <selection activeCell="A24" sqref="A24"/>
    </sheetView>
  </sheetViews>
  <sheetFormatPr baseColWidth="10" defaultRowHeight="15"/>
  <cols>
    <col min="1" max="1" width="47.28515625" style="19" customWidth="1"/>
    <col min="2" max="2" width="18.140625" style="19" customWidth="1"/>
    <col min="3" max="3" width="25.7109375" style="19" customWidth="1"/>
    <col min="4" max="4" width="25" style="19" customWidth="1"/>
    <col min="5" max="16384" width="11.42578125" style="19"/>
  </cols>
  <sheetData>
    <row r="6" spans="1:4">
      <c r="A6" s="10" t="s">
        <v>40</v>
      </c>
      <c r="B6" s="18"/>
      <c r="C6" s="18"/>
      <c r="D6" s="18"/>
    </row>
    <row r="8" spans="1:4">
      <c r="A8" s="21" t="s">
        <v>9</v>
      </c>
      <c r="B8" s="22" t="s">
        <v>10</v>
      </c>
      <c r="C8" s="22" t="s">
        <v>11</v>
      </c>
      <c r="D8" s="22" t="s">
        <v>12</v>
      </c>
    </row>
    <row r="9" spans="1:4" ht="30" customHeight="1">
      <c r="A9" s="21"/>
      <c r="B9" s="22"/>
      <c r="C9" s="22"/>
      <c r="D9" s="22"/>
    </row>
    <row r="10" spans="1:4">
      <c r="A10" s="24" t="s">
        <v>13</v>
      </c>
      <c r="B10" s="24"/>
      <c r="C10" s="24"/>
      <c r="D10" s="24"/>
    </row>
    <row r="11" spans="1:4" ht="41.25" customHeight="1">
      <c r="A11" s="31" t="s">
        <v>14</v>
      </c>
      <c r="B11" s="32">
        <v>1</v>
      </c>
      <c r="C11" s="26"/>
      <c r="D11" s="26"/>
    </row>
    <row r="12" spans="1:4">
      <c r="A12" s="24" t="s">
        <v>15</v>
      </c>
      <c r="B12" s="24"/>
      <c r="C12" s="24"/>
      <c r="D12" s="24"/>
    </row>
    <row r="13" spans="1:4" ht="15.75" customHeight="1">
      <c r="A13" s="31" t="s">
        <v>16</v>
      </c>
      <c r="B13" s="32">
        <v>1</v>
      </c>
      <c r="C13" s="26"/>
      <c r="D13" s="26"/>
    </row>
    <row r="14" spans="1:4" ht="16.5" customHeight="1">
      <c r="A14" s="33" t="s">
        <v>17</v>
      </c>
      <c r="B14" s="32">
        <v>1</v>
      </c>
      <c r="C14" s="26"/>
      <c r="D14" s="26"/>
    </row>
    <row r="15" spans="1:4" ht="20.25" customHeight="1">
      <c r="A15" s="31" t="s">
        <v>18</v>
      </c>
      <c r="B15" s="32">
        <v>1</v>
      </c>
      <c r="C15" s="26"/>
      <c r="D15" s="26"/>
    </row>
    <row r="16" spans="1:4" ht="30" customHeight="1">
      <c r="A16" s="31" t="s">
        <v>19</v>
      </c>
      <c r="B16" s="32">
        <v>3</v>
      </c>
      <c r="C16" s="26"/>
      <c r="D16" s="26"/>
    </row>
    <row r="17" spans="1:4" ht="24" customHeight="1">
      <c r="A17" s="31" t="s">
        <v>20</v>
      </c>
      <c r="B17" s="32">
        <v>1</v>
      </c>
      <c r="C17" s="26"/>
      <c r="D17" s="26"/>
    </row>
    <row r="18" spans="1:4" ht="19.5" customHeight="1">
      <c r="A18" s="31" t="s">
        <v>21</v>
      </c>
      <c r="B18" s="32">
        <v>1</v>
      </c>
      <c r="C18" s="26"/>
      <c r="D18" s="26"/>
    </row>
    <row r="19" spans="1:4" ht="44.25" customHeight="1">
      <c r="A19" s="31" t="s">
        <v>22</v>
      </c>
      <c r="B19" s="32">
        <v>1</v>
      </c>
      <c r="C19" s="26"/>
      <c r="D19" s="26"/>
    </row>
    <row r="20" spans="1:4" ht="30" customHeight="1">
      <c r="A20" s="31" t="s">
        <v>23</v>
      </c>
      <c r="B20" s="32">
        <v>1</v>
      </c>
      <c r="C20" s="26"/>
      <c r="D20" s="26"/>
    </row>
    <row r="21" spans="1:4" ht="35.25" customHeight="1">
      <c r="A21" s="31" t="s">
        <v>24</v>
      </c>
      <c r="B21" s="32">
        <v>1</v>
      </c>
      <c r="C21" s="26"/>
      <c r="D21" s="26"/>
    </row>
    <row r="22" spans="1:4">
      <c r="A22" s="27" t="s">
        <v>38</v>
      </c>
      <c r="B22" s="28"/>
      <c r="C22" s="29"/>
      <c r="D22" s="30"/>
    </row>
  </sheetData>
  <mergeCells count="8">
    <mergeCell ref="A12:D12"/>
    <mergeCell ref="A22:C22"/>
    <mergeCell ref="A6:D6"/>
    <mergeCell ref="A8:A9"/>
    <mergeCell ref="B8:B9"/>
    <mergeCell ref="C8:C9"/>
    <mergeCell ref="D8:D9"/>
    <mergeCell ref="A10:D10"/>
  </mergeCells>
  <pageMargins left="0.70866141732283472" right="0.70866141732283472" top="0.74803149606299213" bottom="0.74803149606299213" header="0.31496062992125984" footer="0.31496062992125984"/>
  <pageSetup orientation="landscape" r:id="rId1"/>
  <drawing r:id="rId2"/>
</worksheet>
</file>

<file path=xl/worksheets/sheet4.xml><?xml version="1.0" encoding="utf-8"?>
<worksheet xmlns="http://schemas.openxmlformats.org/spreadsheetml/2006/main" xmlns:r="http://schemas.openxmlformats.org/officeDocument/2006/relationships">
  <dimension ref="A5:D23"/>
  <sheetViews>
    <sheetView tabSelected="1" topLeftCell="A16" workbookViewId="0">
      <selection activeCell="A11" sqref="A11"/>
    </sheetView>
  </sheetViews>
  <sheetFormatPr baseColWidth="10" defaultRowHeight="15"/>
  <cols>
    <col min="1" max="1" width="71.140625" style="19" customWidth="1"/>
    <col min="2" max="2" width="14.7109375" style="19" customWidth="1"/>
    <col min="3" max="3" width="14.5703125" style="19" customWidth="1"/>
    <col min="4" max="4" width="24.5703125" style="19" customWidth="1"/>
    <col min="5" max="16384" width="11.42578125" style="19"/>
  </cols>
  <sheetData>
    <row r="5" spans="1:4">
      <c r="A5" s="10" t="s">
        <v>54</v>
      </c>
      <c r="B5" s="18"/>
      <c r="C5" s="18"/>
      <c r="D5" s="18"/>
    </row>
    <row r="7" spans="1:4" ht="17.25" customHeight="1">
      <c r="A7" s="20" t="s">
        <v>56</v>
      </c>
      <c r="B7" s="20"/>
      <c r="C7" s="20"/>
      <c r="D7" s="20"/>
    </row>
    <row r="8" spans="1:4">
      <c r="A8" s="21" t="s">
        <v>9</v>
      </c>
      <c r="B8" s="22" t="s">
        <v>10</v>
      </c>
      <c r="C8" s="22" t="s">
        <v>11</v>
      </c>
      <c r="D8" s="22" t="s">
        <v>12</v>
      </c>
    </row>
    <row r="9" spans="1:4" ht="37.5" customHeight="1">
      <c r="A9" s="21"/>
      <c r="B9" s="22"/>
      <c r="C9" s="22"/>
      <c r="D9" s="22"/>
    </row>
    <row r="10" spans="1:4">
      <c r="A10" s="23" t="s">
        <v>15</v>
      </c>
      <c r="B10" s="23"/>
      <c r="C10" s="24"/>
      <c r="D10" s="24"/>
    </row>
    <row r="11" spans="1:4" ht="93" customHeight="1">
      <c r="A11" s="40" t="s">
        <v>55</v>
      </c>
      <c r="B11" s="5">
        <v>1</v>
      </c>
      <c r="C11" s="25"/>
      <c r="D11" s="26"/>
    </row>
    <row r="12" spans="1:4" ht="121.5" customHeight="1">
      <c r="A12" s="41" t="s">
        <v>50</v>
      </c>
      <c r="B12" s="5">
        <v>32</v>
      </c>
      <c r="C12" s="25"/>
      <c r="D12" s="26"/>
    </row>
    <row r="13" spans="1:4" ht="45.75" customHeight="1">
      <c r="A13" s="40" t="s">
        <v>57</v>
      </c>
      <c r="B13" s="5">
        <v>2</v>
      </c>
      <c r="C13" s="25"/>
      <c r="D13" s="26"/>
    </row>
    <row r="14" spans="1:4" ht="20.25" customHeight="1">
      <c r="A14" s="40" t="s">
        <v>58</v>
      </c>
      <c r="B14" s="5">
        <v>2</v>
      </c>
      <c r="C14" s="25"/>
      <c r="D14" s="26"/>
    </row>
    <row r="15" spans="1:4">
      <c r="A15" s="27" t="s">
        <v>38</v>
      </c>
      <c r="B15" s="28"/>
      <c r="C15" s="29"/>
      <c r="D15" s="30"/>
    </row>
    <row r="17" spans="1:4">
      <c r="A17" s="24" t="s">
        <v>34</v>
      </c>
      <c r="B17" s="24"/>
      <c r="C17" s="24"/>
      <c r="D17" s="24"/>
    </row>
    <row r="18" spans="1:4">
      <c r="A18" s="21" t="s">
        <v>9</v>
      </c>
      <c r="B18" s="22" t="s">
        <v>10</v>
      </c>
      <c r="C18" s="22" t="s">
        <v>11</v>
      </c>
      <c r="D18" s="22" t="s">
        <v>12</v>
      </c>
    </row>
    <row r="19" spans="1:4" ht="37.5" customHeight="1">
      <c r="A19" s="21"/>
      <c r="B19" s="22"/>
      <c r="C19" s="22"/>
      <c r="D19" s="22"/>
    </row>
    <row r="20" spans="1:4" ht="105">
      <c r="A20" s="31" t="s">
        <v>35</v>
      </c>
      <c r="B20" s="32">
        <v>2</v>
      </c>
      <c r="C20" s="26"/>
      <c r="D20" s="26"/>
    </row>
    <row r="21" spans="1:4" ht="45">
      <c r="A21" s="31" t="s">
        <v>36</v>
      </c>
      <c r="B21" s="32">
        <v>2</v>
      </c>
      <c r="C21" s="26"/>
      <c r="D21" s="26"/>
    </row>
    <row r="22" spans="1:4" ht="60">
      <c r="A22" s="38" t="s">
        <v>37</v>
      </c>
      <c r="B22" s="39">
        <v>1</v>
      </c>
      <c r="C22" s="26"/>
      <c r="D22" s="26"/>
    </row>
    <row r="23" spans="1:4">
      <c r="A23" s="27" t="s">
        <v>38</v>
      </c>
      <c r="B23" s="28"/>
      <c r="C23" s="29"/>
      <c r="D23" s="30"/>
    </row>
  </sheetData>
  <mergeCells count="14">
    <mergeCell ref="A5:D5"/>
    <mergeCell ref="A17:D17"/>
    <mergeCell ref="A23:C23"/>
    <mergeCell ref="A18:A19"/>
    <mergeCell ref="B18:B19"/>
    <mergeCell ref="C18:C19"/>
    <mergeCell ref="D18:D19"/>
    <mergeCell ref="A10:D10"/>
    <mergeCell ref="A15:C15"/>
    <mergeCell ref="A7:D7"/>
    <mergeCell ref="A8:A9"/>
    <mergeCell ref="B8:B9"/>
    <mergeCell ref="C8:C9"/>
    <mergeCell ref="D8:D9"/>
  </mergeCells>
  <pageMargins left="0.70866141732283472" right="0.70866141732283472" top="0.74803149606299213" bottom="0.74803149606299213" header="0.31496062992125984" footer="0.31496062992125984"/>
  <pageSetup scale="8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vigilancia humana</vt:lpstr>
      <vt:lpstr>Tecnologica sed act 15 feb</vt:lpstr>
      <vt:lpstr>Tecnologica sed act 30 nov 2015</vt:lpstr>
      <vt:lpstr>Tecnologica sed nue 30 nov </vt:lpstr>
      <vt:lpstr>'vigilancia humana'!Área_de_impresión</vt:lpstr>
      <vt:lpstr>'Tecnologica sed act 15 feb'!Títulos_a_imprimir</vt:lpstr>
      <vt:lpstr>'vigilancia humana'!Títulos_a_imprimir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2014-11-04T22:49:56Z</dcterms:modified>
</cp:coreProperties>
</file>