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245" yWindow="-15" windowWidth="10275" windowHeight="8115" firstSheet="5" activeTab="5"/>
  </bookViews>
  <sheets>
    <sheet name="Hoja1" sheetId="1" state="hidden" r:id="rId1"/>
    <sheet name="Hoja2" sheetId="4" state="hidden" r:id="rId2"/>
    <sheet name="Hoja7" sheetId="9" state="hidden" r:id="rId3"/>
    <sheet name="Hoja8" sheetId="10" state="hidden" r:id="rId4"/>
    <sheet name="Hoja3" sheetId="5" state="hidden" r:id="rId5"/>
    <sheet name="FORMATO ECONÓMICO" sheetId="12" r:id="rId6"/>
  </sheets>
  <definedNames>
    <definedName name="_xlnm._FilterDatabase" localSheetId="0" hidden="1">Hoja1!$A$1:$M$1646</definedName>
    <definedName name="_xlnm.Print_Titles" localSheetId="5">'FORMATO ECONÓMICO'!$2:$2</definedName>
  </definedNames>
  <calcPr calcId="124519"/>
  <pivotCaches>
    <pivotCache cacheId="2" r:id="rId7"/>
  </pivotCaches>
</workbook>
</file>

<file path=xl/calcChain.xml><?xml version="1.0" encoding="utf-8"?>
<calcChain xmlns="http://schemas.openxmlformats.org/spreadsheetml/2006/main">
  <c r="H6" i="12"/>
  <c r="H3"/>
  <c r="K42" l="1"/>
  <c r="K44" s="1"/>
  <c r="K45" s="1"/>
  <c r="K46" s="1"/>
  <c r="K47" s="1"/>
  <c r="H42"/>
  <c r="D207" i="10"/>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3"/>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2"/>
</calcChain>
</file>

<file path=xl/sharedStrings.xml><?xml version="1.0" encoding="utf-8"?>
<sst xmlns="http://schemas.openxmlformats.org/spreadsheetml/2006/main" count="17712" uniqueCount="3019">
  <si>
    <t>CÉDULA</t>
  </si>
  <si>
    <t>NOMBRE</t>
  </si>
  <si>
    <t>CELULAR</t>
  </si>
  <si>
    <t>CORREO</t>
  </si>
  <si>
    <t>ROL</t>
  </si>
  <si>
    <t>UNIDAD</t>
  </si>
  <si>
    <t>AREA</t>
  </si>
  <si>
    <t>PROGRAMA</t>
  </si>
  <si>
    <t>NIVEL DE ESTUDIOS</t>
  </si>
  <si>
    <t>EXPERIENCIA LABORAL (en años)</t>
  </si>
  <si>
    <t>TIEMPO ICFES (En años)</t>
  </si>
  <si>
    <t>SECTOR PÚBLICO</t>
  </si>
  <si>
    <t>CALIFICADOR</t>
  </si>
  <si>
    <t>TÉCNICO</t>
  </si>
  <si>
    <t>MATEMÁTICAS</t>
  </si>
  <si>
    <t>SABER 11</t>
  </si>
  <si>
    <t>PRODUCCIÓN</t>
  </si>
  <si>
    <t>SI</t>
  </si>
  <si>
    <t>ASESOR</t>
  </si>
  <si>
    <t>TECNOLÓGICO</t>
  </si>
  <si>
    <t>RAZONAMIENTO CUANTITATIVO</t>
  </si>
  <si>
    <t>SABER PRO</t>
  </si>
  <si>
    <t>DISEÑO</t>
  </si>
  <si>
    <t>NO</t>
  </si>
  <si>
    <t>REVISOR</t>
  </si>
  <si>
    <t>PROFESIONAL</t>
  </si>
  <si>
    <t>LENGUAJE</t>
  </si>
  <si>
    <t>SABER 359</t>
  </si>
  <si>
    <t>CONSTRUCTOR</t>
  </si>
  <si>
    <t>ESPECIALIZACIÓN</t>
  </si>
  <si>
    <t>CIENCIAS NATURALES</t>
  </si>
  <si>
    <t>TERCE</t>
  </si>
  <si>
    <t>DIGITADOR</t>
  </si>
  <si>
    <t>MAESTRÍA</t>
  </si>
  <si>
    <t>CIENCIAS SOCIALES</t>
  </si>
  <si>
    <t>PISA</t>
  </si>
  <si>
    <t>DOCTORADO</t>
  </si>
  <si>
    <t>INGLÉS</t>
  </si>
  <si>
    <t>POSDOCTORADO</t>
  </si>
  <si>
    <t>LECTURA CRÍTICA</t>
  </si>
  <si>
    <t>PROFESIONAL SIN TÍTULO</t>
  </si>
  <si>
    <t>FILOSOFÍA</t>
  </si>
  <si>
    <t>BIOLOGÍA</t>
  </si>
  <si>
    <t>FÍSICA</t>
  </si>
  <si>
    <t>QUÍMICA</t>
  </si>
  <si>
    <t>VIOLENCIA Y SOCIEDAD</t>
  </si>
  <si>
    <t>COMPETENCIAS CIUDADANAS</t>
  </si>
  <si>
    <t>COMUNICACIÓN ESCRITA</t>
  </si>
  <si>
    <t xml:space="preserve">ADMINISTRACIÓN EN SALUD </t>
  </si>
  <si>
    <t xml:space="preserve">ATENCIÓN EN SALUD A LA PERSONA, EL PACIENTE Y LA COMUNIDAD  (SALUD PUBLICA) </t>
  </si>
  <si>
    <t xml:space="preserve">DESARROLLO DE SOLUCIONES DE HARDWARE Y SOFTWARE </t>
  </si>
  <si>
    <t xml:space="preserve">DISEÑO DE OBRAS DE INFRAESTRUCTURA </t>
  </si>
  <si>
    <t xml:space="preserve">DISEÑO DE PROCESOS INDUSTRIALES </t>
  </si>
  <si>
    <t xml:space="preserve">DISEÑO DE SISTEMAS PRODUCTIVOS Y LOGÍSTICOS </t>
  </si>
  <si>
    <t xml:space="preserve">DISEÑO DE SISTEMAS DE CONTROL </t>
  </si>
  <si>
    <t xml:space="preserve">DISEÑO DE SISTEMAS AGRÍCOLAS </t>
  </si>
  <si>
    <t xml:space="preserve">DISEÑO DE SOFTWARE </t>
  </si>
  <si>
    <t xml:space="preserve">ELABORACIÓN DE SOLUCIONES DE DISEÑO </t>
  </si>
  <si>
    <t xml:space="preserve">ENSAMBLAJE, MANTENIMIENTO Y OPERACION MAQUINARIA Y EQUIPOS </t>
  </si>
  <si>
    <t xml:space="preserve">ENSEÑAR </t>
  </si>
  <si>
    <t xml:space="preserve">EVALUAR </t>
  </si>
  <si>
    <t xml:space="preserve">EXPRESIÓN Y REPRESENTACIÓN GRÁFICA </t>
  </si>
  <si>
    <t xml:space="preserve">FORMAR </t>
  </si>
  <si>
    <t xml:space="preserve">FORMULACIÓN DE PROYECTOS DE INGENIERÍA </t>
  </si>
  <si>
    <t xml:space="preserve">GESTIÓN DE PROYECTOS  </t>
  </si>
  <si>
    <t xml:space="preserve">INDAGACIÓN Y MODELACIÓN CIENTÍFICA 1 </t>
  </si>
  <si>
    <t xml:space="preserve">INVESTIGACIÓN EN CIENCIAS SOCIALES  </t>
  </si>
  <si>
    <t xml:space="preserve">INVESTIGACIÓN JURÍDICA </t>
  </si>
  <si>
    <t xml:space="preserve">MANTENIMIENTO E INSTALACIÓN DE SOFTWARE Y HARDWARE </t>
  </si>
  <si>
    <t xml:space="preserve">PRODUCCIÓN AGRÍCOLA </t>
  </si>
  <si>
    <t xml:space="preserve">PRODUCCIÓN PECUARIA </t>
  </si>
  <si>
    <t xml:space="preserve">PROMOCIÓN Y PREVENCIÓN EN SALUD </t>
  </si>
  <si>
    <t xml:space="preserve">SALUD Y BIENESTAR ANIMAL </t>
  </si>
  <si>
    <t xml:space="preserve">SISTEMAS SOSTENIBLES DE PRODUCCIÓN AGROPECUARIA </t>
  </si>
  <si>
    <t xml:space="preserve">DESARROLLO E IMPLEMENTACIÓN DE ESTRATEGIAS COMERCIALES Y LOGÍSTICAS </t>
  </si>
  <si>
    <t xml:space="preserve">INTERVENCIÓN EN PROCESOS SOCIALES </t>
  </si>
  <si>
    <t xml:space="preserve">GESTIÓN FINANCIERA </t>
  </si>
  <si>
    <t xml:space="preserve">ANÁLISIS ECONÓMICO </t>
  </si>
  <si>
    <t xml:space="preserve">GENERACIÓN DE ARTEFACTOS </t>
  </si>
  <si>
    <t>PENSAMIENTO CIENTÍFICO</t>
  </si>
  <si>
    <t>OTRO</t>
  </si>
  <si>
    <t>30 O MÁS</t>
  </si>
  <si>
    <t>JUAN SEBASTIAN ALEJANDRO PERILLA GRANADOS</t>
  </si>
  <si>
    <t>CARLOS FRANCISCO MORALES DE SETIEN RAVINA</t>
  </si>
  <si>
    <t>MIGUEL ANGEL RODRÍGUEZ</t>
  </si>
  <si>
    <t>LAUREANO GUERRERO JIMÉNEZ</t>
  </si>
  <si>
    <t>EDGAR ALBERTO CÁRDENAS ROCHA</t>
  </si>
  <si>
    <t>LAURA ESPERANZA REY RAMÍREZ</t>
  </si>
  <si>
    <t>DIANA MARCELA CHAPARRO CARDOZO</t>
  </si>
  <si>
    <t>FABIO ENRIQUE PARRA ARÉVALO</t>
  </si>
  <si>
    <t>CARMENZA SÁNCHEZ RODDRÍGUEZ</t>
  </si>
  <si>
    <t>ADELA CERVERA RAMÍREZ</t>
  </si>
  <si>
    <t>MAURICIO ALONSO VILLALBA</t>
  </si>
  <si>
    <t>MIGUEL FERNANDO MORENO FRANCO</t>
  </si>
  <si>
    <t>GLORIA INÉS RODRÍGUEZ ÁVILA</t>
  </si>
  <si>
    <t>DIANA CAROLINA BENJUMEA GALINDO</t>
  </si>
  <si>
    <t>DIANA CAROLINA CAMARGO  CAMARGO</t>
  </si>
  <si>
    <t xml:space="preserve">LUIS JEFERSON ARJONA VIDAL </t>
  </si>
  <si>
    <t>MARTIN ALFONSO SAAVEDRA RODRIGUEZ</t>
  </si>
  <si>
    <t>MARLENY RINCÓN LÓPEZ</t>
  </si>
  <si>
    <t>FABIAN GUILLERMO OLIVEROS MURILLO</t>
  </si>
  <si>
    <t>JUAN EDUARDO ESCALLÓN LARGACHA</t>
  </si>
  <si>
    <t>ANGÉLICA JULIANA GUERRA RUDAS</t>
  </si>
  <si>
    <t>SEBASTIAN VÉLEZ RESTREPO</t>
  </si>
  <si>
    <t>MAURICIO GARCÍA VILLEGAS</t>
  </si>
  <si>
    <t>NATHALIA FRANCO BORRERO</t>
  </si>
  <si>
    <t>JORGE ANDRÉS VERA MARTÍNEZ</t>
  </si>
  <si>
    <t>LUZ ANDREA CRUZ RODRÍGUEZ</t>
  </si>
  <si>
    <t xml:space="preserve">FREDDY ERNESTO VELANDIA LEÓN </t>
  </si>
  <si>
    <t>ALBERTO QUINTERO CRISTANCHO</t>
  </si>
  <si>
    <t>HERNANDO GUTIERREZ PRIETO</t>
  </si>
  <si>
    <t>IVONNE ANDREA ORDOÑEZ MONAK</t>
  </si>
  <si>
    <t>OLIVER MAURICIO MORALES RIVEROS</t>
  </si>
  <si>
    <t>ALEJANDRO CASTAÑO VASQUEZ</t>
  </si>
  <si>
    <t xml:space="preserve">DIANA ALEXANDRA CAMARGO ROJAS </t>
  </si>
  <si>
    <t>HANS SEBASTIÁN OSORIO TORRES</t>
  </si>
  <si>
    <t>LINA MARÍA ESCOVAR DÍAZ</t>
  </si>
  <si>
    <t>PEDRO ALFONSO ALARCÓN GÓMEZ</t>
  </si>
  <si>
    <t>HERNANDO FLOREZ DIAZ</t>
  </si>
  <si>
    <t>CARLOS ENRIQUE CARDONA FADUL</t>
  </si>
  <si>
    <t xml:space="preserve">JORGE LUIS ZAMBRANO VARON </t>
  </si>
  <si>
    <t xml:space="preserve">GONZALO MEJÍA ORTEGA </t>
  </si>
  <si>
    <t>INES ALBERTINA ECIMA VALBUENA</t>
  </si>
  <si>
    <t>TATIANA ARANGO BOTERO</t>
  </si>
  <si>
    <t>JORGE ALBERTO MAHECHA RODRIGUEZ</t>
  </si>
  <si>
    <t>ARTURO ARGÜELLO OSPINA</t>
  </si>
  <si>
    <t xml:space="preserve">CATALINA ARGÜELLO OSPINA </t>
  </si>
  <si>
    <t>NATALIA SÁNCHEZ CORRALES</t>
  </si>
  <si>
    <t>JUAN CARLOS OLARTE MOYANO</t>
  </si>
  <si>
    <t>ANGELA MARÍA BAEZ-SILVA ARIAS</t>
  </si>
  <si>
    <t>LUIS BERNARDO MEJÍA GUINAND</t>
  </si>
  <si>
    <t>MÓNICA ISABEL ALMANZA MARROQUÍN</t>
  </si>
  <si>
    <t>CLAUDIA LORENA BETANCOURT TORRES</t>
  </si>
  <si>
    <t>JOSÉ FERNANDO MEJÍA ACOSTA</t>
  </si>
  <si>
    <t>NELSY CAROLINA SEPÚLVEDA JIMENEZ</t>
  </si>
  <si>
    <t>FLOR ESPERANZA RODRIGUEZ FERRO</t>
  </si>
  <si>
    <t>ANA MARÍA BOHÓRQUEZ PANCHE</t>
  </si>
  <si>
    <t>ANDREA PAZ VELEZ</t>
  </si>
  <si>
    <t>CAMILO ANDRÉS CORREA CÁRDENAS</t>
  </si>
  <si>
    <t>STEVE ALLEN STEPHENS CÁRDENAS</t>
  </si>
  <si>
    <t>DAVID ALEJANDRO GARCIA VILLAMIL</t>
  </si>
  <si>
    <t>GUSTAVO ANDRÉS RAMÍREZ CALDERÓN</t>
  </si>
  <si>
    <t>MAURICIO MARTÍNEZ SALAZAR</t>
  </si>
  <si>
    <t>ANDRÉS FELIPE HINCAPIE FRESNEDA</t>
  </si>
  <si>
    <t>CÉSAR MAURICIO PEÑA MARTÍNEZ</t>
  </si>
  <si>
    <t>EDWIN HERRERA VASCO</t>
  </si>
  <si>
    <t>JAVIER RODRIGO PINZÓN ACOSTA</t>
  </si>
  <si>
    <t>LUZ STEFANY MURCIA CORREA</t>
  </si>
  <si>
    <t>ANA MARÍA IBARRA RUÍZ</t>
  </si>
  <si>
    <t>CAMILO ANDRÉS PERDOMO MADRIGAL</t>
  </si>
  <si>
    <t>JESÚS DAVID CASTAÑO URUEÑA</t>
  </si>
  <si>
    <t>JUAN PABLO RINCÓN PABÓN</t>
  </si>
  <si>
    <t>LAURA MARÍA QUIROS GARZÓN</t>
  </si>
  <si>
    <t>SANDRA DÍAZ-GRANADOS CIFUENTES</t>
  </si>
  <si>
    <t>JORGE ALEXANDER ARISTIZABAL FUQUENE</t>
  </si>
  <si>
    <t>ROSARIO MARGARITA MARTÍNEZ BARRENECHE</t>
  </si>
  <si>
    <t>FELIPE BOTERO JARAMILLO</t>
  </si>
  <si>
    <t>HELMMAN CANTOR HERNÁNDEZ</t>
  </si>
  <si>
    <t>MARÍA CONSTANZA VARGAS GUZMAN</t>
  </si>
  <si>
    <t>GLORIA PATRICIA MARCIALES VIVAS</t>
  </si>
  <si>
    <t>MARÍA ANGÉLICA GARZÓN MARTÍNEZ</t>
  </si>
  <si>
    <t>EDWIN LEONARDO PÉREZ CANTOR</t>
  </si>
  <si>
    <t>MAGDA LILIANA GONZÁLEZ ALVARADO</t>
  </si>
  <si>
    <t>ÁNGELA MARÍA RESTREPO SANTAMARÍA</t>
  </si>
  <si>
    <t>ANYELA PAOLA MALAGÓN GARCÍA</t>
  </si>
  <si>
    <t>ANDRÉS CAMILO CARRILLO ACOSTA</t>
  </si>
  <si>
    <t>DAVID ALEJANDRO SALAZAR HEREDIA</t>
  </si>
  <si>
    <t>LUZ DARY GONZÁLEZ VILLATE</t>
  </si>
  <si>
    <t>ARACELY CAMELO</t>
  </si>
  <si>
    <t>OSWALDO CAMILO CARMONA RODRÍGUEZ</t>
  </si>
  <si>
    <t>ÁLVARO ANDRÉS PINZÓN RICAURTE</t>
  </si>
  <si>
    <t>JUAN SEBASTIÁN ALEJANDRO PERILLA GRANADOS</t>
  </si>
  <si>
    <t>HERNANDO GUTIÉRREZ PRIETO</t>
  </si>
  <si>
    <t>ANGELA VIVIANA CORTÉS GUTIÉRREZ</t>
  </si>
  <si>
    <t>ARTURO POVEDA BECERRA</t>
  </si>
  <si>
    <t>FRANCY PAOLA GONZÁLEZ CASTELBLANCO</t>
  </si>
  <si>
    <t>OLGA BEATRIZ GUZMÁN SUÁREZ</t>
  </si>
  <si>
    <t>NINA ERIKA RONDEROS GUZMÁN</t>
  </si>
  <si>
    <t>IVÁN DARÍO LOBO ROMERO</t>
  </si>
  <si>
    <t>DIEGO CAMILO VALDERRAMA REINA</t>
  </si>
  <si>
    <t>GLORIA MARCELA ABADÍA CUBILLOS</t>
  </si>
  <si>
    <t>CLAUDIA MARCELA VARGAS GUERRERO</t>
  </si>
  <si>
    <t>ROSA MARGARITA VARGAS DE ROA</t>
  </si>
  <si>
    <t>FLORELIA VALLEJO TRUJILLO</t>
  </si>
  <si>
    <t>AROLDO WILSON QUIROZ MOLSALVO</t>
  </si>
  <si>
    <t>JILL FORTUNE</t>
  </si>
  <si>
    <t>YUDIHT MILENA MARTIN CELIS</t>
  </si>
  <si>
    <t>STEPHANIE ALEJANDRA PUENTES VALBUENA</t>
  </si>
  <si>
    <t>SANDRA PATRICIA HUERTAS MALAGÓN</t>
  </si>
  <si>
    <t>OLGA PILAR MEDINA MARTÍNEZ</t>
  </si>
  <si>
    <t>PEDRO ANTONIO CHALA BEJARANO</t>
  </si>
  <si>
    <t>MIREYA ESTHER CASTAÑEDA USAQUÉN</t>
  </si>
  <si>
    <t>PATRICIA LORENA BUSTOS GONZÁLEZ</t>
  </si>
  <si>
    <t>LUIS FRANCISCO SUÁREZ DÍAZ</t>
  </si>
  <si>
    <t>FÉLIX ANDRÉS CEBALLOS RAMÍREZ</t>
  </si>
  <si>
    <t>DIANA ISABEL CANTOR BARRAGÁN</t>
  </si>
  <si>
    <t>BRIGITTE CAROLINA ROJAS RODRÍGUEZ</t>
  </si>
  <si>
    <t>LUZ ADRIANA TREJOS HUERTAS</t>
  </si>
  <si>
    <t>CLAUDIA CAROLINA MURCIA BERMÚDEZ</t>
  </si>
  <si>
    <t>AMPARO MURIEL BEJARANO</t>
  </si>
  <si>
    <t>CARLOS ARTURO CHARRIA HERNÁNDEZ</t>
  </si>
  <si>
    <t>MARCELA SALINAS MURILLO</t>
  </si>
  <si>
    <t>OLGA LUCÍA VARGAS RIAÑO</t>
  </si>
  <si>
    <t>EDUARDO GONZÁLEZ RIVERA</t>
  </si>
  <si>
    <t>CARLOS ALBERTO RICO GÓMEZ</t>
  </si>
  <si>
    <t>LUZ MARINA CASTRO AGUDELO</t>
  </si>
  <si>
    <t>ANDREA CAROLINA PADILLA MUÑOZ</t>
  </si>
  <si>
    <t>MARÍA LUCRECIA LOTERO DE DÍAZ</t>
  </si>
  <si>
    <t>ROBERTO SUÁREZ MONTAÑEZ</t>
  </si>
  <si>
    <t>CLAUDIA YAZMÍN LONDOÑO GARCÍA</t>
  </si>
  <si>
    <t>OSCAR IVÁN SALAZAR ARENAS</t>
  </si>
  <si>
    <t>CARLOS ANDRÉS VELÁSQUEZ BURITICÁ</t>
  </si>
  <si>
    <t>CLAUDIA CONSUELO GONZÁLEZ RAMÍREZ</t>
  </si>
  <si>
    <t>JALITH YUNY GUALDRÓN RODRÍGUEZ</t>
  </si>
  <si>
    <t>CAROLINA PASSEGA BERNAL</t>
  </si>
  <si>
    <t>CLAUDIA PATRICIA CORTÉS PRIETO</t>
  </si>
  <si>
    <t>LUZ MARINA ORTÍZ GAONA</t>
  </si>
  <si>
    <t>CARMENZA SÁNCHEZ RODRÍGUEZ</t>
  </si>
  <si>
    <t>JHON JAIME DE LA ROSA BOBADILLA</t>
  </si>
  <si>
    <t>MARIA LUCRECIA LOTERO DE DÍAZ</t>
  </si>
  <si>
    <t>MARÍA NUBIA SOLER ÁLVAREZ</t>
  </si>
  <si>
    <t>MAURICIO RÍOS DELGADO</t>
  </si>
  <si>
    <t>BRIAN CARL BOCK</t>
  </si>
  <si>
    <t>JOSÉ LUIS NARANJO HENAO</t>
  </si>
  <si>
    <t>CARLOS JULIO URIBE GARTNER</t>
  </si>
  <si>
    <t>DORIS HINESTROZA GUTIÉRREZ</t>
  </si>
  <si>
    <t>CARLOS FRANCISCO CORREDOR PEREIRA</t>
  </si>
  <si>
    <t>DANIEL ALBERTO BARRAGÁN RAMÍREZ</t>
  </si>
  <si>
    <t>ISABEL CRISTINA PERILLA DE ZAMBRANO</t>
  </si>
  <si>
    <t>WOLFRAM MICHAEL MARTIN BAUMANN</t>
  </si>
  <si>
    <t>ADOLFO AMEZQUITA TORRES</t>
  </si>
  <si>
    <t>CATALINA GONZÁLEZ ARANGO</t>
  </si>
  <si>
    <t>JOSE DANIEL MUÑOZ CASTAÑO</t>
  </si>
  <si>
    <t>CARLOS ARTURO AVILA BERNAL</t>
  </si>
  <si>
    <t>PATRICIA VÉLEZ DE MONCHAUX</t>
  </si>
  <si>
    <t>LORENZO MARIA ACOSTA GEMPELER</t>
  </si>
  <si>
    <t>CARMEN REYES BLANDON</t>
  </si>
  <si>
    <t>JOSE JAIRO GIRALDO GALLO</t>
  </si>
  <si>
    <t>GERMAN ANDRÉS PRIETO GÓMEZ</t>
  </si>
  <si>
    <t>CAROLINA TOVAR VARGAS</t>
  </si>
  <si>
    <t>FEDERICO GALVIS</t>
  </si>
  <si>
    <t>CAMILO ERNESTO VILLEGAS RONDÓN</t>
  </si>
  <si>
    <t>DIANA INÉS BONNETT VÉLEZ</t>
  </si>
  <si>
    <t>REINALDO NÚÑEZ </t>
  </si>
  <si>
    <t>AMALIA CRISTINA TORRES MONTIEL</t>
  </si>
  <si>
    <t>YERLY FERNANDO TORRES MATEUS</t>
  </si>
  <si>
    <t>MARIAM PINTO HEYDLER</t>
  </si>
  <si>
    <t>HELMMAN ENRIQUE CANTOR HERNÁNDEZ</t>
  </si>
  <si>
    <t>MARTHA LUCIA ALZATE POSADA</t>
  </si>
  <si>
    <t>JUAN EDUARDO ESCALLON GALARCHA</t>
  </si>
  <si>
    <t>CARLOS FERNANDO NIÑO TORRES</t>
  </si>
  <si>
    <t>GLORIA STELLA ARENAS CADAVID</t>
  </si>
  <si>
    <t>CAROLINA ESQUIVEL DOBLES</t>
  </si>
  <si>
    <t>ROSA JULIA GUZMAN RODRIGUEZ</t>
  </si>
  <si>
    <t>CARLOS ANIBAL VASQUEZ CARDOZO</t>
  </si>
  <si>
    <t>JORGE ALBERTO PALACIO MARTINEZ</t>
  </si>
  <si>
    <t>JULIO ENRIQUE LORA SUÁREZ</t>
  </si>
  <si>
    <t>HERNÁN LORENZO QUINTANILLA ACEVEDO</t>
  </si>
  <si>
    <t>EDGAR ANTONIO LÓPEZ LÓPEZ</t>
  </si>
  <si>
    <t>ÁNGELA CAMARGO</t>
  </si>
  <si>
    <t>ALEJANDRO RUBIO</t>
  </si>
  <si>
    <t>DIANA ACONCHA</t>
  </si>
  <si>
    <t>DIEGO MOJICA</t>
  </si>
  <si>
    <t>CARLOS MARTÍN PÁEZ TORRES</t>
  </si>
  <si>
    <t>ORLANDO GARZÓN</t>
  </si>
  <si>
    <t>RODRIGO JAIMES ABRIL</t>
  </si>
  <si>
    <t>JORGE ENRIQUE PÉREZ NEPTA</t>
  </si>
  <si>
    <t>ISMAEL CORREDOR</t>
  </si>
  <si>
    <t>ORLANDO DÍAZ ROMERO</t>
  </si>
  <si>
    <t>CAROLINA CARREÑO</t>
  </si>
  <si>
    <t>OSCAR RAMÍREZ</t>
  </si>
  <si>
    <t>LIBARDO SERRANO</t>
  </si>
  <si>
    <t xml:space="preserve">DIANA MICÁN </t>
  </si>
  <si>
    <t>E317145</t>
  </si>
  <si>
    <t>js.perilla117@gmail.com</t>
  </si>
  <si>
    <t>cfmdsr@hotmail.com</t>
  </si>
  <si>
    <t>intespimu26@yahoo.com</t>
  </si>
  <si>
    <t>lauro0403@gmail.com</t>
  </si>
  <si>
    <t>eacarder@yahoo.com</t>
  </si>
  <si>
    <t>laureira@yahoo.com</t>
  </si>
  <si>
    <t>dmchaparro@yahoo.com</t>
  </si>
  <si>
    <t>alfes64@hotmail.com</t>
  </si>
  <si>
    <t>csanchez@uni.pedagogica.edu.co</t>
  </si>
  <si>
    <t>adelajota@yahoo.com</t>
  </si>
  <si>
    <t>malonsovillalba@hotmail.com</t>
  </si>
  <si>
    <t>mi8fe8@gmail.com</t>
  </si>
  <si>
    <t>gi.rodriguez26@uniandes.edu.co</t>
  </si>
  <si>
    <t>dcbenjumea@gmail.com</t>
  </si>
  <si>
    <t>dc.camargo@gmail.com</t>
  </si>
  <si>
    <t>ljav123@yahoo.com</t>
  </si>
  <si>
    <t>martinsaavedrar@yahoo.es</t>
  </si>
  <si>
    <t>mrinconl@unal.edu.co</t>
  </si>
  <si>
    <t>faby134@gmail.com</t>
  </si>
  <si>
    <t>arzurx@gmail.com</t>
  </si>
  <si>
    <t>laguerraruda@yahoo.com.ar</t>
  </si>
  <si>
    <t>sebasver25@gmail.com</t>
  </si>
  <si>
    <t>mvillegas@wisc.edu</t>
  </si>
  <si>
    <t>nfb@adm.uniandes.edu.co</t>
  </si>
  <si>
    <t>javeram8@hotmail.com</t>
  </si>
  <si>
    <t>lcruzr@ucentral.edu.co</t>
  </si>
  <si>
    <t>freddyernesto@gmail.com</t>
  </si>
  <si>
    <t>alquic@hotmail.com</t>
  </si>
  <si>
    <t>hergutie@javeriana.edu.co</t>
  </si>
  <si>
    <t>iaordonezm@unal.edu.co</t>
  </si>
  <si>
    <t>olivermmr@yahoo.es</t>
  </si>
  <si>
    <t>alecastano@hotmail.com</t>
  </si>
  <si>
    <t>dacamargor@gmail.com</t>
  </si>
  <si>
    <t>hanssebastian.osorio@gmail.com</t>
  </si>
  <si>
    <t>contact@linaescovar.com</t>
  </si>
  <si>
    <t>pedroalarcong@yahoo.es</t>
  </si>
  <si>
    <t>hflorez@corpoica.org.co</t>
  </si>
  <si>
    <t>iakrj1.8@hotmail.es</t>
  </si>
  <si>
    <t>jlzambranov@unal.edu.co</t>
  </si>
  <si>
    <t>gmejiaor@unal.edu.co</t>
  </si>
  <si>
    <t>inesecima@hotmail.com</t>
  </si>
  <si>
    <t>arango.tatiana@hotmail.com</t>
  </si>
  <si>
    <t>jorgeal.mahecha@gmail.com</t>
  </si>
  <si>
    <t>arturo.arguello82@gmail.com</t>
  </si>
  <si>
    <t>carguelloo@gmail.com</t>
  </si>
  <si>
    <t>nasanchez@unisalle.edu.co</t>
  </si>
  <si>
    <t>jc.olarte136@uniandes.edu.co</t>
  </si>
  <si>
    <t>alaua3@hotmail.com</t>
  </si>
  <si>
    <t>luimejia@uniandes.edu.co</t>
  </si>
  <si>
    <t>monicalmanza3@gmail.com</t>
  </si>
  <si>
    <t>clbetancourt@funandi.edu.co</t>
  </si>
  <si>
    <t>jomejia@uniandes.edu.co</t>
  </si>
  <si>
    <t>carol2005s@gmail.com</t>
  </si>
  <si>
    <t>esperanzarodriguez.ferro@gmail.com</t>
  </si>
  <si>
    <t>anamabp18@gmail.com</t>
  </si>
  <si>
    <t>a.paz263@uniandes.edu.co</t>
  </si>
  <si>
    <t>camilocc510@hotmail.com</t>
  </si>
  <si>
    <t>stephens333@gmail.com</t>
  </si>
  <si>
    <t>da.garcia25@uniandes.edu.co</t>
  </si>
  <si>
    <t>indomitozion@gmail.com</t>
  </si>
  <si>
    <t>maumartinezs@unal.edu.co</t>
  </si>
  <si>
    <t>pepehinca@gmail.com</t>
  </si>
  <si>
    <t>cesarm.p8710@gmail.com</t>
  </si>
  <si>
    <t>e.herrera23@uniandes.edu.co</t>
  </si>
  <si>
    <t>jrpinzona@unal.edu.co</t>
  </si>
  <si>
    <t>stefmurcia88@gmail.com</t>
  </si>
  <si>
    <t>am.ibarra210@gmail.com</t>
  </si>
  <si>
    <t>caperdomom@unal.edu.co</t>
  </si>
  <si>
    <t>jecas2003@gmail.com</t>
  </si>
  <si>
    <t>juan2089@hotmail.com</t>
  </si>
  <si>
    <t>lmquirosg@gmail.com</t>
  </si>
  <si>
    <t>sndiazgranados@hotmail.com</t>
  </si>
  <si>
    <t>alexanderaristizabal@hotmail.com</t>
  </si>
  <si>
    <t>majita49@gmail.com</t>
  </si>
  <si>
    <t>fbotero@uniandes.edu.co</t>
  </si>
  <si>
    <t>hecantorh@unal.edu.co</t>
  </si>
  <si>
    <t>tatinavgv@yahoo.com</t>
  </si>
  <si>
    <t>gloria.marciales@javeriana.edu.co</t>
  </si>
  <si>
    <t>magarzonm@gmail.com</t>
  </si>
  <si>
    <t>edwinperez326@yahoo.com</t>
  </si>
  <si>
    <t>maligonal@yahoo.com.mx</t>
  </si>
  <si>
    <t>angelamars@yahoo.com</t>
  </si>
  <si>
    <t>anyelamalagon@gmail.com</t>
  </si>
  <si>
    <t>camiliterros@gmail.com</t>
  </si>
  <si>
    <t>dalejandros88@gmail.com</t>
  </si>
  <si>
    <t>luzdaryvillate@gmail.com</t>
  </si>
  <si>
    <t>aracelycamelo3@hotmail.com</t>
  </si>
  <si>
    <t>kmilorams@gmail.com</t>
  </si>
  <si>
    <t>alvaropinzonud@hotmail.com</t>
  </si>
  <si>
    <t>hergutie@javieriana.edu.co</t>
  </si>
  <si>
    <t>tanatos1@hotmail.com</t>
  </si>
  <si>
    <t>arturopovedab@hotmail.com</t>
  </si>
  <si>
    <t>ninapiamonte@gmail.com</t>
  </si>
  <si>
    <t>olgabguzman@gmail.com</t>
  </si>
  <si>
    <t>negociosinclusivos2009@gmail.com</t>
  </si>
  <si>
    <t>dikavalre@gmail.com</t>
  </si>
  <si>
    <t>claudiavargas90@gmail.com</t>
  </si>
  <si>
    <t>rmvargas@gmail.com</t>
  </si>
  <si>
    <t>floreliav@yahoo.com</t>
  </si>
  <si>
    <t>quiroz41@hotmail.com</t>
  </si>
  <si>
    <t>jill.fortune01@gmail.com</t>
  </si>
  <si>
    <t>yudithmar@hotmail.com</t>
  </si>
  <si>
    <t>stepha25@gmail.com</t>
  </si>
  <si>
    <t>sphuertasm26@yahoo.com</t>
  </si>
  <si>
    <t>olpimema@gmail.com</t>
  </si>
  <si>
    <t>pechab@gmail.com</t>
  </si>
  <si>
    <t>mire_@hotmail.com</t>
  </si>
  <si>
    <t>buguitos@hotmail.com</t>
  </si>
  <si>
    <t>lfsuarezd@gmail.com</t>
  </si>
  <si>
    <t>sugargac@yahoo.com</t>
  </si>
  <si>
    <t>dicantorb@unal.edu.co</t>
  </si>
  <si>
    <t>carolinarojasrodriguez@gmail.com</t>
  </si>
  <si>
    <t>latrejosh@unal.edu.co</t>
  </si>
  <si>
    <t>claudiacmurcia@yahoo.com</t>
  </si>
  <si>
    <t>ampamuriel@yahoo.com</t>
  </si>
  <si>
    <t>charriahernandez@hotmail.com</t>
  </si>
  <si>
    <t>marcela.salinasm@gmail.com</t>
  </si>
  <si>
    <t>oluvari@yahoo.es</t>
  </si>
  <si>
    <t>egomir4@yahoo.com</t>
  </si>
  <si>
    <t>rsolrac18@hotmail.com</t>
  </si>
  <si>
    <t>luzinti@hotmail.com</t>
  </si>
  <si>
    <t>pad_andrea@yahoo.com</t>
  </si>
  <si>
    <t>mlld55@hotmail.com</t>
  </si>
  <si>
    <t>rsuarez@uniandes.edu.co</t>
  </si>
  <si>
    <t>clayaz1809@hotmail.com</t>
  </si>
  <si>
    <t>oi.salazar@gmail.com</t>
  </si>
  <si>
    <t>cvelasquezb@gmail.com</t>
  </si>
  <si>
    <t>gonzalezr@academia.fum.edu.co</t>
  </si>
  <si>
    <t>caropassega@hotmail.com</t>
  </si>
  <si>
    <t>clapacort1@hotmail.com</t>
  </si>
  <si>
    <t>lortizmar@gmail.com</t>
  </si>
  <si>
    <t>csanchez@unipedagogica.edu.co</t>
  </si>
  <si>
    <t>olgaluciavr@gmail.com</t>
  </si>
  <si>
    <t>amparomuriel@yahoo.com</t>
  </si>
  <si>
    <t>nsoleral@gmail.com</t>
  </si>
  <si>
    <t>mriosd@gmail.com</t>
  </si>
  <si>
    <t>brianbock1@gmail.com</t>
  </si>
  <si>
    <t>joseluis.naranjo@ucaldas.edu.co</t>
  </si>
  <si>
    <t>curibe@norma.net</t>
  </si>
  <si>
    <t>doris.hinestroza@correounivalle.edu.co</t>
  </si>
  <si>
    <t>ccorredo@javeriana.edu.co</t>
  </si>
  <si>
    <t>dabarraganra@bt.unal.edu.co</t>
  </si>
  <si>
    <t>icperilla@gmail.com</t>
  </si>
  <si>
    <t>wbauman@nuniandes.edu.co</t>
  </si>
  <si>
    <t>aamezqui@uniandes.edu.co</t>
  </si>
  <si>
    <t>c.gonzalez2579@uniandes.edu.co</t>
  </si>
  <si>
    <t>jdmunozc@unal.edu.co</t>
  </si>
  <si>
    <t>cavila@uniandes.edu.co</t>
  </si>
  <si>
    <t>pvelez@nogales.edu.co</t>
  </si>
  <si>
    <t>lmacostag@unal.edu.co</t>
  </si>
  <si>
    <t>jjgiraldog@unal.edu.co</t>
  </si>
  <si>
    <t>gprieto@uniandes.edu.co</t>
  </si>
  <si>
    <t>c.tovarvargas@egresados.uniandes.edu.co</t>
  </si>
  <si>
    <t>caerviro@gmail.com</t>
  </si>
  <si>
    <t>dbonnett@uniandes.edu.co</t>
  </si>
  <si>
    <t>reinaldonunez@gmail.com</t>
  </si>
  <si>
    <t>mlgonzaleza@unal.edu.co</t>
  </si>
  <si>
    <t>amaliacristinatorres@gmail.com</t>
  </si>
  <si>
    <t>fernantotmateus@gmail.com</t>
  </si>
  <si>
    <t>mariampintoh@gmail.com</t>
  </si>
  <si>
    <t>mlalzatep@unal.edu.co</t>
  </si>
  <si>
    <t>cnino@misena.edu.co</t>
  </si>
  <si>
    <t>arenass@epm.net.co</t>
  </si>
  <si>
    <t>caroesquiveldobles@gmail.com</t>
  </si>
  <si>
    <t>idl@adm.uniandes.edu.co</t>
  </si>
  <si>
    <t>grodriguezavila@gmail.com</t>
  </si>
  <si>
    <t>rosajuliag@yahoo.com</t>
  </si>
  <si>
    <t>cvasquez@uis.edu.co</t>
  </si>
  <si>
    <t>japalacio@elpoli.edu.co</t>
  </si>
  <si>
    <t>lora.julio.e@gmail.com</t>
  </si>
  <si>
    <t>hernan.quintanilla@urosario.edu.co</t>
  </si>
  <si>
    <t>edgarlopez86@hotmail.com</t>
  </si>
  <si>
    <t>cpaezt@gmail.com</t>
  </si>
  <si>
    <t>rodrijaimes@gmail.com</t>
  </si>
  <si>
    <t>jepnepta@hotmail.com</t>
  </si>
  <si>
    <t>diego_mojica@hotmail.com</t>
  </si>
  <si>
    <t xml:space="preserve">orladograzon@gmail.com </t>
  </si>
  <si>
    <t>ismaelcorredor@yahoo.com</t>
  </si>
  <si>
    <t>KATHERINE VARGAS</t>
  </si>
  <si>
    <t>kathvartova@hotmail.com</t>
  </si>
  <si>
    <t>peregrinodelosbosques@yahoo.es</t>
  </si>
  <si>
    <t>blacklife8326@hotmail.com</t>
  </si>
  <si>
    <t>ramirezdavid@gmail.com</t>
  </si>
  <si>
    <t>libar21@yahoo.es</t>
  </si>
  <si>
    <t>unimican@hotmail.com</t>
  </si>
  <si>
    <t xml:space="preserve">MYRIAM ANDREA TORO JIMÉNEZ </t>
  </si>
  <si>
    <t>myandrety@gmail.com</t>
  </si>
  <si>
    <t>CARLOS ALBERTO CÁRDENAS SIERRA</t>
  </si>
  <si>
    <t>torreoondomingo@gmail.com</t>
  </si>
  <si>
    <t xml:space="preserve">MIRTHA PATRICIA LINARES PRIETO </t>
  </si>
  <si>
    <t>patricialinaresprieto@gmail.com</t>
  </si>
  <si>
    <t xml:space="preserve">DARIO ANTONIO AGATON SANTANDER </t>
  </si>
  <si>
    <t>www.dario.agaton@juancorpas.edu.co</t>
  </si>
  <si>
    <t xml:space="preserve">NOHELIA HEWITT RAMIREZ </t>
  </si>
  <si>
    <t>nhewittr@gmail.com</t>
  </si>
  <si>
    <t xml:space="preserve">MARIA CLARA RODRIGUEZ </t>
  </si>
  <si>
    <t>m.rodriguez@javeriana.edu.co</t>
  </si>
  <si>
    <t>MIGUEL ANDRÉS GARZÓN RAMÍREZ</t>
  </si>
  <si>
    <t>magarzonr@uanl.edu.co</t>
  </si>
  <si>
    <t xml:space="preserve">MAGALI SMITH PINILLA TALERO </t>
  </si>
  <si>
    <t>miraval1982@gmail.com</t>
  </si>
  <si>
    <t xml:space="preserve">YAMILE PEREZ POVEDA </t>
  </si>
  <si>
    <t>yperezp@unal.edu.co</t>
  </si>
  <si>
    <t>DALIA CARREÑO DUEÑAS</t>
  </si>
  <si>
    <t>daliacarreno@yahoo.com</t>
  </si>
  <si>
    <t>KARENTH MARCELA GALBIS MARTÍNEZ</t>
  </si>
  <si>
    <t>kalegm@hotmail.com</t>
  </si>
  <si>
    <t xml:space="preserve">YESID GONZÁLEZ PERDOMO </t>
  </si>
  <si>
    <t xml:space="preserve">pielrojas@hotmail.com </t>
  </si>
  <si>
    <t xml:space="preserve">XIMENA CASTRILLÓN AYERBE </t>
  </si>
  <si>
    <t>xcastrillon@gmail.com</t>
  </si>
  <si>
    <t xml:space="preserve">CAMILO ANDRÉS LEAL CAMACHO </t>
  </si>
  <si>
    <t xml:space="preserve">kmilo_9102@hotmail.com </t>
  </si>
  <si>
    <t>SARA LILIBETH RODRÍGUEZ OLIVEROS</t>
  </si>
  <si>
    <t>saryly7@yahoo.es</t>
  </si>
  <si>
    <t xml:space="preserve">JUAN SEBASTIAN LEON RIVERA </t>
  </si>
  <si>
    <t>juan-leon@javeriana.edu.co</t>
  </si>
  <si>
    <t xml:space="preserve">WILLIAM PLUTARCO MANTILLA CÁRDENAS </t>
  </si>
  <si>
    <t>williammantilla@hotmail.com</t>
  </si>
  <si>
    <t xml:space="preserve">LAURA MARCELA SANTIUSTI GUTIÉRREZ </t>
  </si>
  <si>
    <t xml:space="preserve">Lsantiusty@hotmail.com </t>
  </si>
  <si>
    <t>MARTHA LUCIA MEJÍA SUÁREZ</t>
  </si>
  <si>
    <t>mlmejias@gmail.com</t>
  </si>
  <si>
    <t xml:space="preserve">JUAN ALFONSO DE LA ROSA MUNAR </t>
  </si>
  <si>
    <t>camargo_angie@hotmail.com</t>
  </si>
  <si>
    <t>ANDRES FELIPE ROLDAN GARCIA</t>
  </si>
  <si>
    <t>TATIANA UNIBIO RINCON</t>
  </si>
  <si>
    <t>DIANA MARIA BOADA VARGAS</t>
  </si>
  <si>
    <t>PABLO ALBERTO GRANADOS SALAZAR</t>
  </si>
  <si>
    <t>GLORIA MERCEDES MUNERA ALVAREZ</t>
  </si>
  <si>
    <t>YUDY ANGELICA SILVA CALVO</t>
  </si>
  <si>
    <t>ANGELA ROCIO SÁNCHEZ MALAGÓN</t>
  </si>
  <si>
    <t>MARCELO MELÉNDEZ PEÑARANDA</t>
  </si>
  <si>
    <t>JORGE ARTURO GONZALEZ CASTRO</t>
  </si>
  <si>
    <t>LIBIA GIOVANA JIMENEZ VARGAS</t>
  </si>
  <si>
    <t>JORGE ALBERTO PEÑA DELGADO</t>
  </si>
  <si>
    <t>LILIANA MARIA ARBOLEDA GIRALDO</t>
  </si>
  <si>
    <t>CATALINA MARIA DIAZ GARCES</t>
  </si>
  <si>
    <t>catalina.diaz.g@gmail.com</t>
  </si>
  <si>
    <t>CARLOS JOSÉ DOMÍNGUEZ ARCE</t>
  </si>
  <si>
    <t>HERNÁN REYES RAIGOSA</t>
  </si>
  <si>
    <t>JORGE ENRIQUE PEREZ NEPTA</t>
  </si>
  <si>
    <t>HÉCTOR FRANCISCO LAMBRAÑO RODRÍGUEZ</t>
  </si>
  <si>
    <t>EMERSON ANDREIS DE JESUS ROJAS FERIS</t>
  </si>
  <si>
    <t>GUILLERMO LEÓN BOLÍVAR ORTÍZ</t>
  </si>
  <si>
    <t>ALBEIRO ALBERTO AGUILAR OLIVERA</t>
  </si>
  <si>
    <t xml:space="preserve">ALVARO ALFONSO FLAUTERO URQUIJO </t>
  </si>
  <si>
    <t>PIEDAD DE JESÚS MARCHENA VILLANUEVA</t>
  </si>
  <si>
    <t>MALENA CECILIA CASTRO CARO</t>
  </si>
  <si>
    <t>WILSON MAURICIO PIMIENTO CARDENAS</t>
  </si>
  <si>
    <t>CARLOS ENRIQUE LARA MENESES</t>
  </si>
  <si>
    <t>LUZ ENITH MÁRQUEZ CANTILLO</t>
  </si>
  <si>
    <t>HUGO RODRÍGUEZ BERNAL</t>
  </si>
  <si>
    <t>RICARDO REYES GONZALEZ</t>
  </si>
  <si>
    <t>SANDRA LILIANA JIMENEZ RODRIGUEZ</t>
  </si>
  <si>
    <t>RICARDO JOSE CHOIS ANTEQUERA</t>
  </si>
  <si>
    <t>NESTOR GUILLERMO MONTAÑO GOMEZ</t>
  </si>
  <si>
    <t>LUIS EDUARDO LOBO PEDRAZA</t>
  </si>
  <si>
    <t>DIEGO FERNANDO CHAMORRO ESCARRIA</t>
  </si>
  <si>
    <t>ELIZABETH DOMINGUEZ SUESCUN</t>
  </si>
  <si>
    <t>LOURDES MARIA DE AVILA GUTIERREZ</t>
  </si>
  <si>
    <t>ANGELA CAMARGO AMADO</t>
  </si>
  <si>
    <t>roldaman@hotmail.com</t>
  </si>
  <si>
    <t>tatikunibio@hotmail.com</t>
  </si>
  <si>
    <t>dianama_dg@hotmail.com</t>
  </si>
  <si>
    <t>pabloalberto2001@yahoo.com</t>
  </si>
  <si>
    <t>gloriaeme@gmail.com</t>
  </si>
  <si>
    <t>yudysilvacalvo@yahoo.com</t>
  </si>
  <si>
    <t xml:space="preserve">arcangelarosada@hotmail.com </t>
  </si>
  <si>
    <t>melendezmarce@hotmail.com</t>
  </si>
  <si>
    <t>disigno@hotmail.com</t>
  </si>
  <si>
    <t>lgjimenez@misena.edu.co</t>
  </si>
  <si>
    <t>pixote@gmail.com</t>
  </si>
  <si>
    <t>lmarboledag@yahoo.com.mx</t>
  </si>
  <si>
    <t>karlitoys@hotmail.com</t>
  </si>
  <si>
    <t>heclamro@yahoo.es</t>
  </si>
  <si>
    <t>emerson1988@gmail.com</t>
  </si>
  <si>
    <t xml:space="preserve">guillobolivar@yahoo.es </t>
  </si>
  <si>
    <t xml:space="preserve">albeiro174@hotmail.com </t>
  </si>
  <si>
    <t>castromalena@hotmail.com</t>
  </si>
  <si>
    <t xml:space="preserve">wimapica@gmail.com </t>
  </si>
  <si>
    <t>clara@itfip.edu.co</t>
  </si>
  <si>
    <t>lmarquez@itsa.edu.co</t>
  </si>
  <si>
    <t>hostrrg2003@yahoo.com</t>
  </si>
  <si>
    <t>Liana744@hotmail.com</t>
  </si>
  <si>
    <t>ricardochois@gmail.com</t>
  </si>
  <si>
    <t>ngmonta@hotmail.com</t>
  </si>
  <si>
    <t>lobopedraza@hotmail.com</t>
  </si>
  <si>
    <t>kamexx@gmail.com</t>
  </si>
  <si>
    <t>edominguezs@misena.edu.co</t>
  </si>
  <si>
    <t>jjdelarosa@uniquindio.edu.co</t>
  </si>
  <si>
    <t>diaca32@hotmail.com</t>
  </si>
  <si>
    <t>31 O MÁS</t>
  </si>
  <si>
    <t>A</t>
  </si>
  <si>
    <t xml:space="preserve">JUAN CAMILO ARAQUE ÁLVAREZ       </t>
  </si>
  <si>
    <t>juank9025@hotmail.com</t>
  </si>
  <si>
    <t>FERNANDO GÓMEZ RIAÑO</t>
  </si>
  <si>
    <t>frggom@hotmail.com</t>
  </si>
  <si>
    <t xml:space="preserve">FREDDY NORBERTO GORDILLO LÓPEZ </t>
  </si>
  <si>
    <t>freddygordillo@gmail.com</t>
  </si>
  <si>
    <t>CECILIA DIMATÉ RODRÍGUEZ</t>
  </si>
  <si>
    <t>cecilia.dimate@uexternado.edu.co</t>
  </si>
  <si>
    <t>JUAN EDUARDO ESCALLON LARGACHA</t>
  </si>
  <si>
    <t>KATHERINE ANDREA MONROY MORENO</t>
  </si>
  <si>
    <t>kaostherin.23@hotmail.com</t>
  </si>
  <si>
    <t>LUISA MARÍA YARA LOZANO</t>
  </si>
  <si>
    <t>luisa12_9106@hotmail.com</t>
  </si>
  <si>
    <t>DANIEL MAURICIO CIFUENTES LEÓN</t>
  </si>
  <si>
    <t>danicimao@hotmail.com</t>
  </si>
  <si>
    <t>LADY JOHANNA AVENDAÑO CONTRERAS</t>
  </si>
  <si>
    <t>ladydark49@hotmail.com</t>
  </si>
  <si>
    <t>LUIS ARIEL MONTAÑA MONTAÑA</t>
  </si>
  <si>
    <t>lamontanam@unal.edu.co</t>
  </si>
  <si>
    <t>YESSICA LIZETH PEÑA CÁRDENAS</t>
  </si>
  <si>
    <t>desty-liz@hotmail.com</t>
  </si>
  <si>
    <t>LINA FERNANDA SANCHEZ MEDINA</t>
  </si>
  <si>
    <t>lina.fsanchez@hotmail.com</t>
  </si>
  <si>
    <t xml:space="preserve">ISABELLA GERALDINNE QUIROGA SÁNCHEZ </t>
  </si>
  <si>
    <t>geralquiroga@hotmail.com</t>
  </si>
  <si>
    <t>ADRIÁN FERNANDO PULZÁRA TIRIA</t>
  </si>
  <si>
    <t>afpulzarat@unal.edu.co</t>
  </si>
  <si>
    <t>CINDY NATHALI BAQUERO OCAMPO</t>
  </si>
  <si>
    <t>cindybaquero90@gmail.com</t>
  </si>
  <si>
    <t>HENRY ALBERTO GRAJALES LOMBANA</t>
  </si>
  <si>
    <t>hagrajalesl@unal.edu.co</t>
  </si>
  <si>
    <t>FABIO RODRIGO LEIVA BARON</t>
  </si>
  <si>
    <t>frleivab@unal.edu.co</t>
  </si>
  <si>
    <t>JANETH ROSARIO PULIDO GUEVARA</t>
  </si>
  <si>
    <t>jansy106@hotmail.com</t>
  </si>
  <si>
    <t>ELVERS WILLIAM MEDELLÍN LOZANO</t>
  </si>
  <si>
    <t>elmedelli@hotmail.com</t>
  </si>
  <si>
    <t>CONSTANZA LONDOÑO PEREZ</t>
  </si>
  <si>
    <t>constanzalc@gmail.com</t>
  </si>
  <si>
    <t>CATHERIN  SANCHEZ BENAVIDES</t>
  </si>
  <si>
    <t>catalu65@gmail.com</t>
  </si>
  <si>
    <t>NATALIA  GONZALEZ MEJIA</t>
  </si>
  <si>
    <t>natigonzalezm@hotmail.com</t>
  </si>
  <si>
    <t>NELSY JACKELIN COGOLLOS GONZÁLEZ</t>
  </si>
  <si>
    <t>nesjack123@hotmail.com</t>
  </si>
  <si>
    <t>PAOLA PEREZ RODRIGUEZ</t>
  </si>
  <si>
    <t>paolita22311_@hotmail.com</t>
  </si>
  <si>
    <t>JOSE MARIA RODRIGUEZ VALDERRAMA</t>
  </si>
  <si>
    <t>INÉS ECIMA VALBUENA</t>
  </si>
  <si>
    <t>NICOLÁS RODRÍGUEZ REYES</t>
  </si>
  <si>
    <t>nrodriguezre@unal.edu.co</t>
  </si>
  <si>
    <t>JULIAN ANDRES SANTOS MENDEZ</t>
  </si>
  <si>
    <t>ingjuliansantos@gmail.com</t>
  </si>
  <si>
    <t>PAOLA ANDREA TORRES ULLOA</t>
  </si>
  <si>
    <t>patorresu@unal.edu.co</t>
  </si>
  <si>
    <t>WENDY YULISSA PIMIENTA BLANCO</t>
  </si>
  <si>
    <t>wendypimienta27@gmail.com</t>
  </si>
  <si>
    <t>BRIAN ANDREY ORJUELA CANCELADO</t>
  </si>
  <si>
    <t>brian.orjuela@gmail.com</t>
  </si>
  <si>
    <t>OSCAR ALBERTO LANDINEZ CORTES</t>
  </si>
  <si>
    <t>landicor11@hotmail.com</t>
  </si>
  <si>
    <t>CRISTIAN CAMILO MEJÍA SIERRA</t>
  </si>
  <si>
    <t>cristian1416@hotmail.com</t>
  </si>
  <si>
    <t>JONATHAN ALEXANDER FIRACATIVE CASALLAS</t>
  </si>
  <si>
    <t>jonathanfir@gmail.com</t>
  </si>
  <si>
    <t>GABRIEL MAURICIO AREVALO BERMUDEZ</t>
  </si>
  <si>
    <t>gabriel_mauricio90@hotmail.com</t>
  </si>
  <si>
    <t>DANIEL RICARDO PULIDO ROMERO</t>
  </si>
  <si>
    <t>pulromdo@hotmail.com</t>
  </si>
  <si>
    <t>ZULMA CRISTINA SANTOS KERQUELÉN</t>
  </si>
  <si>
    <t>zcsantosd@unal.edu.co</t>
  </si>
  <si>
    <t>WILLIAM ALFREDO DURÁN ÁLVAREZ</t>
  </si>
  <si>
    <t>will.duran00@gmail.com</t>
  </si>
  <si>
    <t>NESTOR MAURICIO DÍAZ MUÑOZ</t>
  </si>
  <si>
    <t>oxalc81@yahoo.es</t>
  </si>
  <si>
    <t>ALVARO ALFONSO MORENO SUÁREZ</t>
  </si>
  <si>
    <t>alvaro.moreno@escuelaing.edu.co</t>
  </si>
  <si>
    <t>GUSTAVO ANDRÉS FELIPE FIERRO MARTÍNEZ</t>
  </si>
  <si>
    <t>gaffm88@hotmail.com</t>
  </si>
  <si>
    <t>GLORIA MYRIAM FAJARDO REYES</t>
  </si>
  <si>
    <t>gloriafajardo@yahoo.com</t>
  </si>
  <si>
    <t>ÉDGAR ANTONIO LÓPEZ LÓPEZ</t>
  </si>
  <si>
    <t>lopez@javeriana.edu.co</t>
  </si>
  <si>
    <t>ROBERTO PALOMINO ARIAS</t>
  </si>
  <si>
    <t>robertopalomino@gmail.com</t>
  </si>
  <si>
    <t>ca.correa949@uniandes.edu.co</t>
  </si>
  <si>
    <t>DAVID ALEJANDRO GARCÍA VILLAMIL</t>
  </si>
  <si>
    <t>CINDY LIZETH ACERO RUSSI</t>
  </si>
  <si>
    <t>cindyacero@</t>
  </si>
  <si>
    <t>ANYELA PAOLA MALAGÓN GARCÉS</t>
  </si>
  <si>
    <t>anyelmalagon@gmail.com</t>
  </si>
  <si>
    <t>carolinaesqiveldobles@gmail.com</t>
  </si>
  <si>
    <t>YERLY FERNANDO  TORRES MATEUS</t>
  </si>
  <si>
    <t>ORLANDO EMIRO DÍAZ ROMERO</t>
  </si>
  <si>
    <t>ISMAEL ALFONSO CORREDOR RODRÍGUEZ</t>
  </si>
  <si>
    <t>YAMILE PÉREZ POVEDA</t>
  </si>
  <si>
    <t>torreondomingo@gmail.com</t>
  </si>
  <si>
    <t>rmvargas75@gmail.com</t>
  </si>
  <si>
    <t xml:space="preserve">FABIAN MAURICIO BENAVIDES GARCIA </t>
  </si>
  <si>
    <t>mauben1016@gmail.com</t>
  </si>
  <si>
    <t>YENNY ANDREA CELEMÍN CAICEDO</t>
  </si>
  <si>
    <t>andreacelemin@yahoo.co</t>
  </si>
  <si>
    <t>SÓCRATES ROJAS AMADOR</t>
  </si>
  <si>
    <t>socrates.rojas@gmail.com</t>
  </si>
  <si>
    <t>WILLIAM PLUTARCO MANTILLA CÁRDENAS</t>
  </si>
  <si>
    <t>dario.agaton@juancorpas.edu.co</t>
  </si>
  <si>
    <t>CARLOS ANDRÉS GARAVITO GUERRERO</t>
  </si>
  <si>
    <t>carlosgaravito50@hotmail.com</t>
  </si>
  <si>
    <t>CARLOS MELO MÉNDEZ</t>
  </si>
  <si>
    <t>carlosmelo8805@hotmail.com</t>
  </si>
  <si>
    <t>MIGUEL ARMANDO HERNANDEZ BEJARANO</t>
  </si>
  <si>
    <t>mhernandez@uniminuto.edu.co</t>
  </si>
  <si>
    <t>ELIZABETH ESPINOSA MÉNDEZ</t>
  </si>
  <si>
    <t>eliza_espinosa_m@hotmail.com</t>
  </si>
  <si>
    <t>ESTEBAN ALEJANDRO KÉKESSY HERNÁNDEZ</t>
  </si>
  <si>
    <t>eakekessyh@unal.edu.co</t>
  </si>
  <si>
    <t>ANGELA MARIA ROBAYO PUERTO</t>
  </si>
  <si>
    <t>amrobayopu@uinal.edu.co</t>
  </si>
  <si>
    <t>DANNEYVIS NIYELDI ALARCON GERDEL</t>
  </si>
  <si>
    <t>niye09@gmail.com</t>
  </si>
  <si>
    <t>CARLOS HUMBERTO DÍAZ HUERTAS</t>
  </si>
  <si>
    <t>zakro89@hotmail.com</t>
  </si>
  <si>
    <t>EYNER FABIAN ARIAS TRIANA</t>
  </si>
  <si>
    <t>efat_007@hotmail.com</t>
  </si>
  <si>
    <t>ANDRÉS FELIPE MEJÍA VARÓN</t>
  </si>
  <si>
    <t>mejia.andres87@gmail.com</t>
  </si>
  <si>
    <t>JUAN CAMILO SALAZAR RODRIGUEZ</t>
  </si>
  <si>
    <t>jcsalazarr@correo.udistrital.edu.co</t>
  </si>
  <si>
    <t>EDDIE RODRIGO CONTRERAS BOHÓRQUEZ</t>
  </si>
  <si>
    <t>EDDIE23R@GMAIL.COM</t>
  </si>
  <si>
    <t>OSCAR FERNANDO CHINGATE CRUZ</t>
  </si>
  <si>
    <t>oscarchingate@hotmail.com</t>
  </si>
  <si>
    <t>INGRID DEL PILAR CASAS MERCHÁN</t>
  </si>
  <si>
    <t>ingridcasasm@hotmail.com</t>
  </si>
  <si>
    <t>GUSTAVO RENÉ LÓPEZ PRIETO</t>
  </si>
  <si>
    <t>guslopezque@hotmail.com</t>
  </si>
  <si>
    <t>DAVID SANTIAGO DAZA MORENO</t>
  </si>
  <si>
    <t>dsdazam@gmail.com</t>
  </si>
  <si>
    <t xml:space="preserve">GABRIEL VIRGILIO JIMÉNEZ PEÑA </t>
  </si>
  <si>
    <t>g.jimenez28@uniandes.edu.co</t>
  </si>
  <si>
    <t>claudia.gonzalezr@academia.fum.edu.co</t>
  </si>
  <si>
    <t>ELIANA MARCELA CHARRY MARROQUIN</t>
  </si>
  <si>
    <t>emcharrym@gm,ail.com</t>
  </si>
  <si>
    <t>LEONARDO GERARDO SANTANA VILORIA</t>
  </si>
  <si>
    <t>leosan2070@hotmail.com</t>
  </si>
  <si>
    <t>mariampintoh@hotmail.com</t>
  </si>
  <si>
    <t>DANIEL GONZALO ESLAVA ALBARRACÍN</t>
  </si>
  <si>
    <t>dgeslava@javeriana.edu.co</t>
  </si>
  <si>
    <t>JUAN ESTEBAN SIERRA MARÍN</t>
  </si>
  <si>
    <t>gunks@hotmail.com</t>
  </si>
  <si>
    <t>NELSON DAVID CONTRERAS CARO</t>
  </si>
  <si>
    <t>ndcontrerasc@hotmail.com</t>
  </si>
  <si>
    <t>JAVIER ENRIQUE SANDOVAL CRUZ</t>
  </si>
  <si>
    <t>javierenriquesandoval@gmail.com</t>
  </si>
  <si>
    <t xml:space="preserve">ANGELA MILENA SALAS GARCÍA </t>
  </si>
  <si>
    <t>am.salas235@uniandes.edu.co</t>
  </si>
  <si>
    <t>PATRICIA DUQUE CAJAMARCA</t>
  </si>
  <si>
    <t>csociales@unicolmayor.edu.co</t>
  </si>
  <si>
    <t>JAIRO CLAVIJO POVEDA</t>
  </si>
  <si>
    <t>jairo.clavijo@javeriana.edu.co</t>
  </si>
  <si>
    <t>WENDY LORENA CRUZ RODRÍGUEZ</t>
  </si>
  <si>
    <t>wenlor_cruz@hotmail.com</t>
  </si>
  <si>
    <t>HARVEY ENRIQUE GARZON MENDEZ</t>
  </si>
  <si>
    <t>hegarzonm@unal.edu.co</t>
  </si>
  <si>
    <t xml:space="preserve">JAVIER ALONSO CÁRDENAS DÍAZ </t>
  </si>
  <si>
    <t>ja.cardenas909@uniandes.edu.co</t>
  </si>
  <si>
    <t>SANDRA MAYERLY VACA JEREZ</t>
  </si>
  <si>
    <t>mayejerez21@hotmail.com</t>
  </si>
  <si>
    <t>MARIANA GARCIA PRIETO</t>
  </si>
  <si>
    <t>margapri_4@hotmail.com</t>
  </si>
  <si>
    <t>MARIO ANDRÉS BOTERO SILVA</t>
  </si>
  <si>
    <t>maaboterosi@unal.edu.co</t>
  </si>
  <si>
    <t>JOSE OBDULIO CURVELO HASSAN</t>
  </si>
  <si>
    <t>jcurvelohassan@yahoo.es</t>
  </si>
  <si>
    <t>ESTEBAN SEGUNDO MARTÍNEZ SALINAS</t>
  </si>
  <si>
    <t>JOHNN MILTON DIAZ VILLARRAGA</t>
  </si>
  <si>
    <t>johndiaz@usantotomas.edu.co</t>
  </si>
  <si>
    <t>laura.rey@utadeo.edu.co</t>
  </si>
  <si>
    <t>SANDRA PATRICIA SANTOS CÁRDENAS</t>
  </si>
  <si>
    <t>spsantosc@gmail.com</t>
  </si>
  <si>
    <t>LIZETH CATALINA SÁNCHEZ GUERRERO</t>
  </si>
  <si>
    <t>lcsanchez30@gmail.com</t>
  </si>
  <si>
    <t>ROSA LUDY ARIAS CAMPOS</t>
  </si>
  <si>
    <t>rarias@unisalle.edu.co</t>
  </si>
  <si>
    <t>OSCAR AUGUSTO TÉLLEZ SÁNCHEZ     </t>
  </si>
  <si>
    <t>oskarts@gmail.com</t>
  </si>
  <si>
    <t>DIEGO ARMANDO MARÍN IDÁRRAGA</t>
  </si>
  <si>
    <t>darmando_m@hotmail.com</t>
  </si>
  <si>
    <t>ANA MERCEDES MORA DÍAZ</t>
  </si>
  <si>
    <t>anamermo@msn.com</t>
  </si>
  <si>
    <t>JUAN EDUARDO ESCALLÓN GALARCHA</t>
  </si>
  <si>
    <t>CLAUDIA ANGÉLICA REYES SARMIENTO</t>
  </si>
  <si>
    <t>claudiaa.reyes@utadeo.edu.co</t>
  </si>
  <si>
    <t>ROCIO ANDREA BARBOSA ORJUELA</t>
  </si>
  <si>
    <t>hanabirocio@yahoo.com</t>
  </si>
  <si>
    <t>LENA PRIETO CONTRERAS</t>
  </si>
  <si>
    <t>LUIS ALEJANDRO SILVA SIERRA</t>
  </si>
  <si>
    <t>luisalejan1308@live.com</t>
  </si>
  <si>
    <t>ANA MARÍA VELASQUEZ NIÑO</t>
  </si>
  <si>
    <t>Ana-vela@uniandes.edu.co</t>
  </si>
  <si>
    <t>LUISA FERNANDA LAGOS MARTÍNEZ</t>
  </si>
  <si>
    <t>luchalagos@gmail.com</t>
  </si>
  <si>
    <t>JENNIFER ANDREA GARCÍA BARACALDO</t>
  </si>
  <si>
    <t>nenajeana624@hotmail.com</t>
  </si>
  <si>
    <t>ALFREDO TORRES RINCON</t>
  </si>
  <si>
    <t>alfretorr@hotmail.com</t>
  </si>
  <si>
    <t>JULIANA RUIZ MOLINA</t>
  </si>
  <si>
    <t>ruis.juliana.m@gmail.com</t>
  </si>
  <si>
    <t>EDILENE RAMÍREZ VARGAS</t>
  </si>
  <si>
    <t>eramirezv@unal.edu.co</t>
  </si>
  <si>
    <t>SANDRA DIAZ GRANADOS CIFUENTES</t>
  </si>
  <si>
    <t>mlpinzonv@gmail.com</t>
  </si>
  <si>
    <t>OSCAR IVÁN DUITAMA ADAME</t>
  </si>
  <si>
    <t>oscar.duitama@hotmail.com</t>
  </si>
  <si>
    <t>ANDRES CAMILO BARAJAS RAMÍREZ</t>
  </si>
  <si>
    <t>custore@gmail.com</t>
  </si>
  <si>
    <t>HERNAN ALEJANDRO ROSERO VEGA</t>
  </si>
  <si>
    <t>ha.rosero50@uniandes.edu.co</t>
  </si>
  <si>
    <t>DIEGO MAURICIO ALZATE SÁNCHEZ</t>
  </si>
  <si>
    <t>dmalzates@unal.edu.co</t>
  </si>
  <si>
    <t>DIANA YISED CÁRDENAS VALBUENA</t>
  </si>
  <si>
    <t>didi-03-08-91@hotmail.com</t>
  </si>
  <si>
    <t>MARIANA ALARCON CORREA</t>
  </si>
  <si>
    <t>m.alarcon33@uniandes.edu.co</t>
  </si>
  <si>
    <t>DIANA LORENA GIRALDO FRANCO</t>
  </si>
  <si>
    <t>dia.giraldo@gmail.com</t>
  </si>
  <si>
    <t>JOHN ALEXANDER BERNAL RINCON</t>
  </si>
  <si>
    <t>jabernalr@gmail.com</t>
  </si>
  <si>
    <t>ALVARO LUIS PEREZ QUINTERO</t>
  </si>
  <si>
    <t>alperezqui@gmail.com</t>
  </si>
  <si>
    <t>LUIS ANGEL BERNAL RODRIGUEZ</t>
  </si>
  <si>
    <t>lesthad16@gmail.com</t>
  </si>
  <si>
    <t>CATALINA POSADA VERGARA</t>
  </si>
  <si>
    <t>cposadav@yahoo.com</t>
  </si>
  <si>
    <t>JESUS DAVID CASTAÑO URUEÑA</t>
  </si>
  <si>
    <t>JUAN PABLO RINCON PABON</t>
  </si>
  <si>
    <t>JUAN SEBASTIAN ARIAS VALERO</t>
  </si>
  <si>
    <t>jsariasv1@gmail.com</t>
  </si>
  <si>
    <t>MARCEL FELIPE MAZUERA LOPEZ</t>
  </si>
  <si>
    <t>zuerafelipe@hotmail.com</t>
  </si>
  <si>
    <t>NICOLAS GUILLERMO AVILAN VARGAS</t>
  </si>
  <si>
    <t>ng.avilan47@uniandes.edu.co</t>
  </si>
  <si>
    <t>VICTOR ALFONSO SOTELO SARMIENTO</t>
  </si>
  <si>
    <t>victor.sotelo.s@gmail.com</t>
  </si>
  <si>
    <t>HERNAN GONZALO YANGUATIN BOTINA</t>
  </si>
  <si>
    <t>nangonzalo@yahoo.com</t>
  </si>
  <si>
    <t>MARTA MARÍA PALMET JIMÉNEZ</t>
  </si>
  <si>
    <t>mpalmet@uninorte.edu.co</t>
  </si>
  <si>
    <t>DIANA FIQUE ORTEGA</t>
  </si>
  <si>
    <t>dianafique@yahoo.es</t>
  </si>
  <si>
    <t>GLORIA YANETH PINZÓN VILLATE</t>
  </si>
  <si>
    <t>gypinzonv@unal.edu.co</t>
  </si>
  <si>
    <t>CAMILO ERNESTO SANTANA CASTRO</t>
  </si>
  <si>
    <t>camiloernestos@yahoo.com.ar</t>
  </si>
  <si>
    <t>RUBEN DARIO ACOSTA VELÁSQUEZ</t>
  </si>
  <si>
    <t>rdacostav@unal.edu.co</t>
  </si>
  <si>
    <t>WILMAN FERNEY BELTRÁN JIMÉNEZ</t>
  </si>
  <si>
    <t>wilmanbel@hotmail.com</t>
  </si>
  <si>
    <t>LAURA ELIZABETH CASTRO JIMÉNEZ</t>
  </si>
  <si>
    <t>lauraunica12@hotmail.com</t>
  </si>
  <si>
    <t>OLGA LUZ PEÑAS FELIZZOLA</t>
  </si>
  <si>
    <t>olpenasf@unal.edu.co</t>
  </si>
  <si>
    <t>LILIANA QUEVEDO LEÓN</t>
  </si>
  <si>
    <t>liliana_quevedo07@hotmail.com</t>
  </si>
  <si>
    <t>LUISA FERNANDA TOBAR VARGAS</t>
  </si>
  <si>
    <t>ALEJANDRA MARIA DIAZ TAMAYO</t>
  </si>
  <si>
    <t>alejandra.diaz@correounivalle.edu.co</t>
  </si>
  <si>
    <t>3134678857-3002171269</t>
  </si>
  <si>
    <t>RUTH NADITH MEDINA PEREZ</t>
  </si>
  <si>
    <t>medipe1@hotmail.com</t>
  </si>
  <si>
    <t xml:space="preserve">CARLOS FERNANDO NIÑO TORRES </t>
  </si>
  <si>
    <t>cnini@misena.edu.co</t>
  </si>
  <si>
    <t>SERGIO IVAN UMBARILLA ROJAS</t>
  </si>
  <si>
    <t>3124850054 - 3144491138</t>
  </si>
  <si>
    <t>Serumb_1987@hotmail.com</t>
  </si>
  <si>
    <t>ANDREA DEL PILAR VARGAS DE AZA</t>
  </si>
  <si>
    <t>3108543957-3173586099</t>
  </si>
  <si>
    <t>andreadelpilarvargas@yahoo.com</t>
  </si>
  <si>
    <t>JESUS MARIA PINEDA PATRON</t>
  </si>
  <si>
    <t>pineda-j@javeriana.edu.co</t>
  </si>
  <si>
    <t>FARIDES MARGARITA PITRE REDONDO</t>
  </si>
  <si>
    <t>faridespitre@yahoo.com</t>
  </si>
  <si>
    <t>ROSALBA CASTILLO VIVEROS</t>
  </si>
  <si>
    <t>JICKSON DANIEL RODRIGUEZ HEREDIA</t>
  </si>
  <si>
    <t>jicksonrodriguezh@gmail.com</t>
  </si>
  <si>
    <t>PAOLA ISABEL MEJIA RODRIGUEZ</t>
  </si>
  <si>
    <t>pimejiar@unal.edu.co</t>
  </si>
  <si>
    <t>KATHERINE VILLALOBOS DIAZ</t>
  </si>
  <si>
    <t>amatistandromeda@gmail.com</t>
  </si>
  <si>
    <t>LUZ KARIME VANEGAS NIÑO</t>
  </si>
  <si>
    <t>luzkarimevn@hotmail.com</t>
  </si>
  <si>
    <t>YESID BERNARDO PERILLA BARRETO</t>
  </si>
  <si>
    <t>perilla07@gmail.com</t>
  </si>
  <si>
    <t>LADY JOHANNA MONTAÑA AREVALO</t>
  </si>
  <si>
    <t>leimon710@hotmail.com</t>
  </si>
  <si>
    <t>ANDRES TORRES ROCHA</t>
  </si>
  <si>
    <t>unandec@yahoo.com</t>
  </si>
  <si>
    <t>IVONNE ROCIO DONADO KERGUELEN</t>
  </si>
  <si>
    <t>ivodoker@gmail.com</t>
  </si>
  <si>
    <t>ADRIANA ROJAS CASTELLANOS</t>
  </si>
  <si>
    <t>ariadnagris@gmail.com</t>
  </si>
  <si>
    <t>NINA ERIKA RONDEROS GUZMAN</t>
  </si>
  <si>
    <t>MARIA PATRICIA MANJARRES CARO</t>
  </si>
  <si>
    <t>LILIANA ROJAS MARTINEZ</t>
  </si>
  <si>
    <t>lilirm86@gmail.com</t>
  </si>
  <si>
    <t>LAURA VICTORIA GUERRERO SANTACRUZ</t>
  </si>
  <si>
    <t>lavitaguerrero@yahoo.com</t>
  </si>
  <si>
    <t>HUGO RICARDO ZEA RAMIREZ</t>
  </si>
  <si>
    <t>CARLOS RODRIGO RUIZ CRUZ</t>
  </si>
  <si>
    <t>RICARDO CASTILLO CASTILLO</t>
  </si>
  <si>
    <t>socitecltda@hotmail.com</t>
  </si>
  <si>
    <t>3012658708 / 3165741094</t>
  </si>
  <si>
    <t>DIANA PILAR JIMENEZ BEDOYA</t>
  </si>
  <si>
    <t>trabajosdegrado@iue.edu.co</t>
  </si>
  <si>
    <t>SERGIO CIPRIANO AGUDELO FLOREZ</t>
  </si>
  <si>
    <t>sergio.agudelo@udea.edu.co</t>
  </si>
  <si>
    <t>JUAN DE DIOS JARABA NAVAS</t>
  </si>
  <si>
    <t>jjaraban@hotmail.com</t>
  </si>
  <si>
    <t>JORGE ANDRES MONTENEGRO BASTIDAS</t>
  </si>
  <si>
    <t>jorpion@caliescali.com</t>
  </si>
  <si>
    <t>JORGE ENRIQUE MENESES FLOREZ</t>
  </si>
  <si>
    <t>jorge.enrique.meneses@gmail.com</t>
  </si>
  <si>
    <t>ANA MILENA LOZANO GUERRA</t>
  </si>
  <si>
    <t>amlozanog@unal.edu.co</t>
  </si>
  <si>
    <t>ANDRES RICARDO ACOSTA SIMBAQUEVA</t>
  </si>
  <si>
    <t>aracostas@gmail.com</t>
  </si>
  <si>
    <t>NARDA CAROLINA DELGADO ARANGO</t>
  </si>
  <si>
    <t>nacadear@hotmail.com</t>
  </si>
  <si>
    <t>ALFONSO LOPEZ DURAN</t>
  </si>
  <si>
    <t>3115334963 - 3175117406</t>
  </si>
  <si>
    <t>poncholopez177@hotmail.com</t>
  </si>
  <si>
    <t>DANIEL MAURICIO RUIZ VALENCIA</t>
  </si>
  <si>
    <t>LIGIA PAOLA GONZALEZ WILCHES</t>
  </si>
  <si>
    <t>agronociencias@gmail.com</t>
  </si>
  <si>
    <t>MIGUEL ALBEIRO MENDIETA RIOS</t>
  </si>
  <si>
    <t>entropiacry@gmail.com</t>
  </si>
  <si>
    <t>ASTRID MILENA ALARCON QUIROGA</t>
  </si>
  <si>
    <t>amalarconq@unal.edu.co</t>
  </si>
  <si>
    <t>BEATRIZ ELENA QUESADA CUESTA</t>
  </si>
  <si>
    <t>3154270618 - 3116221628</t>
  </si>
  <si>
    <t>beatriz_62@yahoo.com</t>
  </si>
  <si>
    <t>EMERSON ENRIQUE DE ARCO AGUILAR</t>
  </si>
  <si>
    <t>emerson.dearco@gmail.com</t>
  </si>
  <si>
    <t>FABIO TEOLINDO PEREA HINESTROZA</t>
  </si>
  <si>
    <t>fabio56_2@hotmail.com</t>
  </si>
  <si>
    <t>GIOVANNY CORDOBA RODRIGUEZ</t>
  </si>
  <si>
    <t>giocor007@yahoo.es</t>
  </si>
  <si>
    <t>IVAN ALBERTO VERGARA SINISTERRA</t>
  </si>
  <si>
    <t>ivancimarron@hotmail.com</t>
  </si>
  <si>
    <t>JULIO HERBERTH MONTAÑO GRUEZO</t>
  </si>
  <si>
    <t>jmontanogruezo@yahoo.com</t>
  </si>
  <si>
    <t>JUSTO WALBERTO ORTIZ SEVILLANO</t>
  </si>
  <si>
    <t>ortizjusto@yahoo.es</t>
  </si>
  <si>
    <t>LUIS MANUEL MARRUGO FRUTO</t>
  </si>
  <si>
    <t>marrugofruto@gmail.com</t>
  </si>
  <si>
    <t>PETRONITA ISABEL TORRES BERDUGO</t>
  </si>
  <si>
    <t>pero.tumay@gmail.com</t>
  </si>
  <si>
    <t>LUIS EDUARDO OSPITIA GONZALEZ</t>
  </si>
  <si>
    <t>Dondeestaluis@hotmail.com</t>
  </si>
  <si>
    <t>OSCAR JULIAN DUQUE PUENTES</t>
  </si>
  <si>
    <t>ojduquep@unal.edu.co</t>
  </si>
  <si>
    <t>DEIVY ALEJANDRO LÓPEZ PULIDO</t>
  </si>
  <si>
    <t>escaragata@gmail.com</t>
  </si>
  <si>
    <t>FELIX HERNÁNDEZ RODRÍGUEZ</t>
  </si>
  <si>
    <t>RUBEN JESUS CAMARGO AMADO</t>
  </si>
  <si>
    <t>ruben.camargo@correounivalle.edu.co</t>
  </si>
  <si>
    <t>ZULLY JIMENA SUÁREZ MONTENEGRO</t>
  </si>
  <si>
    <t>z_suarez1002@yahoo.es</t>
  </si>
  <si>
    <t>EDWIN ALBERTO GARAVITO HERNÁNDEZ</t>
  </si>
  <si>
    <t>BLANCA ELVIRA OVIEDO TORRES</t>
  </si>
  <si>
    <t>FABIAN GUILLERMO GÓMEZ GUAVITA</t>
  </si>
  <si>
    <t>fbto91@gmail.com</t>
  </si>
  <si>
    <t>MARIA EUGENIA CASTELLANOS OCHOA</t>
  </si>
  <si>
    <t>mecastellanos@javeriana.edu.co</t>
  </si>
  <si>
    <t>GUILLERMO AUGUSTO GARCÍA MÉNDEZ</t>
  </si>
  <si>
    <t>ggarciamz@yahoo.com</t>
  </si>
  <si>
    <t>JORGE IVÁN ARDILA ALBARRACÍN</t>
  </si>
  <si>
    <t>jiardilaa@unal.edu.co</t>
  </si>
  <si>
    <t>GABRIEL ALEJANDRO BERNAL ROJAS</t>
  </si>
  <si>
    <t>gbernal76@yahoo.com.ar</t>
  </si>
  <si>
    <t>CAMILO ANDRÉS CASTRO LÓPEZ</t>
  </si>
  <si>
    <t>castro.lopezcamilo@gmail.com</t>
  </si>
  <si>
    <t>MARÍA CLARA RODRÍGUEZ</t>
  </si>
  <si>
    <t>mrodriguezd@javeriana.edu.co</t>
  </si>
  <si>
    <t>MYRIAM RODRÍGUEZ PÁEZ</t>
  </si>
  <si>
    <t>myriamrodriguezp@gmail.com</t>
  </si>
  <si>
    <t>JULIO CÉSAR BERMUDEZ ESCOBAR</t>
  </si>
  <si>
    <t>jcbermudez@ut.edu.co</t>
  </si>
  <si>
    <t>DIANA RAQUEL GARCÉS ARIAS</t>
  </si>
  <si>
    <t>dygarces@hotmail.com</t>
  </si>
  <si>
    <t>ANDRA LISETH HERNÁNDEZ GÓMEZ</t>
  </si>
  <si>
    <t>anli1709@hotmail.com</t>
  </si>
  <si>
    <t>CARLOS FERNANDO MARTÍNEZ R.</t>
  </si>
  <si>
    <t>cfer88@hotmail.com</t>
  </si>
  <si>
    <t>DIEGO ALEJANDRO VARGAS</t>
  </si>
  <si>
    <t>Divargas.s@gmail.com</t>
  </si>
  <si>
    <t>EDWIN RENE HERNÁNDEZ VARGAS</t>
  </si>
  <si>
    <t>3174251393 3124055247</t>
  </si>
  <si>
    <t xml:space="preserve">Edwinhernandez26@hotmail.com </t>
  </si>
  <si>
    <t>HARONLD STEVEN RODRIGUEZ LÓPEZ</t>
  </si>
  <si>
    <t>haroldpapers@hotmail.com</t>
  </si>
  <si>
    <t>INGRID LIZETH BOHORQUEZ M.</t>
  </si>
  <si>
    <t>licethbm@hotmail.com</t>
  </si>
  <si>
    <t>IVONNE ALEXANDRA CORREDOR R.</t>
  </si>
  <si>
    <t xml:space="preserve">Ivo17corredor@hotmail.com </t>
  </si>
  <si>
    <t>JOHAN SEBASTIAN GÓMEZ CHAVISTA</t>
  </si>
  <si>
    <t>jhoancho_9231@hotmail.com</t>
  </si>
  <si>
    <t>LUIS ALEXANDER FORERO JIMÉNEZ</t>
  </si>
  <si>
    <t>NANCY MORA GIRALDO</t>
  </si>
  <si>
    <t xml:space="preserve">nmoragiraldo@yahoo.com </t>
  </si>
  <si>
    <t>NATALIA GIRALDO RANGEL</t>
  </si>
  <si>
    <t>nati2588@hotmail.com</t>
  </si>
  <si>
    <t>NINA CAMILA CAICEDO OROZCO</t>
  </si>
  <si>
    <t xml:space="preserve">nina.k.9@hotmail.com </t>
  </si>
  <si>
    <t>WILLIAM LISANDRO GÓMEZ RUIZ</t>
  </si>
  <si>
    <t xml:space="preserve">angelicaduquesa@yahoo.com </t>
  </si>
  <si>
    <t>CARLOS JULIÁN MARTÍNEZ</t>
  </si>
  <si>
    <t>kartslos@hotmail.com</t>
  </si>
  <si>
    <t>DANIEL FELIPE MARTINEZ</t>
  </si>
  <si>
    <t>dfmartinez@academia.usbbog.edu.co</t>
  </si>
  <si>
    <t>DAYSI MARCELA AMOROCHO PERNIA</t>
  </si>
  <si>
    <t>3108934137 3015316972</t>
  </si>
  <si>
    <t>maramorocho@hotmail.com</t>
  </si>
  <si>
    <t>MARIA CRISTINA BOHORQUEZ R.</t>
  </si>
  <si>
    <t>macrisboro@hotmail.com</t>
  </si>
  <si>
    <t>PAULA ANDREA MATEUS MATUK</t>
  </si>
  <si>
    <t>pau.mattuk.m@hotmail.com</t>
  </si>
  <si>
    <t>PEDRO LUIS CADENA DIAZ</t>
  </si>
  <si>
    <t>pctorres@icfes.gov.co</t>
  </si>
  <si>
    <t>TATIANA MURCIA MELO</t>
  </si>
  <si>
    <t xml:space="preserve">Tatianamurciabon-bon@hotmail.com </t>
  </si>
  <si>
    <t>CLAUDIA MARCELA CRUZ BLANCO</t>
  </si>
  <si>
    <t>claudiamarcelacruzblanco@hotmail.com</t>
  </si>
  <si>
    <t>LUZ STELLY CASTELLANOS GIRALDO</t>
  </si>
  <si>
    <t>luzstellyc812@hotmail.com</t>
  </si>
  <si>
    <t>JEFER CAMILO SÁCHICA CASTILLO</t>
  </si>
  <si>
    <t>physicscamilo@gmail.com</t>
  </si>
  <si>
    <t>LUIS FERNANDO RODRÍGUEZ</t>
  </si>
  <si>
    <t>lfrodriguezc@correo.udistrital.edu.co</t>
  </si>
  <si>
    <t>ALICIA MARCELA LIZARAZO PIMIENTO</t>
  </si>
  <si>
    <t>SANDRA MILENA ECHEVERRY GONZÁLEZ</t>
  </si>
  <si>
    <t xml:space="preserve">sami-1101@hotmail.com      </t>
  </si>
  <si>
    <t>LORENA ALEXANDRA MOLINA PACHÓN</t>
  </si>
  <si>
    <t>lorempp@hotmail.com</t>
  </si>
  <si>
    <t>JESUS ANDRES PINTOR ALFONSO</t>
  </si>
  <si>
    <t>chucho_andres2xxx@hotmail.com</t>
  </si>
  <si>
    <t>JHON ALEXANDER ROA RODRIGUEZ</t>
  </si>
  <si>
    <t>jaroar@bt.unal.edu.co</t>
  </si>
  <si>
    <t xml:space="preserve">JULIÁN ESTEBAN CONTRERAS PATIÑO </t>
  </si>
  <si>
    <t xml:space="preserve">julian1119@hotmail.com </t>
  </si>
  <si>
    <t>MYRIAM FABIOLA HERRERA CIFUENTES</t>
  </si>
  <si>
    <t>myriamfabiola@yahoo.es</t>
  </si>
  <si>
    <t>WILLIAM FERNANDO OQUENDO PATIÑO</t>
  </si>
  <si>
    <t>wfoquendop@unal.edu.co</t>
  </si>
  <si>
    <t>ALEXANDRA PINTO CASTELLANOS</t>
  </si>
  <si>
    <t>313 340 6986</t>
  </si>
  <si>
    <t>a.pinto282@uniandes.edu.co</t>
  </si>
  <si>
    <t>ANA MILENA PRIETO ARÉVALO</t>
  </si>
  <si>
    <t>dfi544_aprieto@pedagogica.edu.co</t>
  </si>
  <si>
    <t>ANDREA JOHANA ABRIL FAJARDO</t>
  </si>
  <si>
    <t>310 5798028.</t>
  </si>
  <si>
    <t>andreaabrilf@hotmail.com.</t>
  </si>
  <si>
    <t>ANDRES CAMILO CARRILLO ACOSTA</t>
  </si>
  <si>
    <t>310 7969275</t>
  </si>
  <si>
    <t>CATALINA LEGUIZAMÓN REINA</t>
  </si>
  <si>
    <t>cataleguizamon@gmail.com</t>
  </si>
  <si>
    <t>cindyacero@hotmail.com</t>
  </si>
  <si>
    <t>321-4263726</t>
  </si>
  <si>
    <t>DIANA ISABEL MARTINEZ BUITRAGO</t>
  </si>
  <si>
    <t>dianamb19@hotmail.com</t>
  </si>
  <si>
    <t>310 817 78 07</t>
  </si>
  <si>
    <t>EDWIN FERNEY ECHEVERRY RAMOS</t>
  </si>
  <si>
    <t>301 749 46 89</t>
  </si>
  <si>
    <t>efecheverryr@unal.edu.co</t>
  </si>
  <si>
    <t>310 7841043</t>
  </si>
  <si>
    <t>EIMMY LORENA ZAFRA GRANADOS</t>
  </si>
  <si>
    <t xml:space="preserve">eimmylorena286@hotmail.com </t>
  </si>
  <si>
    <t>FABIÁN LATORRE</t>
  </si>
  <si>
    <t>latorrefabian@gmail.com</t>
  </si>
  <si>
    <t>FAIBER ANDRES TORRES CHILITO</t>
  </si>
  <si>
    <t>faiber001@gmail.com</t>
  </si>
  <si>
    <t xml:space="preserve">JAIRO AMIR CASTRO CUEVAS </t>
  </si>
  <si>
    <t>amircc88@hotmail.com</t>
  </si>
  <si>
    <t>JENNY ALEJANDRA PABÓN CADAVID</t>
  </si>
  <si>
    <t xml:space="preserve">jalejapc@gmail.com </t>
  </si>
  <si>
    <t>JUAN GUILLERMO CADAVID RAMÍREZ</t>
  </si>
  <si>
    <t>newsephiroth@hotmail.com</t>
  </si>
  <si>
    <t>JULIO CÉSAR CORREA HOYOS</t>
  </si>
  <si>
    <t>317-266-8957</t>
  </si>
  <si>
    <t>jccorreah@gmail.com</t>
  </si>
  <si>
    <t>LAURA MELISSA QUESADA GUTIERREZ</t>
  </si>
  <si>
    <t>lala2q@gmail.com</t>
  </si>
  <si>
    <t>LINA MARECELA DIAZ FERNÁNDEZ</t>
  </si>
  <si>
    <t>marcedíaz12@hotmail.com</t>
  </si>
  <si>
    <t>Margoth Hernández Quitián</t>
  </si>
  <si>
    <t>maprotth@yahoo.com</t>
  </si>
  <si>
    <t>316) 3585684</t>
  </si>
  <si>
    <t>NICOLÁS ANIBAL ROJAS QUIROGA</t>
  </si>
  <si>
    <t>OSWALDO CAMILO CARMONA</t>
  </si>
  <si>
    <t>NELLY PAOLA PALMA VANEGAS</t>
  </si>
  <si>
    <t>320 257 07 32</t>
  </si>
  <si>
    <t>nppalmav@gmail.com</t>
  </si>
  <si>
    <t xml:space="preserve">PAOLA ANDREA ROPERO RUEDA </t>
  </si>
  <si>
    <t>(311) 5283851</t>
  </si>
  <si>
    <t xml:space="preserve">paolalinuis@hotmail.com    </t>
  </si>
  <si>
    <t>RICHARD ANDRES GONZALEZ RODRIGUEZ</t>
  </si>
  <si>
    <t>4ntrude@gmail.com</t>
  </si>
  <si>
    <t>SINDY TATIANA CORDOBA CORDOBA</t>
  </si>
  <si>
    <t>sytaka@hotmail.com</t>
  </si>
  <si>
    <t>SONIA MILENA GIL SUAREZ</t>
  </si>
  <si>
    <t>WILMAR RODRIGUEZ HERRERA</t>
  </si>
  <si>
    <t>wrodriguezh@unal.edu.co</t>
  </si>
  <si>
    <t>WILSON ERNESTO MENESES HOYOS</t>
  </si>
  <si>
    <t>menekos2002@hotmail.com</t>
  </si>
  <si>
    <t>YOVANI ADOLFO VILLANUEVA HERRERA</t>
  </si>
  <si>
    <t>yovaniing@gmail.com</t>
  </si>
  <si>
    <t>YULY LORENA JIMÉNEZ PRIETO</t>
  </si>
  <si>
    <t>Lore1008@hotmail.com</t>
  </si>
  <si>
    <t xml:space="preserve">ÁNGELA VIVIANA CORTÉS GUTIÉRREZ </t>
  </si>
  <si>
    <t xml:space="preserve">ANDRÉS FELIPE CARREÑO BERMÚDEZ </t>
  </si>
  <si>
    <t>anfecabe12@hotmail.com</t>
  </si>
  <si>
    <t xml:space="preserve">EGNA LIBI MÁRQUEZ LANCHEROS </t>
  </si>
  <si>
    <t>elmarquez19@hotmail.com</t>
  </si>
  <si>
    <t xml:space="preserve">SARA MILENA RAYO DÍAZ </t>
  </si>
  <si>
    <t>311 8338641</t>
  </si>
  <si>
    <t>samiradi_4@hotmail.com</t>
  </si>
  <si>
    <t xml:space="preserve">ADRIANA ROJAS CASTELLANOS </t>
  </si>
  <si>
    <t>315-7963406.</t>
  </si>
  <si>
    <t xml:space="preserve">ANDRES TORRES ROCHA </t>
  </si>
  <si>
    <t>315 237 25 30</t>
  </si>
  <si>
    <t>unandec@yahoo.fr</t>
  </si>
  <si>
    <t xml:space="preserve">OSCAR DAVID RAMÍREZ GARCÍA </t>
  </si>
  <si>
    <t>chinaski507@hotmail.com</t>
  </si>
  <si>
    <t xml:space="preserve">CAMILO ANDRÉS BONILLA GONZÁLEZ </t>
  </si>
  <si>
    <t>k_miloz@hotmail.com</t>
  </si>
  <si>
    <t xml:space="preserve">PAOLA ISABEL MEJÍA RODRÍGUEZ </t>
  </si>
  <si>
    <t>polita0220@gmail.com</t>
  </si>
  <si>
    <t xml:space="preserve">RICHARD RAMOS SEGURA </t>
  </si>
  <si>
    <t xml:space="preserve">richard_ramosegura@hotmail.com  </t>
  </si>
  <si>
    <t xml:space="preserve">LUZ KARIME VANEGAS NIÑO </t>
  </si>
  <si>
    <t xml:space="preserve">PAULA VIVIANA ZULUAGA NARANJO </t>
  </si>
  <si>
    <t>pvzuluagan1989@gmail.com</t>
  </si>
  <si>
    <t xml:space="preserve">DAISSY CAROLINA CARREÑO ROMERO </t>
  </si>
  <si>
    <t xml:space="preserve">DIANA MARCELA DELGADO MICÁN </t>
  </si>
  <si>
    <t>PRODUCCION</t>
  </si>
  <si>
    <t xml:space="preserve">SERGIO DANIEL ESTRADA REYES </t>
  </si>
  <si>
    <t>daseck@msn.com</t>
  </si>
  <si>
    <t xml:space="preserve">ORIANA FLÓREZ ARROYO </t>
  </si>
  <si>
    <t>oriana_florez@hotmail.com</t>
  </si>
  <si>
    <t xml:space="preserve">LUZ ANDREA GARCÍA GARZÓN </t>
  </si>
  <si>
    <t>andreapitu18@yahoo.es</t>
  </si>
  <si>
    <t xml:space="preserve">SANDRA JOHANNA SALCEDO RAMOS </t>
  </si>
  <si>
    <t>sandras722@hotmail.com</t>
  </si>
  <si>
    <t xml:space="preserve">KATHERINE VILLALOBOS DÍAZ </t>
  </si>
  <si>
    <t>318 544 1574</t>
  </si>
  <si>
    <t xml:space="preserve">JAHV GARIBELLO GARCÍA </t>
  </si>
  <si>
    <t>akpalus33@yahoo.com</t>
  </si>
  <si>
    <t xml:space="preserve">DIANA ALEJANDRA HINCAPIÉ MORENO </t>
  </si>
  <si>
    <t>nana016@hotmail.com</t>
  </si>
  <si>
    <t xml:space="preserve">JOHANNA MONTAÑA AREVALO </t>
  </si>
  <si>
    <t xml:space="preserve">leimon710@hotmail.com </t>
  </si>
  <si>
    <t xml:space="preserve">CAROLINA PIRACOCA FAJARDO </t>
  </si>
  <si>
    <t>lacalledesilvia@hotmail.com</t>
  </si>
  <si>
    <t xml:space="preserve">ARTURO POVEDA BECERRA </t>
  </si>
  <si>
    <t>310 233 28 73</t>
  </si>
  <si>
    <t>ADRIANA CONSTANZA DAVILA GARCIA</t>
  </si>
  <si>
    <t>anarquiana84@yahoo.com</t>
  </si>
  <si>
    <t>ADRIANA MARCELA MENESES PABON</t>
  </si>
  <si>
    <t>adrianamepa@gmail.com</t>
  </si>
  <si>
    <t>315-7963406</t>
  </si>
  <si>
    <t>ALBA YURANI VALENZUELA GARCIA</t>
  </si>
  <si>
    <t>y_valenzuelag@hotmail.com</t>
  </si>
  <si>
    <t>ALEXANDRA  GIRON LAURA</t>
  </si>
  <si>
    <t>laurag8792@hotmail.com</t>
  </si>
  <si>
    <t>ALEXIS  BARRIOS PARDO</t>
  </si>
  <si>
    <t>314 4930196</t>
  </si>
  <si>
    <t>mythic03@gmail.com</t>
  </si>
  <si>
    <t>ANA CAROLINA OSSA DONOSO</t>
  </si>
  <si>
    <t>anacarolinaossa@gmail.com</t>
  </si>
  <si>
    <t>ANA MARIA CASTAÑO CAICEDO</t>
  </si>
  <si>
    <t>cariorion@hotmail.com</t>
  </si>
  <si>
    <t>ANA MARIA CUEVAS ORTIZ</t>
  </si>
  <si>
    <t>316 8 49 84 11</t>
  </si>
  <si>
    <t>Calipso_2608@yahoo.es/amcuevaso@unal.edu.co</t>
  </si>
  <si>
    <t>ANA MARIA YOPASA ARENAS</t>
  </si>
  <si>
    <t>amyopasaa@gmail.com</t>
  </si>
  <si>
    <t>ANDREA GISELLA PERDOMO DELVASTO</t>
  </si>
  <si>
    <t>agpd@hotmail.com</t>
  </si>
  <si>
    <t>ANDREA LERMA STARBUCK</t>
  </si>
  <si>
    <t>312 478 40 33</t>
  </si>
  <si>
    <t>andrecas789@hotmail.com</t>
  </si>
  <si>
    <t>ANDRES  TORRES ROCHA</t>
  </si>
  <si>
    <t>ANDRES FELIPE CARREÑO BERMUDEZ</t>
  </si>
  <si>
    <t>ANDRES MAURICIO GONZALEZ ZAPATA</t>
  </si>
  <si>
    <t>3102870624- 3123725256</t>
  </si>
  <si>
    <t>exmo5@hotmail.com</t>
  </si>
  <si>
    <t>ANDRY SOLIANY QUINTERO GUZMAN</t>
  </si>
  <si>
    <t>yrdna.tepuy@gmail.com</t>
  </si>
  <si>
    <t>ANGELA  VIVIANA CORTES GUTIERREZ</t>
  </si>
  <si>
    <t xml:space="preserve">310 270 85 39 </t>
  </si>
  <si>
    <t>ANGELA LIZETH TORRES RIVERA</t>
  </si>
  <si>
    <t>angelsalvador_13@hotmail.com</t>
  </si>
  <si>
    <t>ANGELA MARCELA MESA SALAVARRIETA</t>
  </si>
  <si>
    <t>313 8442179</t>
  </si>
  <si>
    <t>skyflower53@hotmail.com</t>
  </si>
  <si>
    <t>ANGELA PAOLA SANABRIA BAEZ</t>
  </si>
  <si>
    <t>312 550 66 43</t>
  </si>
  <si>
    <t>sanabriaangela@gmail.com</t>
  </si>
  <si>
    <t>ANGELA PATRICIA GOMEZ HERNANDEZ</t>
  </si>
  <si>
    <t>313 4458395</t>
  </si>
  <si>
    <t xml:space="preserve"> angel_pati6@hotmail.com</t>
  </si>
  <si>
    <t>ANGELA ROCIO ANDRADE FERNANDEZ</t>
  </si>
  <si>
    <t>angelandradef@yahoo.com.mx</t>
  </si>
  <si>
    <t>ANGELICA  MONTOYA AVILA</t>
  </si>
  <si>
    <t>angell_173@hotmail.com/  anmontoyaav@unal.edu.co</t>
  </si>
  <si>
    <t>ANGELICA MARIA FERNANDEZ TOVAR</t>
  </si>
  <si>
    <t>angelica.fernandezt@gmail.com</t>
  </si>
  <si>
    <t>ANGIE KATERINE GUZMAN ESCOBAR</t>
  </si>
  <si>
    <t>320 471 02 93</t>
  </si>
  <si>
    <t>kathaguz@hotmail.com</t>
  </si>
  <si>
    <t>ANGIE LIZETH MARTINEZ SOSA</t>
  </si>
  <si>
    <t>angiesweet16@hotmail.com</t>
  </si>
  <si>
    <t>ANGIE MARCELA GUTIERREZ CONTRERAS</t>
  </si>
  <si>
    <t>813 93 92 -  695 48 49</t>
  </si>
  <si>
    <t>angiegutierrez11@gmail.com</t>
  </si>
  <si>
    <t>ARTURO  POVEDA BECERRA</t>
  </si>
  <si>
    <t>BLANCA LEIDY GUERRERO VILLALOBOS</t>
  </si>
  <si>
    <t>301 422 55 76</t>
  </si>
  <si>
    <t xml:space="preserve">lelygv16@hotmail.com  </t>
  </si>
  <si>
    <t>CAMACHO  EMANUEL ENCISO</t>
  </si>
  <si>
    <t>312 480 9565</t>
  </si>
  <si>
    <t xml:space="preserve">CAMILA ALEJANDRA FIGUEROA </t>
  </si>
  <si>
    <t>camicamote18@gmail.com</t>
  </si>
  <si>
    <t>CAMILO ANDRES BONILLA CARVAJAL</t>
  </si>
  <si>
    <t>312-3700133</t>
  </si>
  <si>
    <t>translipcorsia@gmail.com</t>
  </si>
  <si>
    <t>CAMILO ANDRES BONILLA GONZALEZ</t>
  </si>
  <si>
    <t>CARLOS ALBERTO GOMEZ MARTINEZ</t>
  </si>
  <si>
    <t>316 395 5074</t>
  </si>
  <si>
    <t>carlos.gomez.m@etb.net.co</t>
  </si>
  <si>
    <t>CARLOS ANDRES CARVAJAL LUNA</t>
  </si>
  <si>
    <t>sinestesiarevista7@hotmail.com</t>
  </si>
  <si>
    <t>CARLOS ANDRES TORRES GARZON</t>
  </si>
  <si>
    <t>c_andrestorres@hotmail.com</t>
  </si>
  <si>
    <t>CARLOS DAVID CONTRERAS CASTAÑEDA</t>
  </si>
  <si>
    <t>301 484 5628</t>
  </si>
  <si>
    <t>cdcc85@hotmail.com</t>
  </si>
  <si>
    <t>CARLOS EDUARDO LERNA ABRIL</t>
  </si>
  <si>
    <t>316 405 38 73</t>
  </si>
  <si>
    <t>alphalec@hotmail.com; celernaa@unal.edu.co</t>
  </si>
  <si>
    <t>CAROLINA  DONCEL RINCON</t>
  </si>
  <si>
    <t>310 328 87 64</t>
  </si>
  <si>
    <t>carolina.doncel.r@gmail.com</t>
  </si>
  <si>
    <t>CAROLINA  PIRACOCA FAJARDO</t>
  </si>
  <si>
    <t>CESAR ALBERTO MORENO VARGAS</t>
  </si>
  <si>
    <t>316 - 5731706</t>
  </si>
  <si>
    <t>ormistas@hotmail.com</t>
  </si>
  <si>
    <t>CESAR AUGUSTO MEJIA CUSPOCA</t>
  </si>
  <si>
    <t>camejiac@gmail.com</t>
  </si>
  <si>
    <t>CHRISTIAN CAMILO ZAMUDIO RODRIGUEZ</t>
  </si>
  <si>
    <t>315 355 04 44</t>
  </si>
  <si>
    <t>mrmilo87@gmail.com</t>
  </si>
  <si>
    <t>CINDY KATHERIN MARTINEZ SOLER</t>
  </si>
  <si>
    <t>malditoduende0321@hotmail.com</t>
  </si>
  <si>
    <t>CLAUDIA ELENA RUIZ SIERRA</t>
  </si>
  <si>
    <t xml:space="preserve">claudiaelenaruiz@gmail.com </t>
  </si>
  <si>
    <t>CLAUDIA VIVIANA CARRION GUZMAN</t>
  </si>
  <si>
    <t>arwen_cvcg@hotmail.com</t>
  </si>
  <si>
    <t>CRISTAL   CEPEDA  RUIZ</t>
  </si>
  <si>
    <t>312-3374966</t>
  </si>
  <si>
    <t xml:space="preserve"> kurisu.chan.x@gmail.com</t>
  </si>
  <si>
    <t>CRISTIAN CAMILO URREGO ORTIZ</t>
  </si>
  <si>
    <t>crkmilo@hotmail.com – criskmilo@gmail.com</t>
  </si>
  <si>
    <t>DAVID FERNANDO GUACANEME CAMACHO</t>
  </si>
  <si>
    <t>315 5859289</t>
  </si>
  <si>
    <t>DAVID ORLANDO LUNA ESLAVA</t>
  </si>
  <si>
    <t>DEISY PAOLA ALONSO RAMOS</t>
  </si>
  <si>
    <t>deisypaolalonso@hotmail.com;d.alonso@javeriana.edu.co</t>
  </si>
  <si>
    <t>DIANA ALEJANDRA HINCAPIE MORENO</t>
  </si>
  <si>
    <t>3168746350 /3124606328</t>
  </si>
  <si>
    <t>DIANA BEATRIZ DAZA RODRIGUEZ</t>
  </si>
  <si>
    <t>3 20 2 55 22 47</t>
  </si>
  <si>
    <t xml:space="preserve">dianadaza2000@yahoo.es </t>
  </si>
  <si>
    <t>DIANA CAROLINA AMAYA RIOS</t>
  </si>
  <si>
    <t>313 4282815</t>
  </si>
  <si>
    <t>diacaanaina@hotmail.com</t>
  </si>
  <si>
    <t>DIANA CAROLINA DIAZ QUINTERO</t>
  </si>
  <si>
    <t xml:space="preserve">311 273 62 01 </t>
  </si>
  <si>
    <t>didi2416@hotmail.com</t>
  </si>
  <si>
    <t>DIANA CAROLINA LOPEZ RUA</t>
  </si>
  <si>
    <t>314-2424946.</t>
  </si>
  <si>
    <t>carolinalopez.182@gmail.com; dianacarol182_17@hotmail.com</t>
  </si>
  <si>
    <t>DIANA FERNANDA CONTRERAS GARCIA</t>
  </si>
  <si>
    <t>dfcontrerasg@hotmail.com; dfcontrerasg@unal.edu.co</t>
  </si>
  <si>
    <t>DIANA KATHERIN PALACIOS BALLEN</t>
  </si>
  <si>
    <t>dpcomunica10@gmail.com</t>
  </si>
  <si>
    <t>DIANA LUCIA FERNANDEZ VELOZA</t>
  </si>
  <si>
    <t>dlfernandezv@unal.edu.co</t>
  </si>
  <si>
    <t>DIANA MARCELA FAJARDO BONILLA</t>
  </si>
  <si>
    <t>marcelabonilla0@gmail.com</t>
  </si>
  <si>
    <t>DIANA PATRICIA HERNANDEZ ALAPE</t>
  </si>
  <si>
    <t>311 5330964</t>
  </si>
  <si>
    <t>dpnandeza@gmail.com</t>
  </si>
  <si>
    <t>DIANA PATRICIA RUIZ TRUJILLO</t>
  </si>
  <si>
    <t>dprtderebld@gmail.com</t>
  </si>
  <si>
    <t>DIEGO ANDRES RINCON HERNANDEZ</t>
  </si>
  <si>
    <t>darh87@hotmail.com</t>
  </si>
  <si>
    <t>EDITH LORENA PIÑEROS VALBUENA</t>
  </si>
  <si>
    <t>lore_8824@hotmail.com</t>
  </si>
  <si>
    <t>EDNA MARCELA SANABRIA SALGADO</t>
  </si>
  <si>
    <t xml:space="preserve">311 215 92 80 </t>
  </si>
  <si>
    <t xml:space="preserve">marcela04_1@hotmail.com                  </t>
  </si>
  <si>
    <t>EDWAR ANDRES VALERO SALAZAR</t>
  </si>
  <si>
    <t>EDWIN GREGORI TORRES ARMENTA</t>
  </si>
  <si>
    <t>edwintorres_armenta@hotmail.com</t>
  </si>
  <si>
    <t>EDWIN GIOVANNI RUBIO RUBIO</t>
  </si>
  <si>
    <t>320 229 20 83</t>
  </si>
  <si>
    <t>GIBRIELFARISHTA@GMAIL.COM</t>
  </si>
  <si>
    <t>ELIAS  FRANCO MEDINA</t>
  </si>
  <si>
    <t>311 453 06 47</t>
  </si>
  <si>
    <t>efrancomedina@hotmail.com</t>
  </si>
  <si>
    <t>ELIZABETH  MORENO HERNANDEZ</t>
  </si>
  <si>
    <t>ELSA CAROLINA TORRES LEGUIZAMO</t>
  </si>
  <si>
    <t>ectorres.led5@javeriana.edu.co</t>
  </si>
  <si>
    <t>ELVIA LUCIA LEON CADAVID</t>
  </si>
  <si>
    <t>rushia89@hotmail.com</t>
  </si>
  <si>
    <t>EMILIA  VASQUEZ PARDO</t>
  </si>
  <si>
    <t>312 386 53 45</t>
  </si>
  <si>
    <t>ERIKA JAZMINE LOPEZ MARTINEZ</t>
  </si>
  <si>
    <t>301 7 40 09 68</t>
  </si>
  <si>
    <t>ERIKA SOTELO RAMIREZ</t>
  </si>
  <si>
    <t>erikasotelo20@yahoo.com</t>
  </si>
  <si>
    <t>ESPERANZA  VARGAS AMADO</t>
  </si>
  <si>
    <t>4OO1568</t>
  </si>
  <si>
    <t>esperanza_vargas_a@yahoo.com</t>
  </si>
  <si>
    <t>ESTEFANIA  FONSECA MAHECHA</t>
  </si>
  <si>
    <t>estefi163@hotmail.com</t>
  </si>
  <si>
    <t>FADDY JACKELINE SALAZAR RODRIGUEZ</t>
  </si>
  <si>
    <t>318 565 43 65</t>
  </si>
  <si>
    <t>jackeline_sr@yahoo.es</t>
  </si>
  <si>
    <t>GERMAN ANDRES ROCHA ROMERO</t>
  </si>
  <si>
    <t>Pycol74@hotmail.com-</t>
  </si>
  <si>
    <t>GINA VANESSA CARRILLO ROJAS</t>
  </si>
  <si>
    <t xml:space="preserve">ginacarrillo69@gmail.com                                             </t>
  </si>
  <si>
    <t>GLADYS BIVIANA SANCHEZ MURILLO</t>
  </si>
  <si>
    <t xml:space="preserve">312 534 13 47 </t>
  </si>
  <si>
    <t>bibibear_88@yahoo.com</t>
  </si>
  <si>
    <t>HANSON STEVEN ARIZA MEDINA</t>
  </si>
  <si>
    <t>hariza_2@hotmail.com</t>
  </si>
  <si>
    <t>HELLEN JANETH GARCIA OCHOA</t>
  </si>
  <si>
    <t xml:space="preserve">  311-8797559 </t>
  </si>
  <si>
    <t>hgarcia1510@yahoo.es/ helengarcia10@hotmail.com</t>
  </si>
  <si>
    <t>HEYDY ALEJANDRA ROMERO ESCANDON</t>
  </si>
  <si>
    <t>300 4737171</t>
  </si>
  <si>
    <t>halejare@gmail.com</t>
  </si>
  <si>
    <t>INGRID LORENA BLANCO MELO</t>
  </si>
  <si>
    <t>ingridblanco_@hotmail.com;  ingridlorenablanco@gmail.com</t>
  </si>
  <si>
    <t>INGRID NATALIA ACOSTA CARDENAS</t>
  </si>
  <si>
    <t>315 359 74 02</t>
  </si>
  <si>
    <t>inactivity@hotmail.com</t>
  </si>
  <si>
    <t>INGRID VERONICA NAVARRO GONZALEZ</t>
  </si>
  <si>
    <t>atikatoluchi@gmail.com</t>
  </si>
  <si>
    <t>ISABELLA  MILLAN MONSALVE</t>
  </si>
  <si>
    <t>300 821 04 98 – 310 699 16 57</t>
  </si>
  <si>
    <t>ISMAEL ALFONSO CORREDOR  RODRIGUEZ</t>
  </si>
  <si>
    <t xml:space="preserve">ismaelcorredor@yahoo.com </t>
  </si>
  <si>
    <t>IVONNE MARCELA OLARTE ACOSTA</t>
  </si>
  <si>
    <t>i.marcenet@gmail.com</t>
  </si>
  <si>
    <t>IVONNE YULITZA BOHORQUEZ GONZALEZ</t>
  </si>
  <si>
    <t>ivonnebohorquezg@hotmail.com</t>
  </si>
  <si>
    <t>JAHV  GARIBELLO GARCIA</t>
  </si>
  <si>
    <t>JAIME ANDRES ALVAREZ PARDO</t>
  </si>
  <si>
    <t>316- 431 74 85</t>
  </si>
  <si>
    <t>andresccb@hotmail.com</t>
  </si>
  <si>
    <t>JANA LISSETTE RISCANEVO AMAYA</t>
  </si>
  <si>
    <t>Janali_19@hotmail.com</t>
  </si>
  <si>
    <t>JENNIFER  FAGER CARDENAS</t>
  </si>
  <si>
    <t>regaf21_@hotmail.com   ;jennifer7181@hotmail.com</t>
  </si>
  <si>
    <t>JENNIFER DIAZ OLIVARES</t>
  </si>
  <si>
    <t>jen8918@gmail.com</t>
  </si>
  <si>
    <t>JENNY KATHERINE VARGAS TOVAR</t>
  </si>
  <si>
    <t>311 2704118</t>
  </si>
  <si>
    <t>JENNY PAOLA HINCAPIE MARIN</t>
  </si>
  <si>
    <t>314 4592651</t>
  </si>
  <si>
    <t>jennypaolahincapie@gmail.com</t>
  </si>
  <si>
    <t>JHON ERICK CABRA HERNANDEZ</t>
  </si>
  <si>
    <t xml:space="preserve">  3155108134/ 3204121410</t>
  </si>
  <si>
    <t>: jhonappleyard@yahoo.es;jeudistrital@gmail.com</t>
  </si>
  <si>
    <t>jickson.rodriguez@gmail.com</t>
  </si>
  <si>
    <t>JOHANNA DEL PILAR DURANGO BARAJAS</t>
  </si>
  <si>
    <t>johannadurango88@hotmail.com</t>
  </si>
  <si>
    <t>JOHNATAN ESTIVEN BONILLA HUERFANO</t>
  </si>
  <si>
    <t xml:space="preserve">estiven3105@hotmail.com </t>
  </si>
  <si>
    <t>JOHNNIER GUILLERMO ARTISTIZABAL SANTA</t>
  </si>
  <si>
    <t>productor.jaristizabal@gmail.com;yarsieck@gmail.com</t>
  </si>
  <si>
    <t>JONH CELIO ARIAS CALVO</t>
  </si>
  <si>
    <t xml:space="preserve">3103780682-. 318 8605981 </t>
  </si>
  <si>
    <t>jcalvoarias@gmail.com</t>
  </si>
  <si>
    <t>JORGE ALEXANDER RINCON ROMERO</t>
  </si>
  <si>
    <t>alex-8022@hotmail.com</t>
  </si>
  <si>
    <t>JORGE ANDRES CARDENAS SANTAMARIA</t>
  </si>
  <si>
    <t>carde89@hotmail.com</t>
  </si>
  <si>
    <t>JORGE ESTEBAN BENAVIDES NOGUERA</t>
  </si>
  <si>
    <t>315 448 00 69</t>
  </si>
  <si>
    <t xml:space="preserve">jebn8@hotmail.com </t>
  </si>
  <si>
    <t>JOSE GERARDO MUÑOZ MATEUS</t>
  </si>
  <si>
    <t>311 8 22 73 13</t>
  </si>
  <si>
    <t>Jgerard03@hotmail.com</t>
  </si>
  <si>
    <t>JUAN CARLOS SUAREZ VALBUENA</t>
  </si>
  <si>
    <t>Juanco419@msn.com;Suarez.Juan@ur.edu.co</t>
  </si>
  <si>
    <t>JUAN DAVID MARTINEZ ESPINO</t>
  </si>
  <si>
    <t>juanchodavidjd@hotmail.com</t>
  </si>
  <si>
    <t>JUAN SEBASTIAN ACEVEDO MOSQUERA</t>
  </si>
  <si>
    <t>Juancali2004@hotmail.com</t>
  </si>
  <si>
    <t>JULIANA  ARANA TOSCANO</t>
  </si>
  <si>
    <t>arana.juliana@gmail.com</t>
  </si>
  <si>
    <t>JULIO CESAR RODRIGUEZ HINCAPIE</t>
  </si>
  <si>
    <t>juliorodcapie44@hotmail.com</t>
  </si>
  <si>
    <t>KAREN ANDREA GARCIA CASTRO</t>
  </si>
  <si>
    <t>karen.garcia@uexternado.edu.co</t>
  </si>
  <si>
    <t>KAREN NINA RIVEROS RIVEROS</t>
  </si>
  <si>
    <t>310 5579299</t>
  </si>
  <si>
    <t xml:space="preserve"> kninna@hotmail.com</t>
  </si>
  <si>
    <t>KARIN LILIANA GORDILLO BARAHONA</t>
  </si>
  <si>
    <t>310 2144396 -300 6540264</t>
  </si>
  <si>
    <t>Karinyl@yahoo.es</t>
  </si>
  <si>
    <t>KATHERINE  VILLALOBOS DIAZ</t>
  </si>
  <si>
    <t>KATHERINE GUISSELLE ABRIL SALGUERO</t>
  </si>
  <si>
    <t>gigilove_14@hotmail.com</t>
  </si>
  <si>
    <t>KATHERINE JULIETH ROMERO PINEDA</t>
  </si>
  <si>
    <t>321 211 5778</t>
  </si>
  <si>
    <t>catalinaromero4@gmail.com</t>
  </si>
  <si>
    <t>LADY JOHANNA PEÑALOZA MORENO</t>
  </si>
  <si>
    <t>316 834 70 40 – 310 276 06 36</t>
  </si>
  <si>
    <t>venus110530@hotmail.com</t>
  </si>
  <si>
    <t>LADY TATIANA MURILLO RAYO</t>
  </si>
  <si>
    <t>tatiana.ud@gmail.com</t>
  </si>
  <si>
    <t>LAURA  ROZO LLANOS</t>
  </si>
  <si>
    <t>310 877 93 75</t>
  </si>
  <si>
    <t>Laura_rozo478@hotmail.com</t>
  </si>
  <si>
    <t>LAURA CAMILA LEON RODRIGUEZ</t>
  </si>
  <si>
    <t>300-2667911</t>
  </si>
  <si>
    <t>theirondragonfly@hotmail.com</t>
  </si>
  <si>
    <t>LAURA FERNANDA FONSECA DIAZ</t>
  </si>
  <si>
    <t>laurafonseca0310@hotmail.com</t>
  </si>
  <si>
    <t>LAURA MARCELA GONZALEZ MURCIA</t>
  </si>
  <si>
    <t xml:space="preserve"> lauri_dita@hotmail.com</t>
  </si>
  <si>
    <t>LAURA MARIA SANTISTEBAN NINO</t>
  </si>
  <si>
    <t>310-2519652</t>
  </si>
  <si>
    <t>lalita37@msn.com;lsantisteban @javeriana.edu.co</t>
  </si>
  <si>
    <t>LEIDY CATERIN ROLDAN ORTIZ</t>
  </si>
  <si>
    <t>l.caterol@hotmail.com</t>
  </si>
  <si>
    <t>LEON ALEXANDER CASTILLO VERGARA</t>
  </si>
  <si>
    <t>314-4080505</t>
  </si>
  <si>
    <t>LEOPOLDO NIKOLAY TORRES MENDEZ</t>
  </si>
  <si>
    <t>313 848 1731</t>
  </si>
  <si>
    <t>cloax@hotmail.com</t>
  </si>
  <si>
    <t>LETTY  LOZANO LOZANO</t>
  </si>
  <si>
    <t>311 2 45 83 16</t>
  </si>
  <si>
    <t>e-mail: lelolo6@gmail.com</t>
  </si>
  <si>
    <t>LIBIA KATHERINE DIAZ LOZANO</t>
  </si>
  <si>
    <t>317 776 89 47</t>
  </si>
  <si>
    <t>ibis89@hotmail.com</t>
  </si>
  <si>
    <t>LILIANA  GOMEZ CAMELO</t>
  </si>
  <si>
    <t>liliwonka@hotmail.com</t>
  </si>
  <si>
    <t>LINA MARCELA CARRASCAL CONTRERAS</t>
  </si>
  <si>
    <t>317 423 8058 – 300 270 9570</t>
  </si>
  <si>
    <t>linita.m.c@hotmail.com</t>
  </si>
  <si>
    <t>LINDA YURANY ESQUIVEL PERDOMO</t>
  </si>
  <si>
    <t>312 5 57 99 34</t>
  </si>
  <si>
    <t xml:space="preserve"> lindayurany_2@hotmail.Com;LYESQUIVEL@GMAIL.COM</t>
  </si>
  <si>
    <t>LISBETH YESENIA SOTOMONTES SAENZ</t>
  </si>
  <si>
    <t>liacy77@gmail.com</t>
  </si>
  <si>
    <t>LISSETTE VIVIANA VELASQUEZ JIMENEZ</t>
  </si>
  <si>
    <t>lissyvivi@hotmail.com</t>
  </si>
  <si>
    <t>LIZETH PAOLA CARDENAS GONZALEZ</t>
  </si>
  <si>
    <t>lizeth_paola07@hotmail.com</t>
  </si>
  <si>
    <t>LORENA ISABEL OTALORA CRUZ</t>
  </si>
  <si>
    <t>lorenotalora@hotmail.com</t>
  </si>
  <si>
    <t>LUISA FERNANDA FRANCO RUIZ</t>
  </si>
  <si>
    <t>LUISA MARIA PACHON VILLALBA</t>
  </si>
  <si>
    <t>317 786 18 98 / 314 464 52 97</t>
  </si>
  <si>
    <t>aymara.888@hotmail.com</t>
  </si>
  <si>
    <t>LUZ MARIA CORREA MIRA</t>
  </si>
  <si>
    <t>300 7002038</t>
  </si>
  <si>
    <t>sevenangels34@hotmail.com;l.correa34@gmail.com</t>
  </si>
  <si>
    <t>MARGARITA MARIA ARANGO HERRERA</t>
  </si>
  <si>
    <t>310 536 34 29</t>
  </si>
  <si>
    <t>margaritarangoherrera@gmail.com</t>
  </si>
  <si>
    <t>MARIA ALEJANDRA MERCHAN CALDERON</t>
  </si>
  <si>
    <t>313 497 53 12</t>
  </si>
  <si>
    <t>aleja9024@hotmail.com- aleja9024@gmail.com</t>
  </si>
  <si>
    <t>MARIA ANDREA VILLAREAL PERALTA</t>
  </si>
  <si>
    <t>Anatzu0183@gmail.com</t>
  </si>
  <si>
    <t>MARIA PATRICIA SIABATO PEÑA</t>
  </si>
  <si>
    <t>MARIO ANDRES PATINO MOGOLLON</t>
  </si>
  <si>
    <t>312 321 72 28</t>
  </si>
  <si>
    <t xml:space="preserve"> mario_skala2@hotmail.com / walimai89@hotmail.com</t>
  </si>
  <si>
    <t>MARTHA LILIANA ALMANZAR MENDOZA</t>
  </si>
  <si>
    <t xml:space="preserve"> lilianita5080@hotmail.com </t>
  </si>
  <si>
    <t>MAUREEN ADERLAY GOMEZ GONZALEZ</t>
  </si>
  <si>
    <t>3125525496 - 3144882098</t>
  </si>
  <si>
    <t>maureenjuanjose@yahoo.es</t>
  </si>
  <si>
    <t>MAURICIO STEVEN RINCON ALVAREZ</t>
  </si>
  <si>
    <t>312.443.77.37</t>
  </si>
  <si>
    <t>mauricioalvarezsa@yahoo.com</t>
  </si>
  <si>
    <t>MELISSA  VICTORIA AREVALO  BARRERO</t>
  </si>
  <si>
    <t>melissarevalob@hotmail.com</t>
  </si>
  <si>
    <t>MERLY JHISSELL SUAREZ LEMUS</t>
  </si>
  <si>
    <t>310 345 6973</t>
  </si>
  <si>
    <t>mersua@gmail.com</t>
  </si>
  <si>
    <t>MONICA  ORJUELA ALFONSO</t>
  </si>
  <si>
    <t>monikeich@gmail.com</t>
  </si>
  <si>
    <t>MONICA CATALINA ROZO ROJAS</t>
  </si>
  <si>
    <t>MONICA CATERINE SANTIAGO RIVEROS</t>
  </si>
  <si>
    <t>moniksantiago@gmail.com</t>
  </si>
  <si>
    <t>MONICA MILENA CARREÑO SANCHEZ</t>
  </si>
  <si>
    <t>321 456 25 09</t>
  </si>
  <si>
    <t>monikk76@hotmail.com</t>
  </si>
  <si>
    <t>MYRIAM  CRIADO ROJAS</t>
  </si>
  <si>
    <t>312 634 00 72</t>
  </si>
  <si>
    <t>mypatri@gmail.com</t>
  </si>
  <si>
    <t>NANCY EDITH SIERRA MURILLO</t>
  </si>
  <si>
    <t>Sierra.nancy@gmail.com</t>
  </si>
  <si>
    <t>NATALIA ANDREA GOMEZ PEDRAZA</t>
  </si>
  <si>
    <t>naticagp0@gmail.com</t>
  </si>
  <si>
    <t>NATALY  SASTOQUE SANDOVAL</t>
  </si>
  <si>
    <t>galatea_galactica@yahoo.es</t>
  </si>
  <si>
    <t>NEILA JANETH DIAZ RUBIO</t>
  </si>
  <si>
    <t>313-3544023</t>
  </si>
  <si>
    <t>neilitabonita@gmail.com</t>
  </si>
  <si>
    <t>NELLY ALEXANDRA GARZON MUÑOZ</t>
  </si>
  <si>
    <t>negamu90@hotmail.com</t>
  </si>
  <si>
    <t>NELSY MAYURY ALVAREZ</t>
  </si>
  <si>
    <t>311 851 49 77</t>
  </si>
  <si>
    <t>nelsym1919@hotmail.com</t>
  </si>
  <si>
    <t>NICOLAS  LOSADA ROJAS</t>
  </si>
  <si>
    <t>nicoloro777@hotmail.com</t>
  </si>
  <si>
    <t>NIDIAN YARUME ORTIZ BUITRAGO</t>
  </si>
  <si>
    <t>3016085891-3157060099</t>
  </si>
  <si>
    <t>u.d.emuray@gmail.com.</t>
  </si>
  <si>
    <t>NOHORA MILENA MORALES REY</t>
  </si>
  <si>
    <t xml:space="preserve"> milenamoralesrey@yahoo.com</t>
  </si>
  <si>
    <t>NORMA SULEIMA GARCIA FONSECA</t>
  </si>
  <si>
    <t>320 274 52 58</t>
  </si>
  <si>
    <t>NUBIA ANGELICA CAMACHO GALVIS</t>
  </si>
  <si>
    <t>angelycamacho@yahoo.es</t>
  </si>
  <si>
    <t>ORIANA  FLOREZ ARROYO</t>
  </si>
  <si>
    <t>300 3 61 65 14</t>
  </si>
  <si>
    <t>ORLANDO  PINZON SOLANO</t>
  </si>
  <si>
    <t>orlandopinzonsolano@gmail.com</t>
  </si>
  <si>
    <t>OSCAR DAVID RAMIREZ GARCIA</t>
  </si>
  <si>
    <t>312 359 86 97</t>
  </si>
  <si>
    <t>PAOLA ANDREA MAYA MARTINEZ</t>
  </si>
  <si>
    <t>314 360 36 38</t>
  </si>
  <si>
    <t xml:space="preserve">paolaandreamaya@gmail.com/ pamay17@hotmail.com </t>
  </si>
  <si>
    <t>pimejiar@unal.edu.co;polita0220@gmail.com</t>
  </si>
  <si>
    <t>PAOLA LORENA PIZO CALDON</t>
  </si>
  <si>
    <t>314 2 25 41 25</t>
  </si>
  <si>
    <t xml:space="preserve">ploren84@gmail.com, plpizoc@unal.edu.co  </t>
  </si>
  <si>
    <t>PAULA KATERINE JAIMES PEÑA</t>
  </si>
  <si>
    <t>3123106971-3108769615</t>
  </si>
  <si>
    <t>pkjp_7@hotmail.com</t>
  </si>
  <si>
    <t>PAULA STEFFANY BUITRAGO BARCO</t>
  </si>
  <si>
    <t>PAULA VIVIANA ZULUAGA NARANJO</t>
  </si>
  <si>
    <t>PEDRO ALEJANDRO MARTINEZ FORERO</t>
  </si>
  <si>
    <t>312 5420568</t>
  </si>
  <si>
    <t>pedrioti95@hotmail.com</t>
  </si>
  <si>
    <t>RODRIGO ANDRES GARAVITO MENDOZA</t>
  </si>
  <si>
    <t>rodrigogaravito@yahoo.com / rodrigoangaravito@hotmail.com</t>
  </si>
  <si>
    <t>ROLANDO  FRANCO HERNANDEZ</t>
  </si>
  <si>
    <t>315 4818179</t>
  </si>
  <si>
    <t>rolandoafrancoh@gmail.com</t>
  </si>
  <si>
    <t>ROSA LORENA OROZCO  REYES</t>
  </si>
  <si>
    <t>RUBEN DARIO SALAS RODRIGUEZ</t>
  </si>
  <si>
    <t>312 4 46 80 91</t>
  </si>
  <si>
    <t>neburdsr@hotmail.com</t>
  </si>
  <si>
    <t>RUBEN HERNAN GARCIA MANCILLA</t>
  </si>
  <si>
    <t>RUTH MARGARITA MOSCOSO URREGO</t>
  </si>
  <si>
    <t>300-2346585</t>
  </si>
  <si>
    <t>meggita141@hotmail.com</t>
  </si>
  <si>
    <t>SANDRA JOHANNA SALCEDO RAMOS</t>
  </si>
  <si>
    <t>311 495 39 56</t>
  </si>
  <si>
    <t xml:space="preserve"> sandras722@hotmail.com</t>
  </si>
  <si>
    <t>SANDRA LILIANA CHAPARRO BAEZ</t>
  </si>
  <si>
    <t xml:space="preserve">312-6041210 </t>
  </si>
  <si>
    <t>sabuba4@hotmail.com</t>
  </si>
  <si>
    <t>SANDRA LILIANA MURILLO RODRIGUEZ</t>
  </si>
  <si>
    <t>sandralilianamr@gmail.com</t>
  </si>
  <si>
    <t>SANDRA MILENA LAVERDE CASTELLANOS</t>
  </si>
  <si>
    <t xml:space="preserve">315 614 27 24 </t>
  </si>
  <si>
    <t>sandraupn@gmail.com</t>
  </si>
  <si>
    <t>SANDRA MILENA ORJUELA MORA</t>
  </si>
  <si>
    <t>milenaorjuela1@hotmail.com</t>
  </si>
  <si>
    <t>SARA MILENA RAYO DIAZ</t>
  </si>
  <si>
    <t>SEBASTIAN  SUSA MORENO</t>
  </si>
  <si>
    <t xml:space="preserve"> 301 568 84 27</t>
  </si>
  <si>
    <t>sebas_tian2464@yahoo.com</t>
  </si>
  <si>
    <t>SERGIO  DANIEL ESTRADA  REYES</t>
  </si>
  <si>
    <t>SILVIA PAULET SANABRIA ORTIZ</t>
  </si>
  <si>
    <t>313 392 79 23</t>
  </si>
  <si>
    <t>sipasao_174@hotmail.com</t>
  </si>
  <si>
    <t>SINDY ESPERANZA TORRES</t>
  </si>
  <si>
    <t>3212465936 /3167155304</t>
  </si>
  <si>
    <t>sindycastillo14@gmail.com</t>
  </si>
  <si>
    <t>SONIA ESPERANZA BRAVO OJEDA</t>
  </si>
  <si>
    <t>300 3673872</t>
  </si>
  <si>
    <t>doorsbravo@msn.com</t>
  </si>
  <si>
    <t>STEFANIE VELEZ OTALORA</t>
  </si>
  <si>
    <t>svelezo@unal.edu.co / nanihontas@gmail.com</t>
  </si>
  <si>
    <t>STEVEN ALEJANDRO MOLINA OSORNO</t>
  </si>
  <si>
    <t>amo8423@yahoo.es</t>
  </si>
  <si>
    <t>STHEPHANNY  MONCADA LINARES</t>
  </si>
  <si>
    <t xml:space="preserve"> 312 453 75 44</t>
  </si>
  <si>
    <t>sthephannycandy@hotmail.com</t>
  </si>
  <si>
    <t>SUZY NATALIA RAMIREZ MORENO</t>
  </si>
  <si>
    <t>suzy_jes_90@hotmail.com</t>
  </si>
  <si>
    <t>TIRSA TAMAR SALAZAR ORTIZ</t>
  </si>
  <si>
    <t>3124823403-3005318958</t>
  </si>
  <si>
    <t>periodistabogota@gmail.com - tirsatamar@yahoo.com</t>
  </si>
  <si>
    <t>UVEIMAR ANDRES BERNAL COMBITA</t>
  </si>
  <si>
    <t>301 774 36 44</t>
  </si>
  <si>
    <t>uveimar@yahoo.es</t>
  </si>
  <si>
    <t>WALTHER DARIO GALLEGO GOMEZ</t>
  </si>
  <si>
    <t>311 289 60 78</t>
  </si>
  <si>
    <t>walther527@gmail.com</t>
  </si>
  <si>
    <t>WENDY JOHANNA RAMOS CORREA</t>
  </si>
  <si>
    <t>314 3 77  04 99</t>
  </si>
  <si>
    <t>WILAIS YEISON QUINTERO AMELINES</t>
  </si>
  <si>
    <t>hadeki_13@yahoo.com;kasuki62@hotmail.com</t>
  </si>
  <si>
    <t>XIOMARA LIZETH ROJAS PRIETO</t>
  </si>
  <si>
    <t>x.rojas06@gmail.com</t>
  </si>
  <si>
    <t>XOCHILT JULIANA IZQUIERDO ACOSTA</t>
  </si>
  <si>
    <t>300 2157961</t>
  </si>
  <si>
    <t>chotarie@gmail.com</t>
  </si>
  <si>
    <t>YAIMY HELENA RODRIGUEZ SANCHEZ</t>
  </si>
  <si>
    <t>317 4491385</t>
  </si>
  <si>
    <t>helesan48@hotmail.com</t>
  </si>
  <si>
    <t>YEIMI LILIANA MEDINA MARTINEZ</t>
  </si>
  <si>
    <t>314-2222005</t>
  </si>
  <si>
    <t>ly_2726@hotmail.com</t>
  </si>
  <si>
    <t>YEIMY ASTRID GUTIERREZ GUTIERREZ</t>
  </si>
  <si>
    <t>Silvermellon77@hotmail.com</t>
  </si>
  <si>
    <t>YENCY VIVIANA ARROYAVE PEÑA</t>
  </si>
  <si>
    <t>mcoy03@hotmail.com</t>
  </si>
  <si>
    <t>YENNY PILAR GALAN GOMEZ</t>
  </si>
  <si>
    <t>318 8756491</t>
  </si>
  <si>
    <t>jenny13_19@msn.com</t>
  </si>
  <si>
    <t>311 254 30 82</t>
  </si>
  <si>
    <t>YESID FERNANDO HERNANDEZ ROJAS</t>
  </si>
  <si>
    <t>info.hero@gmail.com</t>
  </si>
  <si>
    <t>YINET NATALIA RUIZ SALAS</t>
  </si>
  <si>
    <t>natru19@gmail.com</t>
  </si>
  <si>
    <t>YOLIANA  HERNANDEZ ROZO</t>
  </si>
  <si>
    <t>300 5 61 22 31</t>
  </si>
  <si>
    <t xml:space="preserve"> yolianahernandezrozo@gmail.com   yohero84@hotmail.com</t>
  </si>
  <si>
    <t>YUDY ANDREA ANGEL AROCA</t>
  </si>
  <si>
    <t>yudyaroc@yahoo.com.mx</t>
  </si>
  <si>
    <t>ANDRÉS TORRES ROCHA</t>
  </si>
  <si>
    <t>ANDRÉS FELIPE CARREÑO BERMÚDEZ</t>
  </si>
  <si>
    <t>ÁNGELA VIVIANA CORTÉS GUTIÉRREZ</t>
  </si>
  <si>
    <t>ANGELICA MONTOYA AVILA</t>
  </si>
  <si>
    <t>CAROLINA DONCEL RINCÓN</t>
  </si>
  <si>
    <t>CAROLINA PIRACOCA FAJARDO</t>
  </si>
  <si>
    <t>CÉSAR AUGUSTO MEJÍA CUSPOCA</t>
  </si>
  <si>
    <t>DIANA PATRICIA HERNÁNDEZ ALAPE</t>
  </si>
  <si>
    <t>ELÍAS FRANCO MEDINA</t>
  </si>
  <si>
    <t>JENNIFER FAGER CÁRDENAS</t>
  </si>
  <si>
    <t>LADY JOHANNA MONTAÑA ARÉVALO</t>
  </si>
  <si>
    <t>LAURA CAMILA LEÓN RODRÍGUEZ</t>
  </si>
  <si>
    <t>mcrr97@hotmail.com</t>
  </si>
  <si>
    <t>ROLANDO FRANCO HERNÁNDEZ</t>
  </si>
  <si>
    <t>SERGIO DANIEL ESTRADA REYES</t>
  </si>
  <si>
    <t>STHEPHANNY MONCADA LINARES</t>
  </si>
  <si>
    <t>periodistabogota@gmail.com</t>
  </si>
  <si>
    <t>WALTHER DARÍO GALLEGO GÓMEZ</t>
  </si>
  <si>
    <t>YOLIANA HERNANDEZ ROZO</t>
  </si>
  <si>
    <t xml:space="preserve">yohero84@hotmail.com    </t>
  </si>
  <si>
    <t>ANGGIE CATHERINE MUÑOZ DUQUE</t>
  </si>
  <si>
    <t>anggie12@gmail.com</t>
  </si>
  <si>
    <t>JORGE LUIS BASTO DUARTE</t>
  </si>
  <si>
    <t>DIANA PATRICIA GOMEZ VARGAS</t>
  </si>
  <si>
    <t>didigomez24@hotmail.com</t>
  </si>
  <si>
    <t>ASTRID OSORIO CORONADO</t>
  </si>
  <si>
    <t>astridocoronado@hotmail.com</t>
  </si>
  <si>
    <t>CAMILO ANDRES ACOSTA FRANCO</t>
  </si>
  <si>
    <t>camiloaaf@gmail.com</t>
  </si>
  <si>
    <t>nmoragiraldo@yahoo.com</t>
  </si>
  <si>
    <t>NOHORA VICTORIA MARTINEZ SANTAMARIA</t>
  </si>
  <si>
    <t>WILLIAM LISANDRO GOMEZ RUIZ</t>
  </si>
  <si>
    <t>ASTRID VIVIANA RAMÍREZ CASTRO</t>
  </si>
  <si>
    <t>astridr494@gmail.com</t>
  </si>
  <si>
    <t>CESAR MAURICIO PEÑA MARTÍNEZ</t>
  </si>
  <si>
    <t>CARLOS ESTEBAN GUACANEME VÁSQUEZ</t>
  </si>
  <si>
    <t>estebanlcjw@gmail.com</t>
  </si>
  <si>
    <t>JOSE ARTURO PÁEZ RODRÍGUEZ</t>
  </si>
  <si>
    <t>RICHARD ANDRES GONZÁLEZ RODRÍGUEZ</t>
  </si>
  <si>
    <t>FABIÁN RICARDO LATORRE GÓMEZ</t>
  </si>
  <si>
    <t>MARGOTH HERNANDEZ QUITIAN</t>
  </si>
  <si>
    <t xml:space="preserve">JULIÁN ERNESTO JIMÉNEZ GUEVARA </t>
  </si>
  <si>
    <t>vincentfukuda@yahoo.es</t>
  </si>
  <si>
    <t xml:space="preserve">DEISY PAOLA ALONSO RAMOS </t>
  </si>
  <si>
    <t>deisypaolalonso@hotmail.com</t>
  </si>
  <si>
    <t xml:space="preserve">JULIA ESTHER GAVILANES MARTINEZ </t>
  </si>
  <si>
    <t>Philosopha82@hotmail.com</t>
  </si>
  <si>
    <t xml:space="preserve">ANA MARIBEL MEJIA MESA </t>
  </si>
  <si>
    <t>wisdomamnaj@hotmail.com</t>
  </si>
  <si>
    <t xml:space="preserve">JENNY KATHERINE VARGAS TOVAR </t>
  </si>
  <si>
    <t xml:space="preserve">ISMAEL ALFONSO CORREDOR RODRIGUEZ </t>
  </si>
  <si>
    <t>Total general</t>
  </si>
  <si>
    <t>Rótulos de fila</t>
  </si>
  <si>
    <t>(Varios elementos)</t>
  </si>
  <si>
    <t>Cuenta de NOMBRE</t>
  </si>
  <si>
    <t>Rótulos de columna</t>
  </si>
  <si>
    <t>ELIANA YANIRA MENDIETA CALDERON</t>
  </si>
  <si>
    <t>MARIA ELENA RONDEROS TORRES</t>
  </si>
  <si>
    <t>BRUNO ELISEO RAMÍREZ RENGIFO</t>
  </si>
  <si>
    <t>CLAUDIA ESPERANZA DUARTE AGUDELO</t>
  </si>
  <si>
    <t>ORLANDO RESTREPO CADENA</t>
  </si>
  <si>
    <t>KELLY PATRICIA OROZCO RUIZ</t>
  </si>
  <si>
    <t>DIANA PATRICIA HEREDIA OSPINA</t>
  </si>
  <si>
    <t>NORMA YADIRA ROJAS AGUILAR</t>
  </si>
  <si>
    <t>CARLOS JAVIER MOSQUERA SUAREZ</t>
  </si>
  <si>
    <t>PABLO ANTONIO ARCHILA</t>
  </si>
  <si>
    <t>MYRIAM LUCIA OCHOA PIEDRAHITA</t>
  </si>
  <si>
    <t>JUANA CARRIZOSA UMAÑA</t>
  </si>
  <si>
    <t>MARTA LORENA SALINAS SALAZAR</t>
  </si>
  <si>
    <t>BEATRIZ EUGENIA HENAO VANEGAS</t>
  </si>
  <si>
    <t>MARIA FIGUEROA CAHNSPEYER</t>
  </si>
  <si>
    <t>ANA DEL ROCIO MONROY DE JIMÉNEZ</t>
  </si>
  <si>
    <t>ALVARO ANDRÉS PINZÓN RICAURTE</t>
  </si>
  <si>
    <t>LUISA FERNANDA NIVIA ROMERO</t>
  </si>
  <si>
    <t>JOSE ORLANDO SALAZAR GOMEZ</t>
  </si>
  <si>
    <t>LUZ MARIA GUTIERREZ DE CORONEL</t>
  </si>
  <si>
    <t>MARTHA PATRICIA FERREIRA MELO</t>
  </si>
  <si>
    <t>JULIA VICTORIA ESCOBAR LONDOÑO</t>
  </si>
  <si>
    <t xml:space="preserve">MARIA CONSTANZA CANO QUINTERO </t>
  </si>
  <si>
    <t>JUAN FERNANDO ZAMBRANO ACOSTA</t>
  </si>
  <si>
    <t>LUIS ARTURO RESTREPO GONZALEZ</t>
  </si>
  <si>
    <t>DIANA LUCIA BARRIENTOS MANJARRES</t>
  </si>
  <si>
    <t>GUSTAVO ADOLFO ZULUAGA HOYOS</t>
  </si>
  <si>
    <t>ADRIANA MARIA ORTIZ CORREA</t>
  </si>
  <si>
    <t>DANIEL ERNESTO AGUILAR RODRIGUEZ</t>
  </si>
  <si>
    <t>ALEXANDER DE JESUS TOBON ARIAS</t>
  </si>
  <si>
    <t>GERMAN ENRIQUE JIMENEZ BLANCO</t>
  </si>
  <si>
    <t>JAIRO ELOY CASTELLANOS RAMOS</t>
  </si>
  <si>
    <t>LUIS CORNELIO RECALDE CAICEDO</t>
  </si>
  <si>
    <t>GUILLERMO ORTIZ RICO</t>
  </si>
  <si>
    <t>RAFAEL ENRIQUE ESCUDERO TRUJILLO</t>
  </si>
  <si>
    <t>ANDRES EDUARDO SALDARRIAGA MADRIGAL</t>
  </si>
  <si>
    <t>DIEGO ALEJANDRO NIETO SACHICA</t>
  </si>
  <si>
    <t>ANGEL ALBERTO TUIRAN SARMIENTO</t>
  </si>
  <si>
    <t>ALONSO SILVA ROJAS</t>
  </si>
  <si>
    <t>MARIA EUGENIA IBARRA MELO</t>
  </si>
  <si>
    <t>JUDITH SOFIA ECHEVERRIA MOLINA</t>
  </si>
  <si>
    <t>LUIS FELIPE PIEDRAHITA RAMIREZ</t>
  </si>
  <si>
    <t>ALVARO GARZON ROJAS</t>
  </si>
  <si>
    <t>LUZ MARINA LARA SALCEDO</t>
  </si>
  <si>
    <t>OSCAR ANTONIO HOLGUIN VILLAMIL</t>
  </si>
  <si>
    <t>ALBA YOLIMA OBREGOSO RODRIGUEZ</t>
  </si>
  <si>
    <t>MARIA TERESA ISABEL LOPEZ DE SCHMITZ</t>
  </si>
  <si>
    <t>NUBIA ESPERANZA RAMIREZ RODRIGUEZ</t>
  </si>
  <si>
    <t>GERAL EDUARDO MATEUS FERRO</t>
  </si>
  <si>
    <t>MARTHA ALIX NOVOA GALEANO</t>
  </si>
  <si>
    <t>RICARDO ANDRES FRANCO MORENO</t>
  </si>
  <si>
    <t>YOLANDA RODRIGUEZ BERNAL</t>
  </si>
  <si>
    <t>JHONNY DEL CARMEN ROPERO PACHECO</t>
  </si>
  <si>
    <t>MARIA JOSÉ FIGUEROA CAHN SPEYER</t>
  </si>
  <si>
    <t>JUAN ELISEO MONTOYA MARIN</t>
  </si>
  <si>
    <t>LAURA MARIA PINEDA HENAO</t>
  </si>
  <si>
    <t>OLBERS GIRALDO DUQUE</t>
  </si>
  <si>
    <t>MIRLA DEL CARMEN VILLADIEGO PRINS</t>
  </si>
  <si>
    <t>SOL MERCEDES CASTRO BARBOSA</t>
  </si>
  <si>
    <t>NICOLAS JUAN CAMILO AGUILAR FORERO</t>
  </si>
  <si>
    <t>MARIA VICTORIA GONZALEZ SAAVEDRA</t>
  </si>
  <si>
    <t>LUIS EDUARDO CASTILLO MENDEZ</t>
  </si>
  <si>
    <t>HECTOR JAVIER FUENTES LOPEZ</t>
  </si>
  <si>
    <t>CONSTANZA QUINTERO GUZMAN</t>
  </si>
  <si>
    <t>ROSA NIDIA TUAY SIGUA</t>
  </si>
  <si>
    <t>LUZ MARINA CAICEDO YEPEZ</t>
  </si>
  <si>
    <t>JOHN HERNAN DIAZ FORERO</t>
  </si>
  <si>
    <t>ROSARIO MARGARITA MARTINEZ BARRENECHE</t>
  </si>
  <si>
    <t>MARIA VICTORIA DEL ROSARIO JARAMILLO DE GAMBOA</t>
  </si>
  <si>
    <t>ALEJANDRO ROSERO VEGA</t>
  </si>
  <si>
    <t>OSCAR IVAN DUITAMA ADAME</t>
  </si>
  <si>
    <t>LUISA FERNANDA LAGOS MARTINEZ</t>
  </si>
  <si>
    <t>MAGDA LILIANA PINZON VARGAS</t>
  </si>
  <si>
    <t>JENNY ELIZABETH MELO CLAVIJO</t>
  </si>
  <si>
    <t>JENNIFER ANDREA GARCIA BARRACALDO</t>
  </si>
  <si>
    <t>EDELINA RAMIREZ VARGAS</t>
  </si>
  <si>
    <t>CESAR MAURICIO PEÑA MARTINEZ</t>
  </si>
  <si>
    <t>CAMILO ANDRES CORREA CARDENAS</t>
  </si>
  <si>
    <t>JESUS DAVID CASTAÑO UREÑA</t>
  </si>
  <si>
    <t>JEISSON LIBARDO PEREZ VELASQUEZ</t>
  </si>
  <si>
    <t>DOUGLAS QUINTERO RESTREPO</t>
  </si>
  <si>
    <t>DIEGO MAURICIO ALZATE SANCHEZ</t>
  </si>
  <si>
    <t>SANDRA CATALINA SUAREZ GOMEZ</t>
  </si>
  <si>
    <t>LAURA MARIA QUIROS GARZON</t>
  </si>
  <si>
    <t>RUBEN DARIO ACOSTA VELASQUEZ</t>
  </si>
  <si>
    <t>MARIO ZAPATA HERRERA</t>
  </si>
  <si>
    <t>JOSE ARTURO PAEZ RODRIGUEZ</t>
  </si>
  <si>
    <t>ANDRES CAMILO BARAJAS</t>
  </si>
  <si>
    <t>GIOVANNY NOVA RORIGUEZ</t>
  </si>
  <si>
    <t>OSCAR DAVID RAMÍREZ GARCÍA</t>
  </si>
  <si>
    <t>DAISSY CAROLINA CARREÑO ROMERO</t>
  </si>
  <si>
    <t>LIBARDO SERRANO PRECIADO</t>
  </si>
  <si>
    <t xml:space="preserve">ORLANDO EMIRO DÍAZ ROMERO </t>
  </si>
  <si>
    <t>LUZ MIRYAM GARZÓN VAQUERO</t>
  </si>
  <si>
    <t>INGRID ZACIPA INFANTE</t>
  </si>
  <si>
    <t>ADOLFO AMÉZQUITA TORRES</t>
  </si>
  <si>
    <t>JORGE EDUARDO MONSALVE ROMERO</t>
  </si>
  <si>
    <t>DAVID RICARDO VILLAMARÍN GARCÍA</t>
  </si>
  <si>
    <t>JULIANA GUTIERREZ SOLANO</t>
  </si>
  <si>
    <t>ORIANA KAROLINA PRIETO GAONA</t>
  </si>
  <si>
    <t>DIANA YISED CARDENAS VALBUENA</t>
  </si>
  <si>
    <t>KATHERINE ALFONSO SOTELO</t>
  </si>
  <si>
    <t>LIGIA BETTY MONROY HENAO</t>
  </si>
  <si>
    <t>ANDRÉS ROSAS WULFERS</t>
  </si>
  <si>
    <t>ALFREDO CONTRERAS EITNER</t>
  </si>
  <si>
    <t>PABLO EMILIO VARGAS CUEVAS</t>
  </si>
  <si>
    <t>CRISTIAN ANDRÉS GRAZÓN REYES</t>
  </si>
  <si>
    <t>SEBASTIÁN CAMILO RODRÍGUEZ ACUÑA</t>
  </si>
  <si>
    <t>DANIEL GUILLERMO VARGAS LAVAO</t>
  </si>
  <si>
    <t>ELBER ALFONSO FIGUEROA ROJAS</t>
  </si>
  <si>
    <t>CAMILO ANDRÉS VALDERRAMA ALARCÓN</t>
  </si>
  <si>
    <t>FREDY ORLANDO RUIZ PALACIOS</t>
  </si>
  <si>
    <t>CESAR AURELIO HERREÑO FIERRO</t>
  </si>
  <si>
    <t>ZULMA CRISTINA SANTOS KERGUELEN</t>
  </si>
  <si>
    <t>JUAN DE JESUS SANCHEZ TORRES</t>
  </si>
  <si>
    <t>JOSÉ ALEXANDER ESTEPA BECERRA</t>
  </si>
  <si>
    <t>CARMEN ROSA GUEVARA BOLAÑOS</t>
  </si>
  <si>
    <t>HAROLD ALEXANDER RODRIGUEZ PACHECO</t>
  </si>
  <si>
    <t>ANGELA BERMUDEZ VELEZ</t>
  </si>
  <si>
    <t>LUIS FELIPE VARGAS CUBILLOS</t>
  </si>
  <si>
    <t>JHON JAIRO BEJARANO RONCANCIO</t>
  </si>
  <si>
    <t>PEDRO EMILIO SANABRIA RANGEL</t>
  </si>
  <si>
    <t>RUBIELA ARDILA MUÑOZ</t>
  </si>
  <si>
    <t>HAROLD SNEIDER LEON CLAROS</t>
  </si>
  <si>
    <t>BENJAMIN MAURICIO MARTINEZ CASTELLANOS</t>
  </si>
  <si>
    <t>MIGUEL ANDRE PARDO CEPEDA</t>
  </si>
  <si>
    <t>MARÍA DEL PILAR CORREDOR GARCÍA</t>
  </si>
  <si>
    <t>JORGE ARMANDO VEGA LÓPEZ</t>
  </si>
  <si>
    <t>ANGELA MARÍA RESTREPO SANTAMARÍA</t>
  </si>
  <si>
    <t>DIEGO ARMANDO MARÍN IDARRAGA</t>
  </si>
  <si>
    <t xml:space="preserve">HENRY DAVID SALAMANCA ORTIZ </t>
  </si>
  <si>
    <t>MIGUEL ANDRÉS GARZÓN RAMÍREZ      </t>
  </si>
  <si>
    <t>LEIDY ROCIO PINEDA VARON</t>
  </si>
  <si>
    <t>JULIAN ANDRES PINEDA MORENO</t>
  </si>
  <si>
    <t>OSCAR ORLANDO GUAJE ACOSTA</t>
  </si>
  <si>
    <t>DANIEL FERNANDO TRIANA ESPITIA</t>
  </si>
  <si>
    <t>CARLOS RICO TRONCOSO</t>
  </si>
  <si>
    <t>DIANA MARLEN FELICIANO FUERTES</t>
  </si>
  <si>
    <t>CLAUDIA SALAZAR AMAYA</t>
  </si>
  <si>
    <t>JOAN SEBASTIAN DAZA PRIETO</t>
  </si>
  <si>
    <t>ROSA ISABEL GONZALEZ MUÑOZ</t>
  </si>
  <si>
    <t>GERMAN FORERO LAVERDE</t>
  </si>
  <si>
    <t>JUAN PABLO MEJÍA CALLE</t>
  </si>
  <si>
    <t>LINA JOHANNA PEÑA RODRIGUEZ</t>
  </si>
  <si>
    <t>JOSE MAURICIO TOBAR GUINAND</t>
  </si>
  <si>
    <t>ELKÍN ARECESIO GOMEZ SALAZAR</t>
  </si>
  <si>
    <t>JHON MIGUEL DIEZ BENJUMEA</t>
  </si>
  <si>
    <t>DIEGO VALDERAMA</t>
  </si>
  <si>
    <t>elianamendietac@gmail.com</t>
  </si>
  <si>
    <t>mrondero@yahoo.es</t>
  </si>
  <si>
    <t>brunoramirezr@yahoo.com</t>
  </si>
  <si>
    <t>orrescad@yahoo.es</t>
  </si>
  <si>
    <t>kellyorozcor_01@hotmail.com</t>
  </si>
  <si>
    <t>dpheredia@hotmail.com</t>
  </si>
  <si>
    <t>normayrojasa@yahoo.es</t>
  </si>
  <si>
    <t>cmosquera@udistrital.edu.co</t>
  </si>
  <si>
    <t>pablo-antonio.archila@univ-lyon2.fr</t>
  </si>
  <si>
    <t>mochoa@uexternado.edu.co</t>
  </si>
  <si>
    <t>juanacarrizosa@cable.net.co</t>
  </si>
  <si>
    <t>msalinas7@gmail.com</t>
  </si>
  <si>
    <t>rociom3@hotmail.com</t>
  </si>
  <si>
    <t>garciaazul@hotmail.com</t>
  </si>
  <si>
    <t>lufeniro@gmail.com</t>
  </si>
  <si>
    <t>luzmalara@hotmail.com</t>
  </si>
  <si>
    <t>oscar.holguin@gmail.com</t>
  </si>
  <si>
    <t>u.co;clepsidra97@gmail.com</t>
  </si>
  <si>
    <t>mtlvalek@yahoo.com</t>
  </si>
  <si>
    <t>nubiaramirez@yahoo.es</t>
  </si>
  <si>
    <t>gmateus@pedagogica.edu.co;gmateus_1@hotmail.com</t>
  </si>
  <si>
    <t>marthaalix@gmail.com</t>
  </si>
  <si>
    <t>frankoupn@gmail.com</t>
  </si>
  <si>
    <t>yolandarodriguezb@yahoo.es</t>
  </si>
  <si>
    <t>jhonny.ropero@hotmail.co</t>
  </si>
  <si>
    <t>juanemontoya@yahoo.es</t>
  </si>
  <si>
    <t>laurampineda@gmail.com</t>
  </si>
  <si>
    <t>3212460641 - 3015488406</t>
  </si>
  <si>
    <t>villadiego.mirla427@gmail.com;mvilla@javeriana.edu.co;mirla.villadiego@utadeo.edu.co</t>
  </si>
  <si>
    <t>solmer18@yahoo.com;solmer18@hotmail.com</t>
  </si>
  <si>
    <t>nicolas.jca@gmail.com</t>
  </si>
  <si>
    <t>mgonzale@uniandes.edu.co</t>
  </si>
  <si>
    <t>lecastil@gmail.om</t>
  </si>
  <si>
    <t>hjavierf@gmail.com;hjfuenetesl@udistrital.edu.co</t>
  </si>
  <si>
    <t>nidiatway@gmail.com</t>
  </si>
  <si>
    <t>marinacaicedo@yahoo.com</t>
  </si>
  <si>
    <t>jhdiazf1@gmail.com</t>
  </si>
  <si>
    <t>rosariojaramillo2009@gmail.com</t>
  </si>
  <si>
    <t>alejandrorosero@hotmail.es</t>
  </si>
  <si>
    <t>stefmurcia88@yahoo.es</t>
  </si>
  <si>
    <t>ruiz.juliana.m@gmail.com</t>
  </si>
  <si>
    <t>jsmeagol303@gmail.com</t>
  </si>
  <si>
    <t>eramirezv@unal.edu.co - edi273@yahoo.com</t>
  </si>
  <si>
    <t>JEISSON810_1@hotmail.com</t>
  </si>
  <si>
    <t>3132737930-3123034367</t>
  </si>
  <si>
    <t>douhert@yahoo.com</t>
  </si>
  <si>
    <t>catasuarezg@gmail.com</t>
  </si>
  <si>
    <t>nicoavilan@yahoo.com - ng.avilan47@uniandes.edu,co</t>
  </si>
  <si>
    <t>m zapat ah@gmail.com</t>
  </si>
  <si>
    <t>3142164138-3165695395</t>
  </si>
  <si>
    <t>egnovaro@unal.edu.co</t>
  </si>
  <si>
    <t>ramirezdavidg@gmail.com</t>
  </si>
  <si>
    <t>zingridza@gmail.com</t>
  </si>
  <si>
    <t>eduardomonsalve123@hotmail.com</t>
  </si>
  <si>
    <t>garciazul@hotmail.com</t>
  </si>
  <si>
    <t>julianaguti@yahoo.com</t>
  </si>
  <si>
    <t>orianak35@gmail.com</t>
  </si>
  <si>
    <t>katerin969@hotmail.com</t>
  </si>
  <si>
    <t>bmonroy@uexternado.edu.co</t>
  </si>
  <si>
    <t>andres.rosas@javieriana.edu.co</t>
  </si>
  <si>
    <t>contreras.a@javeriana.edu.co</t>
  </si>
  <si>
    <t>pablo_vargas1990@hotmail.com</t>
  </si>
  <si>
    <t>lord_van_hombie@hotmail.com</t>
  </si>
  <si>
    <t>camilo.tech90@gmail.com</t>
  </si>
  <si>
    <t>dur_900@hotmail.com</t>
  </si>
  <si>
    <t>ea.figueroarojas@hotmail.com</t>
  </si>
  <si>
    <t>camilo1802@gmail.com</t>
  </si>
  <si>
    <t>ruizf@javeriana.edu.co</t>
  </si>
  <si>
    <t>caherrenof@udistrital.edu.co</t>
  </si>
  <si>
    <t>juandejesussanchez@yahoo.es</t>
  </si>
  <si>
    <t>3102948002 - 3003086569</t>
  </si>
  <si>
    <t>alexander.estepa@gmail.com;jaestepab@unal.edu.co</t>
  </si>
  <si>
    <t>carmenrosagb30@hotmail.com</t>
  </si>
  <si>
    <t>harpache@gmail.com</t>
  </si>
  <si>
    <t>polita0220@yahoo.com</t>
  </si>
  <si>
    <t>bermudez.angela1@gmail.com</t>
  </si>
  <si>
    <t>louisfvc@hotmail.com</t>
  </si>
  <si>
    <t>jjbejaranor@unal.edu.co</t>
  </si>
  <si>
    <t>pesanabriar@gmail.com</t>
  </si>
  <si>
    <t>rubiela.ardilam96@gmail.com</t>
  </si>
  <si>
    <t>harold1102@hotmail.com</t>
  </si>
  <si>
    <t>bmmartinezcas@gmail.com</t>
  </si>
  <si>
    <t>mariap.corredor@utadeo.edu.co</t>
  </si>
  <si>
    <t>joarvelo@hotmail.com</t>
  </si>
  <si>
    <t>am.rstrepo253@uniandes.edu.co</t>
  </si>
  <si>
    <t>davidso9999@hotmail.com</t>
  </si>
  <si>
    <t>magarzonr@unal.edu.co</t>
  </si>
  <si>
    <t>leidyp17@gmail.com</t>
  </si>
  <si>
    <t>juliandrespm@hotmail.com</t>
  </si>
  <si>
    <t>osoguajeac@unal.edu.co</t>
  </si>
  <si>
    <t>daniel.triana.espitia@hotmail.com</t>
  </si>
  <si>
    <t>diancol01@gmail.com</t>
  </si>
  <si>
    <t>sebastian.daza02@gmail.com</t>
  </si>
  <si>
    <t>german.forero@gmail.com</t>
  </si>
  <si>
    <t>jpmejiacalle@yahoo.com</t>
  </si>
  <si>
    <t>maye2003@gmail.com;lina.pena@unimilitar.edu.co</t>
  </si>
  <si>
    <t>mtobar@eafit.edu.co</t>
  </si>
  <si>
    <t>elkingo@gmail.com</t>
  </si>
  <si>
    <t>jdiezben@eafit.edu.co</t>
  </si>
  <si>
    <t>0277</t>
  </si>
  <si>
    <t>0278</t>
  </si>
  <si>
    <t>0279</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</si>
  <si>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</si>
  <si>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</si>
  <si>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</si>
  <si>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</si>
  <si>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</si>
  <si>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</si>
  <si>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</si>
  <si>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</si>
  <si>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</si>
  <si>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</si>
  <si>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</si>
  <si>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</si>
  <si>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</si>
  <si>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</si>
  <si>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</si>
  <si>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</si>
  <si>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</si>
  <si>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</si>
  <si>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</si>
  <si>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</si>
  <si>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</si>
  <si>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</si>
  <si>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</si>
  <si>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</si>
  <si>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</si>
  <si>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</si>
  <si>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</si>
  <si>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</si>
  <si>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</si>
  <si>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</si>
  <si>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</si>
  <si>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</si>
  <si>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</si>
  <si>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</si>
  <si>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</si>
  <si>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</si>
  <si>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</si>
  <si>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</si>
  <si>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</si>
  <si>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</si>
  <si>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</si>
  <si>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</si>
  <si>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</si>
  <si>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</si>
  <si>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</si>
  <si>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</si>
  <si>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</si>
  <si>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</si>
  <si>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</si>
  <si>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</si>
  <si>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</si>
  <si>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</si>
  <si>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</si>
  <si>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</si>
  <si>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</si>
  <si>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</si>
  <si>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</si>
  <si>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</si>
  <si>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</si>
  <si>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</si>
  <si>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</si>
  <si>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</si>
  <si>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</si>
  <si>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</si>
  <si>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</si>
  <si>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</si>
  <si>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</si>
  <si>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</si>
  <si>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</si>
  <si>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</si>
  <si>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</si>
  <si>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</si>
  <si>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</si>
  <si>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</si>
  <si>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</si>
  <si>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</si>
  <si>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</si>
  <si>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</si>
  <si>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</si>
  <si>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</si>
  <si>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</si>
  <si>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</si>
  <si>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</si>
  <si>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</si>
  <si>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</si>
  <si>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</si>
  <si>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</si>
  <si>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</si>
  <si>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</si>
  <si>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</si>
  <si>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</si>
  <si>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</si>
  <si>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</si>
  <si>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</si>
  <si>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</si>
  <si>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</si>
  <si>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</si>
  <si>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</si>
  <si>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</si>
  <si>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</si>
  <si>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</si>
  <si>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</si>
  <si>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</si>
  <si>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</si>
  <si>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</si>
  <si>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</si>
  <si>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</si>
  <si>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</si>
  <si>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</si>
  <si>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</si>
  <si>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</si>
  <si>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</si>
  <si>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</si>
  <si>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</si>
  <si>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</si>
  <si>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</si>
  <si>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</si>
  <si>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</si>
  <si>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</si>
  <si>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</si>
  <si>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900220925-6</t>
  </si>
  <si>
    <t>E276312</t>
  </si>
  <si>
    <t>JAVIER ROBERTO OSPINA BERMEO</t>
  </si>
  <si>
    <t>AMADO ÁLVAREZ Y CIA LTDA</t>
  </si>
  <si>
    <t>OLGA LUCÍA BEJARANO NUÑEZ</t>
  </si>
  <si>
    <t>ALFREDO ORLANDO GARZON RAMOS</t>
  </si>
  <si>
    <t>LUZ ENITH MARQUEZ CANTILLO</t>
  </si>
  <si>
    <t>CARLOS MELO MELENDEZ</t>
  </si>
  <si>
    <t>JUAN DAVID ARISMENDI FUENTES</t>
  </si>
  <si>
    <t>LUZ DARY GONZALEZ VILLATE</t>
  </si>
  <si>
    <t>DIEGO FERNANDO ROMERO OBANDO</t>
  </si>
  <si>
    <t>CAMILO ANDRES SANTANA GOMEZ</t>
  </si>
  <si>
    <t>DIEGO ANDRES PEÑA SUAREZ</t>
  </si>
  <si>
    <t>DAYANA ELIZABETH OCHOA TOQUICA</t>
  </si>
  <si>
    <t>JOSE AIMER VALENCIA OROZCO</t>
  </si>
  <si>
    <t>CARLOS ANDRES GARAVITO GUERRERO</t>
  </si>
  <si>
    <t>GABRIEL LEYTON FORERO</t>
  </si>
  <si>
    <t>ANGELA MARIA BOTERO SIERRA</t>
  </si>
  <si>
    <t>FABIAN ANDRES DAZA LEON</t>
  </si>
  <si>
    <t>JUAN CAMILO ARAQUE ALVAREZ</t>
  </si>
  <si>
    <t>ÁNGELA CAMARGO AMADO</t>
  </si>
  <si>
    <t>JOHAN ALEXANDER PARRA SUSPES</t>
  </si>
  <si>
    <t>JOSE HERNAN MURIEL CICERI</t>
  </si>
  <si>
    <t>CARLOS MELO MENDEZ</t>
  </si>
  <si>
    <t>GUSTAVO ANDRES LIZCANO MONTUFAR</t>
  </si>
  <si>
    <t>LILIANA QUEVEDO LEON</t>
  </si>
  <si>
    <t>EDGAR ANTONIO LOPEZ LOPEZ</t>
  </si>
  <si>
    <t>CARLOS FERNANDO GARCIA MEDINA</t>
  </si>
  <si>
    <t>AMANDA ALICIA PALLES TORRES</t>
  </si>
  <si>
    <t>DAYANA ANDREA TORRES CUCAITA</t>
  </si>
  <si>
    <t>CLAUDIA BIBIANA SANCHEZ PINZON</t>
  </si>
  <si>
    <t>CARLOS ALBERTO GONZALEZ JIMENEZ</t>
  </si>
  <si>
    <t>CARLA GABRIELA MEDINA LARA</t>
  </si>
  <si>
    <t>AURELIANO RODOLFO ARENDS GONZALEZ</t>
  </si>
  <si>
    <t>ALIX MARINA ARTEAGA PALACIOS</t>
  </si>
  <si>
    <t>AIDETH NAVARRO DIAZ</t>
  </si>
  <si>
    <t>JOHANNA MILENA MONTILLA SANCHEZ</t>
  </si>
  <si>
    <t>GLORIA PATRICIA MORA GARCIA</t>
  </si>
  <si>
    <t>GLORIA INES VALENCIA OSPINA</t>
  </si>
  <si>
    <t>FRANCISCO MIGUEL MERCADO</t>
  </si>
  <si>
    <t>FLOR ELVA MENESES SUAREZ</t>
  </si>
  <si>
    <t>FANIA ARCE JARAMILLO</t>
  </si>
  <si>
    <t>EFRAIN PINTO GUTIERREZ</t>
  </si>
  <si>
    <t>EDNA XIMENA CRUZ RODRIGUEZ</t>
  </si>
  <si>
    <t>DIEGO EUGENIO GOMEZ GOMEZ</t>
  </si>
  <si>
    <t>DIANA MARIA LONDOÑO GIL</t>
  </si>
  <si>
    <t>DELFINA CRESPO MOLINA</t>
  </si>
  <si>
    <t>MARIA ISABEL MOSCOSO MONTENEGRO</t>
  </si>
  <si>
    <t>MARIA ISABEL LOPEZ GIL</t>
  </si>
  <si>
    <t>MARIA DEL ROSARIO RIOS JULIO</t>
  </si>
  <si>
    <t>LUIS FERNANDO VILORIA HERRERA</t>
  </si>
  <si>
    <t>LUCIA ARDILA ROMERO</t>
  </si>
  <si>
    <t>LINA MARCELA QUINTANA MARIN</t>
  </si>
  <si>
    <t>JULLY PAOLA ECHAVARRIA GOMEZ</t>
  </si>
  <si>
    <t>YULLY ANDREA BACCA YELA</t>
  </si>
  <si>
    <t>SENOVIA GALLEGO ALVAREZ</t>
  </si>
  <si>
    <t>ROJO TSETUNG JOHNSON GUERRA</t>
  </si>
  <si>
    <t>ORLANDO RAFAEL BARRIOS BUSTILLO</t>
  </si>
  <si>
    <t>NORMA PATRICIA SEMMA TAMAYO</t>
  </si>
  <si>
    <t>NATALIA ISABEL SANDOVAL CARRILLO</t>
  </si>
  <si>
    <t>MYRIAM DURAN JAIMES</t>
  </si>
  <si>
    <t>MONICA ROSA LONDOÑO ZULUAGA</t>
  </si>
  <si>
    <t>MARYORY GARCIA RODRIGUEZ</t>
  </si>
  <si>
    <t>MARTHA CECILIA VILLOTA</t>
  </si>
  <si>
    <t>MARTHA DEL SOCORRO RAMOS RAMOS</t>
  </si>
  <si>
    <t>MARIO ANDRES ESPAÑA GONZALEZ</t>
  </si>
  <si>
    <t>LUZ CONSTANZA GARZÓN CORTÉS</t>
  </si>
  <si>
    <t>javiospina@yahoo.com</t>
  </si>
  <si>
    <t>olbsis@hotmail.com</t>
  </si>
  <si>
    <t>orlandogarzon@gmail.com</t>
  </si>
  <si>
    <t>3162788181 - 3013789608</t>
  </si>
  <si>
    <t>lucymarca@hotmail.com;lmarquez@itsa.edu.co</t>
  </si>
  <si>
    <t>carlosmelo8805@hotmail.com;carlosmelo05@gmail.com</t>
  </si>
  <si>
    <t>juandaf90@hotmail.com</t>
  </si>
  <si>
    <t>luzdaryvillate@gmail.com;daryluz69@yahoo.com</t>
  </si>
  <si>
    <t>cecilia.dimate@uexternado.edu.co; cedimate@etb.net.co</t>
  </si>
  <si>
    <t>diego.romero.obando@gmail.com</t>
  </si>
  <si>
    <t>camisant10@hotmail.com</t>
  </si>
  <si>
    <t>dapenas@unal.edu.co</t>
  </si>
  <si>
    <t>dayanaochoa1@gmail.com</t>
  </si>
  <si>
    <t>j.valencia@hotmail.com</t>
  </si>
  <si>
    <t>gleyton01@unisalle.edu.co</t>
  </si>
  <si>
    <t>amaraconalas@gmail.com</t>
  </si>
  <si>
    <t>3125178747 - 3213069083</t>
  </si>
  <si>
    <t>INGEDRES2@HOTMAIL.COM; INGEDRES3@GMAIL.COM</t>
  </si>
  <si>
    <t>alexjohan78@yahoo.es</t>
  </si>
  <si>
    <t>hergutie@javeriana.edu.co;hergutie@gmail.com</t>
  </si>
  <si>
    <t>hernan-muriel10@gmx.com;hernan_muriel@yahoo.com</t>
  </si>
  <si>
    <t>harvey.982@hotmail.com;hegarzonm@unal.edu.co</t>
  </si>
  <si>
    <t>amrobayopu@unal.edu.co</t>
  </si>
  <si>
    <t>zago85@hotmail.com</t>
  </si>
  <si>
    <t>lopez@javeriana.edu.co;edgarlopez86@hotmail.com</t>
  </si>
  <si>
    <t>cafgam@hotmail.com</t>
  </si>
  <si>
    <t>mandis1915@hotmail.com</t>
  </si>
  <si>
    <t>dayisud@hotmail.com</t>
  </si>
  <si>
    <t>claudiabsanchezp@gmail.com</t>
  </si>
  <si>
    <t>combray12@gmail.com</t>
  </si>
  <si>
    <t>karlam1114@hotmail.com</t>
  </si>
  <si>
    <t>alixmarina1709@hotmail.com</t>
  </si>
  <si>
    <t>aidethdiaz@hotmail.com</t>
  </si>
  <si>
    <t>mile2288@hotmail.com</t>
  </si>
  <si>
    <t>gloferson@hotmail.com</t>
  </si>
  <si>
    <t>carranga_97@hotmail.com</t>
  </si>
  <si>
    <t>faniaarcejaramillo@hotmail.com</t>
  </si>
  <si>
    <t>efrain.pinto@sanpedro.edu.co</t>
  </si>
  <si>
    <t>ximenacruz73@hotmail.com</t>
  </si>
  <si>
    <t>diegoeugenio@gmail.com</t>
  </si>
  <si>
    <t>dimalongil@yahoo.com</t>
  </si>
  <si>
    <t>delficrespo30@hotmail.com</t>
  </si>
  <si>
    <t>maríaisabelmoscoso@gmail.com</t>
  </si>
  <si>
    <t>pizarnik77@hotmail.com</t>
  </si>
  <si>
    <t>delosrios-7@hotmail.com</t>
  </si>
  <si>
    <t>3015966102 - 3157223708</t>
  </si>
  <si>
    <t>moongreen31@hotmail.com;moongreen31@yahoo.es</t>
  </si>
  <si>
    <t>linamarquintana@yahoo.es</t>
  </si>
  <si>
    <t>jullycar09@hotmail.com</t>
  </si>
  <si>
    <t>byullyandrea@yahoo.com</t>
  </si>
  <si>
    <t>senoviagallego@hotmail.com</t>
  </si>
  <si>
    <t>rojotse@hotmail.com</t>
  </si>
  <si>
    <t>barrios.orlando@gmail.com</t>
  </si>
  <si>
    <t>normitap@hotmail.com</t>
  </si>
  <si>
    <t>3002893977 - 3103178586</t>
  </si>
  <si>
    <t>destellocosmico@hotmail.com</t>
  </si>
  <si>
    <t>dumar875@gmail.com</t>
  </si>
  <si>
    <t>monicalon90@gmail.com</t>
  </si>
  <si>
    <t>maryoryan8@hotmail.com</t>
  </si>
  <si>
    <t>mcvil8@hotmail.com</t>
  </si>
  <si>
    <t>marcarsopi@hotmail.com</t>
  </si>
  <si>
    <t>3176193300 - 3148586601</t>
  </si>
  <si>
    <t>marioespana@ymail.com</t>
  </si>
  <si>
    <t>constanzagarzon@gmail.com</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</si>
  <si>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</si>
  <si>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</si>
  <si>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</si>
  <si>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</si>
  <si>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</si>
  <si>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</si>
  <si>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</si>
  <si>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</si>
  <si>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</si>
  <si>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</si>
  <si>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</si>
  <si>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</si>
  <si>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</si>
  <si>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</si>
  <si>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</si>
  <si>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</si>
  <si>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</si>
  <si>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</si>
  <si>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</si>
  <si>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</si>
  <si>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</si>
  <si>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</si>
  <si>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</si>
  <si>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</si>
  <si>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</si>
  <si>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</si>
  <si>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</si>
  <si>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</si>
  <si>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</si>
  <si>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</si>
  <si>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</si>
  <si>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</si>
  <si>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</si>
  <si>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</si>
  <si>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</si>
  <si>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</si>
  <si>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</si>
  <si>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</si>
  <si>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</si>
  <si>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</si>
  <si>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</si>
  <si>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</si>
  <si>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</si>
  <si>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</si>
  <si>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</si>
  <si>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</si>
  <si>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</si>
  <si>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</si>
  <si>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</si>
  <si>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</si>
  <si>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</si>
  <si>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</si>
  <si>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</si>
  <si>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</si>
  <si>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</si>
  <si>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</si>
  <si>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</si>
  <si>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</si>
  <si>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</si>
  <si>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</si>
  <si>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</si>
  <si>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</si>
  <si>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</si>
  <si>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</si>
  <si>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</si>
  <si>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</si>
  <si>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</si>
  <si>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</si>
  <si>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</si>
  <si>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</si>
  <si>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</si>
  <si>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</si>
  <si>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</si>
  <si>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</si>
  <si>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</si>
  <si>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</si>
  <si>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</si>
  <si>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565</t>
  </si>
  <si>
    <t>GUSTAVO ADOLFO CRUZ PINEDA</t>
  </si>
  <si>
    <t>LAURA ELIZABETH CASTRO JIMENEZ</t>
  </si>
  <si>
    <t>GLORIA YANETH PINZON VILLATE</t>
  </si>
  <si>
    <t>ASTRID JULIANA MATEUS VARGAS</t>
  </si>
  <si>
    <t>NESTOR RAUL PEDRAZA SIERRA</t>
  </si>
  <si>
    <t>ANDRES FELIPE SARMIENTO SANCHEZ</t>
  </si>
  <si>
    <t>ANDERSON ZARTA ROJAS</t>
  </si>
  <si>
    <t>LIEZETH HASBLEIDY MANCERA GUARIN</t>
  </si>
  <si>
    <t>FREDDY ALONSO MENDOZA FRANCO</t>
  </si>
  <si>
    <t>ANA MERCEDES RADA BRAVO</t>
  </si>
  <si>
    <t>OLGA LORENA SANTAMARIA CASTELLANOS</t>
  </si>
  <si>
    <t>DAIAN ANDREA HUERTAS BARRERA</t>
  </si>
  <si>
    <t>GABRIEL ALEXANDER CONTRERAS DIAZA</t>
  </si>
  <si>
    <t>MARIA CAMILA PINTO BECERRA</t>
  </si>
  <si>
    <t>GERMAN CAMILO ALFONSO CASTILLO</t>
  </si>
  <si>
    <t xml:space="preserve">YOHAN STEVEN BORDA MEDINA </t>
  </si>
  <si>
    <t>OSCAR FERNANDO MAHECHA VALENZUELA</t>
  </si>
  <si>
    <t>MARTHA JOHANNA SANDOVAL JIMENEZ</t>
  </si>
  <si>
    <t>KATYA ANYUD CORREDOR PARDO</t>
  </si>
  <si>
    <t>GABRIEL VIRGILIO JIMENEZ PEÑA</t>
  </si>
  <si>
    <t>ANGELICA JULIANA GUERRA RUDAS</t>
  </si>
  <si>
    <t>ANGELA MILENA SALAS GARCIA</t>
  </si>
  <si>
    <t>SARA LILIBETH RODRIGUEZ OLIVEROS</t>
  </si>
  <si>
    <t>ANGELA MARIA RODRIGUEZ CORTES</t>
  </si>
  <si>
    <t>DEISY JOHANNA ARENAS CALA</t>
  </si>
  <si>
    <t>DAVID MARTINEZ GARZON</t>
  </si>
  <si>
    <t>EDILBERTO COLMENARES MANTILLA</t>
  </si>
  <si>
    <t>EDWIN VANEGAS PEREZ</t>
  </si>
  <si>
    <t>508</t>
  </si>
  <si>
    <t>509</t>
  </si>
  <si>
    <t>510</t>
  </si>
  <si>
    <t>511</t>
  </si>
  <si>
    <t>512</t>
  </si>
  <si>
    <t>513</t>
  </si>
  <si>
    <t>514</t>
  </si>
  <si>
    <t>515</t>
  </si>
  <si>
    <t>516</t>
  </si>
  <si>
    <t>517</t>
  </si>
  <si>
    <t>518</t>
  </si>
  <si>
    <t>519</t>
  </si>
  <si>
    <t>520</t>
  </si>
  <si>
    <t>559</t>
  </si>
  <si>
    <t>560</t>
  </si>
  <si>
    <t>561</t>
  </si>
  <si>
    <t>562</t>
  </si>
  <si>
    <t>563</t>
  </si>
  <si>
    <t>564</t>
  </si>
  <si>
    <t>gustavocruz71@gmail.com</t>
  </si>
  <si>
    <t>lauraunica12@hotmail.com;lauraunica12@gmail.com</t>
  </si>
  <si>
    <t>gypinzonv@unal.edu.co;gpinzonv@hotmail.com</t>
  </si>
  <si>
    <t>juliana-mateus@hotmail.com</t>
  </si>
  <si>
    <t>nestorpedrazasierra@gmail.com</t>
  </si>
  <si>
    <t>afsarmientos@gmail.com</t>
  </si>
  <si>
    <t>andersson_zarta13@hotmail.com</t>
  </si>
  <si>
    <t>3214446282 - 3138438228</t>
  </si>
  <si>
    <t>candiska.258@gmail.com</t>
  </si>
  <si>
    <t>fa.mendoza68@uniandes.edu.co</t>
  </si>
  <si>
    <t>ana.rada@colmayor.edu.co;annrada@gmail.com</t>
  </si>
  <si>
    <t>olsantamariac@gmail.com</t>
  </si>
  <si>
    <t>daianhb@hotmail.com;daian.huertas@aisesec.net</t>
  </si>
  <si>
    <t>gcontreras626@hotmail.com</t>
  </si>
  <si>
    <t>camilapinto4@hotmail.com</t>
  </si>
  <si>
    <t>german.alfonso@est.uexternado.com</t>
  </si>
  <si>
    <t>yohan_steven@hotmail.com</t>
  </si>
  <si>
    <t>oscar.m.valenzuela@hotmail.com</t>
  </si>
  <si>
    <t>martha_sandoval1@hotmail.com</t>
  </si>
  <si>
    <t>kacorredor@fucsalud.edu.co</t>
  </si>
  <si>
    <t>juliana.guerra@capitalcultural,org;ajguerrar@unal.edu.co</t>
  </si>
  <si>
    <t>arocortes@gmail.com</t>
  </si>
  <si>
    <t>deisy.arenas-cala@uni-konstanz.de;djarenasc@hotmail.com</t>
  </si>
  <si>
    <t>damartinezg@live.com</t>
  </si>
  <si>
    <t>beto.colman@gmail.com</t>
  </si>
  <si>
    <t>edwinvanegas@hotmail.com</t>
  </si>
  <si>
    <t>ÁREA</t>
  </si>
  <si>
    <t>EXPERIENCIA</t>
  </si>
  <si>
    <t>ICFES</t>
  </si>
  <si>
    <t>PÚBLICO</t>
  </si>
  <si>
    <t>PIRLS</t>
  </si>
  <si>
    <t>MEDIO AMBIENTE</t>
  </si>
  <si>
    <t xml:space="preserve">COMUNICACIÓN JURÍDICA </t>
  </si>
  <si>
    <t xml:space="preserve">DISEÑO DE SISTEMAS, PROCESOS Y PRODUCTOS AGROINDUSTRIALES </t>
  </si>
  <si>
    <t xml:space="preserve">GESTIÓN DEL CONFLICTO </t>
  </si>
  <si>
    <t xml:space="preserve">INDAGACIÓN Y MODELACIÓN CIENTÍFICA 2 </t>
  </si>
  <si>
    <t xml:space="preserve">PROYECTO ARQUITECTURA </t>
  </si>
  <si>
    <t xml:space="preserve">GESTIÓN DE ORGANIZACIONES </t>
  </si>
  <si>
    <t xml:space="preserve">ANÁLISIS DE PROBLEMÁTICAS PSICOLÓGICAS </t>
  </si>
  <si>
    <t>DOCENTES</t>
  </si>
  <si>
    <t>ceduarte@misena.edu.co</t>
  </si>
  <si>
    <t>jose.gomez@upb.edu.co</t>
  </si>
  <si>
    <t>luzmagutierr@gmail.com</t>
  </si>
  <si>
    <t>martha.ferreira@upb.edu.co</t>
  </si>
  <si>
    <t>castjanet@hotmail.com</t>
  </si>
  <si>
    <t>mariaccanoq@yahoo.es</t>
  </si>
  <si>
    <t>aegisto@yahoo.com</t>
  </si>
  <si>
    <t>luisarturo.restrepo@gmail.com</t>
  </si>
  <si>
    <t>dianabarman@gmail.com</t>
  </si>
  <si>
    <t>adriana8208@gmail.com</t>
  </si>
  <si>
    <t>deaguilar@uninorte.edu.co</t>
  </si>
  <si>
    <t>alexandertobon@yahoo.fr</t>
  </si>
  <si>
    <t>gjimenez@uninorte.edu.co</t>
  </si>
  <si>
    <t>jeloy2006@gmail.com</t>
  </si>
  <si>
    <t>lurecal@yahoo.com</t>
  </si>
  <si>
    <t>rescuder19@gmail.com</t>
  </si>
  <si>
    <t>danietosa@gmail.com</t>
  </si>
  <si>
    <t>tuiran_angel@hotmail.fr</t>
  </si>
  <si>
    <t>alonsosilvari¡ojas@yahoo.com</t>
  </si>
  <si>
    <t>eugeniaibarra@yahoo.es</t>
  </si>
  <si>
    <t>jechever@uninorte.edu.co</t>
  </si>
  <si>
    <t>felpiedra@gmail.com</t>
  </si>
  <si>
    <t>alvaro.garzon@correounivalle.edu.co</t>
  </si>
  <si>
    <t xml:space="preserve">DEFINICIÓN NIVELES </t>
  </si>
  <si>
    <t>ADRIANA LUCIA CHONA CASTRO</t>
  </si>
  <si>
    <t>adri_4335@hotmail.com</t>
  </si>
  <si>
    <t>ALURA CELY DIAZ</t>
  </si>
  <si>
    <t>avecely@yahoo.es</t>
  </si>
  <si>
    <t>ALY RENATA CABRALES CUETO</t>
  </si>
  <si>
    <t>soga3y5@yahoo.com</t>
  </si>
  <si>
    <t>AMALIA  HERNANDEZ RODRIGUEZ</t>
  </si>
  <si>
    <t>amaliahernandez1990@gmail.com</t>
  </si>
  <si>
    <t>ANA CAROLINA ORJUELA ANGARITA</t>
  </si>
  <si>
    <t>ana.c.orjuela@gmail.com</t>
  </si>
  <si>
    <t>ANA JESSICA HERNANDEZ MORALES</t>
  </si>
  <si>
    <t>anitajherna@hotmail.com</t>
  </si>
  <si>
    <t>ANA MARIA APONTE CEPEDA</t>
  </si>
  <si>
    <t>anitaac02@gmail.com</t>
  </si>
  <si>
    <t>ANA MARIA AVENDANO MORALES</t>
  </si>
  <si>
    <t>aavendanom@unal.edu.co</t>
  </si>
  <si>
    <t>ANA MARIA CASTANO CAICEDO</t>
  </si>
  <si>
    <t>ANA MARIA FRANCO CORREDOR</t>
  </si>
  <si>
    <t>am.franco222@uniandes.edu.co</t>
  </si>
  <si>
    <t>ANA MARIA MENDIETA LOPEZ</t>
  </si>
  <si>
    <t>yatona5@gmail.com</t>
  </si>
  <si>
    <t>ANA MARIBEL MEJIA MESA</t>
  </si>
  <si>
    <t>ANA STEFANY GARCIA LOPEZ</t>
  </si>
  <si>
    <t>anastefag@yahoo.es</t>
  </si>
  <si>
    <t>ANDREA PAOLA BELTRAN ARIAS</t>
  </si>
  <si>
    <t>we_miii90@hotmail.com</t>
  </si>
  <si>
    <t>ANDRES FELIPE CARRENO BERMUDEZ</t>
  </si>
  <si>
    <t>ANDRES MAURICIO QUINTERO RESTREPO</t>
  </si>
  <si>
    <t>quintero.restrepo.andres.12@hotmail.com</t>
  </si>
  <si>
    <t>ANGELA  MARTINEZ RUIZ</t>
  </si>
  <si>
    <t>anmartinezru@unal.edu.co</t>
  </si>
  <si>
    <t>ANGELA JULIETH MARTIN LAITON</t>
  </si>
  <si>
    <t>alegnalaiton@gmail.com</t>
  </si>
  <si>
    <t>angel_pati6@hotmail.com</t>
  </si>
  <si>
    <t>ANGELA VIVIANA CORTES GUTIERREZ</t>
  </si>
  <si>
    <t>angell_173@hotmail.com</t>
  </si>
  <si>
    <t>ANGELICA CRISTIANO CASTELBLANCO</t>
  </si>
  <si>
    <t>acristianoc@unal.edu.co</t>
  </si>
  <si>
    <t>ANGELICA PATRICIA RODRIGUEZ VARGAS</t>
  </si>
  <si>
    <t>amadoncel@hotmail.com</t>
  </si>
  <si>
    <t>ANGIE CAROLINA BALCAZAR CARDENAS</t>
  </si>
  <si>
    <t>karobalcazar@gmail.com</t>
  </si>
  <si>
    <t>ANGIE SHANNON CHAVARRIAGA OSORIO</t>
  </si>
  <si>
    <t>free_live_address@yahoo.com</t>
  </si>
  <si>
    <t>ANITA MARIA ALFARO ROJAS</t>
  </si>
  <si>
    <t>anitalfaro80@yahoo.com</t>
  </si>
  <si>
    <t>BRADY ALEXANDRA NARVAEZ CAMPO</t>
  </si>
  <si>
    <t>pastol84@hotmail.com</t>
  </si>
  <si>
    <t>camilita3002@yahoo.es</t>
  </si>
  <si>
    <t>cabonillac@correo.udistrital.edu.co</t>
  </si>
  <si>
    <t>CAMILO ANDRES SALDANA DIAZ</t>
  </si>
  <si>
    <t>cam2906@yahoo.com</t>
  </si>
  <si>
    <t>CARLOS ANDRES PRIAS SANCHEZ</t>
  </si>
  <si>
    <t>ca.sanchez954@uniandes.edu.co</t>
  </si>
  <si>
    <t>alphalec@hotmail.com</t>
  </si>
  <si>
    <t>CATHERINE VIVIANA TORRES TRIVINO</t>
  </si>
  <si>
    <t>cavitotri@hotmail.com</t>
  </si>
  <si>
    <t>CHISTIAN EDUARDO RODRIGUEZ PEREZ</t>
  </si>
  <si>
    <t>christianrod06@gmail.com</t>
  </si>
  <si>
    <t>CHRISTIAN DANIEL MORENO AMAYA</t>
  </si>
  <si>
    <t>christoso@hotmail.com</t>
  </si>
  <si>
    <t>CLAUDIA GIMENA RICO PINEROS</t>
  </si>
  <si>
    <t>gimena11_rico@yahoo.com</t>
  </si>
  <si>
    <t>CLAUDIA VICTORIA CASTANO MARTINEZ</t>
  </si>
  <si>
    <t>clau90122@hotmail.com</t>
  </si>
  <si>
    <t>criskmilo@gmail.com</t>
  </si>
  <si>
    <t>CRISTIAN DAVID CASTRO MOZUCA</t>
  </si>
  <si>
    <t xml:space="preserve">cristian_castro_m@yahoo.com </t>
  </si>
  <si>
    <t>DANIEL ANDRES PORRAS TIBATA</t>
  </si>
  <si>
    <t>danpo90@gmail.com</t>
  </si>
  <si>
    <t>DANIEL ORLANDO AVILA MARTINEZ</t>
  </si>
  <si>
    <t>canalinteroceanico@hotmail.com</t>
  </si>
  <si>
    <t>3142548298-3155859289</t>
  </si>
  <si>
    <t>waku87@hotmail.com</t>
  </si>
  <si>
    <t>DAYANA ANDREA OSORIO ESCOBAR</t>
  </si>
  <si>
    <t>dayanandreao@gmail.com</t>
  </si>
  <si>
    <t>DENISSE ALEXANDRA OSORIO GONZALEZ</t>
  </si>
  <si>
    <t>yanyilondres@yahoo.es</t>
  </si>
  <si>
    <t>DERLY MELIZA CESPEDES RONCANCIO</t>
  </si>
  <si>
    <t>derlymeliza@hotmail.com</t>
  </si>
  <si>
    <t>dcamayar@gmail.com</t>
  </si>
  <si>
    <t>DIANA CAROLINA ARIAS RODRIGUEZ</t>
  </si>
  <si>
    <t>darias12@unisalle.edu.co</t>
  </si>
  <si>
    <t>DIANA CAROLINA CASTEBLANCO GOMEZ</t>
  </si>
  <si>
    <t>dianaca6@hotmail.com</t>
  </si>
  <si>
    <t>DIANA CAROLINA LATORRE CHACON</t>
  </si>
  <si>
    <t>dcarol_97@hotmail.com</t>
  </si>
  <si>
    <t>carolinalopez.182@gmail.com</t>
  </si>
  <si>
    <t>DIANA CAROLINA MURCIA CALDERON</t>
  </si>
  <si>
    <t>dicamur89@hotmail.com</t>
  </si>
  <si>
    <t>DIANA CAROLINA RUIZ GAMA</t>
  </si>
  <si>
    <t>teacherdianaruiz@gmail.com</t>
  </si>
  <si>
    <t>dfcontrerasg@hotmail.com</t>
  </si>
  <si>
    <t>DIANA MARCELA BRIJALDO VILLALOBOS</t>
  </si>
  <si>
    <t>marchbry123@hotmail.com</t>
  </si>
  <si>
    <t>DIANA MARCELA GUEVARA GUEVARA</t>
  </si>
  <si>
    <t>diana_guevarag@hotmail.com</t>
  </si>
  <si>
    <t>DIEGO ALEXANDER MACANA BARRERA</t>
  </si>
  <si>
    <t>kajupa_2811@hotmail.com</t>
  </si>
  <si>
    <t>majimboo87@hotmail.com</t>
  </si>
  <si>
    <t>DIEGO FLOREZ DELGADILLO</t>
  </si>
  <si>
    <t>tetragamenon@yahoo.com</t>
  </si>
  <si>
    <t>EDGAR FERNANDO LEON ANDRADE</t>
  </si>
  <si>
    <t>edgarf.leon@hotmail.com</t>
  </si>
  <si>
    <t>EDITH LORENA PINEROS VALBUENA</t>
  </si>
  <si>
    <t>marcela04_1@hotmail.com</t>
  </si>
  <si>
    <t>EDUARDO FERNANDEZ CASTANEDA</t>
  </si>
  <si>
    <t xml:space="preserve">elv125@yahoo.com </t>
  </si>
  <si>
    <t>EDWIN LEONARDO BARRERA SANCHEZ</t>
  </si>
  <si>
    <t>Lehomero_simpson@hotmail.com</t>
  </si>
  <si>
    <t>EDWIN MORENO MORENO</t>
  </si>
  <si>
    <t>edwinuptc@yahoo.es</t>
  </si>
  <si>
    <t>EGNA LIBI MARQUEZ LANCHEROS</t>
  </si>
  <si>
    <t>ELIANA SUJEY USUGA CARVAJAL</t>
  </si>
  <si>
    <t>eliana_usuga@hotmail.com</t>
  </si>
  <si>
    <t xml:space="preserve">efrancomedina@hotmail.com </t>
  </si>
  <si>
    <t>ELISABETH VEGA CASTANO</t>
  </si>
  <si>
    <t>lixxito@hotmail.com</t>
  </si>
  <si>
    <t xml:space="preserve">EMANUEL ENCISO CAMACHO  </t>
  </si>
  <si>
    <t>eenciso90@gmail.com</t>
  </si>
  <si>
    <t>ERIKA ROCIO TORRES GUTIERREZ</t>
  </si>
  <si>
    <t>erikita0220@hotmail.es</t>
  </si>
  <si>
    <t>Pycol74@hotmail.com</t>
  </si>
  <si>
    <t xml:space="preserve">ginacarrillo69@gmail.com </t>
  </si>
  <si>
    <t>GIOVANNA PAULINA MARTINEZ APARICIO URREGO</t>
  </si>
  <si>
    <t>paulinamau@gmail.com</t>
  </si>
  <si>
    <t>GLORIA JOHANA MORALES OSORIO</t>
  </si>
  <si>
    <t>glopedra_tealic@hotmail.com</t>
  </si>
  <si>
    <t>hgarcia1510@yahoo.es</t>
  </si>
  <si>
    <t>haromeroesc@unal.edu.co</t>
  </si>
  <si>
    <t>ISMAEL ALFONSO CORREDOR RODRIGUEZ</t>
  </si>
  <si>
    <t>IVAN CAMILO OSPINA GALINDO</t>
  </si>
  <si>
    <t>ospina.ivanc@gmail.com</t>
  </si>
  <si>
    <t>IVAN DARIO PARRA GARCIA</t>
  </si>
  <si>
    <t>ivandarioparragarcia@yahoo.com</t>
  </si>
  <si>
    <t>JACKELINE ACHIARDI ORTIZ</t>
  </si>
  <si>
    <t>babysprom@msn.com</t>
  </si>
  <si>
    <t>JAHV GARIBELLO GARCIA</t>
  </si>
  <si>
    <t>JAVIER ANDRES MORANTES HERNANDEZ</t>
  </si>
  <si>
    <t>jamorantesh@hotmail.com</t>
  </si>
  <si>
    <t>JEIMMY GUEVARA GUEVARA</t>
  </si>
  <si>
    <t>jguevaraud@gmail.com</t>
  </si>
  <si>
    <t>jennifer7181@hotmail.com</t>
  </si>
  <si>
    <t>JENNY BIVIANA GARCIA SEGURA</t>
  </si>
  <si>
    <t>bivi_asteriske@yahoo.fr</t>
  </si>
  <si>
    <t>JENNY PILAR GALAN GOMEZ</t>
  </si>
  <si>
    <t>JESSICA ANDREA RUIZ WILCHES</t>
  </si>
  <si>
    <t>jekapluchra@yahoo.com</t>
  </si>
  <si>
    <t>JESSICA FLOREZ ARROYO</t>
  </si>
  <si>
    <t>jkmystic@gmail.com</t>
  </si>
  <si>
    <t>JESSICA JOHANNA DIAZ MORALES</t>
  </si>
  <si>
    <t>giocondaart@hotmail.com</t>
  </si>
  <si>
    <t>JHON ALEXANDER MARTINEZ TORO</t>
  </si>
  <si>
    <t>jhonalex_toro@hotmail.com</t>
  </si>
  <si>
    <t>JHON EDWARD CARDENAS ARIZA</t>
  </si>
  <si>
    <t>edchunter@gmail.com</t>
  </si>
  <si>
    <t>jhonappleyard@yahoo.es</t>
  </si>
  <si>
    <t>JIMMY LEONARDO AREVALO ZUNIGA</t>
  </si>
  <si>
    <t>jimazhell@hotmail.com</t>
  </si>
  <si>
    <t>JOHANNA CATALINA BARAJAS FONSECA</t>
  </si>
  <si>
    <t>mailto:catalina.barajas@outlook.com</t>
  </si>
  <si>
    <t>JOHANNA CELY GAVIRIA</t>
  </si>
  <si>
    <t>Jo.celyg@hotmail.com</t>
  </si>
  <si>
    <t>JOHANNA DURANGO BARAJAS</t>
  </si>
  <si>
    <t>JOHANNA MARCELA TORRES CHAPARRO</t>
  </si>
  <si>
    <t>marcelatorresch86@gmail.com</t>
  </si>
  <si>
    <t>JOHN JAIRO MUNOZ MARTINEZ</t>
  </si>
  <si>
    <t>jommar2305@gmail.com</t>
  </si>
  <si>
    <t>JOHN JAMES GARZON HENAO</t>
  </si>
  <si>
    <t>jimlilen@hotmail.com</t>
  </si>
  <si>
    <t>JONATHAN ALEXANDER DELGADO OCHOA</t>
  </si>
  <si>
    <t>xalexx2@hotmail.com</t>
  </si>
  <si>
    <t>JOSE LUIS HERNANDEZ CEBALLOS</t>
  </si>
  <si>
    <t>JOSELUISHERNANDEZ_1@HOTMAIL.COM</t>
  </si>
  <si>
    <t xml:space="preserve">JOSE LUIS LARA CONTRERAS </t>
  </si>
  <si>
    <t xml:space="preserve">lui29co2@gmail.com </t>
  </si>
  <si>
    <t>JUAN CARLOS GAITAN VELASQUEZ</t>
  </si>
  <si>
    <t>jcg_14@hotmail.com</t>
  </si>
  <si>
    <t>JUAN PABLO CALERO BETANCOURTH</t>
  </si>
  <si>
    <t>jcalero@javeriana.edu.co</t>
  </si>
  <si>
    <t>JUAN PABLO ROA PATINO</t>
  </si>
  <si>
    <t>pethboc2003@yahoo.com</t>
  </si>
  <si>
    <t>JUANA MARIA LARA DE LA ROSA</t>
  </si>
  <si>
    <t>fridadirf@gmail.com</t>
  </si>
  <si>
    <t>JUANITA MONSALVE BURITICA</t>
  </si>
  <si>
    <t>juanitamonsalveb@gmail.com</t>
  </si>
  <si>
    <t>JULIAN DARIO JIMENEZ PADILLA</t>
  </si>
  <si>
    <t>drellian@hotmail.com</t>
  </si>
  <si>
    <t>JULIAN ERNESTO JIMENEZ GUEVARA</t>
  </si>
  <si>
    <t>JULIAN LODT CASTANO AVILA</t>
  </si>
  <si>
    <t>julian_castano_avila@hotmail.com</t>
  </si>
  <si>
    <t>JULIETH KATHERINE DELGADO VELASQUEZ</t>
  </si>
  <si>
    <t>juliethkathe@hotmail.com</t>
  </si>
  <si>
    <t>3102144396-3006540264</t>
  </si>
  <si>
    <t>318544 1574</t>
  </si>
  <si>
    <t>KELY MELANY CONTRERAS SUAREZ</t>
  </si>
  <si>
    <t>kmelanycontreras@hotmail.com</t>
  </si>
  <si>
    <t>LADY JOHANNA MONTANA AREVALO</t>
  </si>
  <si>
    <t>LAURA ESPERANZA VENEGAS PIRACON</t>
  </si>
  <si>
    <t>amnesiaselectiva@hotmail.com</t>
  </si>
  <si>
    <t>lsantisteban@javeriana.edu.co</t>
  </si>
  <si>
    <t>LAURA TORRES RODRIGUEZ</t>
  </si>
  <si>
    <t>miura_haru0389@hotmail.es</t>
  </si>
  <si>
    <t>LEIDY MABEL URBANO VILLAMIZAR</t>
  </si>
  <si>
    <t>mavi17c@hotmail.com</t>
  </si>
  <si>
    <t>LEIDY TATIANA MURILLO RAYO</t>
  </si>
  <si>
    <t xml:space="preserve">LEIDY TATIANA VARGAS ARAGON </t>
  </si>
  <si>
    <t>3132464747-3212220994</t>
  </si>
  <si>
    <t>tatistv30@hotmail.com</t>
  </si>
  <si>
    <t>alexys128@hotmail.com</t>
  </si>
  <si>
    <t>LEYDI CAROLINA SALDARRIAGA TIJARO</t>
  </si>
  <si>
    <t>k.rito_s@hotmail.com</t>
  </si>
  <si>
    <t>LILIANA SABOGAL GARCIA</t>
  </si>
  <si>
    <t>Lili_tatito@hotmail.com</t>
  </si>
  <si>
    <t>LIZETH PAOLA OLAYA AMEZQUITA</t>
  </si>
  <si>
    <t>lizethpao17@hotmail.com</t>
  </si>
  <si>
    <t>LORENA GONZALEZ MUNOZ</t>
  </si>
  <si>
    <t>gonzalezmlorena@hotmail.com</t>
  </si>
  <si>
    <t>LUIS ALEXANDER RAMIREZ MUNOZ</t>
  </si>
  <si>
    <t>alexx20005@hotmail.com</t>
  </si>
  <si>
    <t>LUIS URIEL ROJAS SANCHEZ</t>
  </si>
  <si>
    <t>urielere@gmail.com</t>
  </si>
  <si>
    <t>luisa_fernanda_85@hotmail.com</t>
  </si>
  <si>
    <t>LUZ ANDREA GARCIA GARZON</t>
  </si>
  <si>
    <t>andreapitufisud@hotmail.com</t>
  </si>
  <si>
    <t>LUZ KARIME VANEGAS NINO</t>
  </si>
  <si>
    <t>LUZ MARINA BUITRAGO MENDOZA</t>
  </si>
  <si>
    <t>luzmabuitrago16@yahoo.com</t>
  </si>
  <si>
    <t>MAIRA ESTEFANIA AVILES OYUELA</t>
  </si>
  <si>
    <t>powerpoff9858@hotmail.com</t>
  </si>
  <si>
    <t>MARGARITA MARIA HERRERA PARRADO</t>
  </si>
  <si>
    <t>mga1223@hotmail.com</t>
  </si>
  <si>
    <t>3112111689 - 3178949416</t>
  </si>
  <si>
    <t>anatzu0183@gmail.com</t>
  </si>
  <si>
    <t>MARIA FERNANDA MENDOZA MONTOYA</t>
  </si>
  <si>
    <t>mafe_memo@hotmail.com</t>
  </si>
  <si>
    <t>MARIA JOSE GONZALEZ BAEZ</t>
  </si>
  <si>
    <t>mariaj.baez@hotmail.com</t>
  </si>
  <si>
    <t>MARIA PATRICIA SIABATO PENA</t>
  </si>
  <si>
    <t>patriciasiabato@yahoo.es</t>
  </si>
  <si>
    <t>MARIALEJANDRA  RUEDA OSORIO</t>
  </si>
  <si>
    <t>paprik9@hotmail.com</t>
  </si>
  <si>
    <t>MARISELA NINO MONSALVE</t>
  </si>
  <si>
    <t>MARYLU_376@YAHOO.ES</t>
  </si>
  <si>
    <t>MARY ALEJANDRA FANDINO BRAVO</t>
  </si>
  <si>
    <t>male-fanbra@hotmail.com</t>
  </si>
  <si>
    <t>MAYLI BRINEZ CASTRO</t>
  </si>
  <si>
    <t>maylibri89@gmail.com</t>
  </si>
  <si>
    <t>MELISSA VICTORIA AREVALO BARRERO</t>
  </si>
  <si>
    <t>MIGUEL ANGEL TOVAR FLOREZ</t>
  </si>
  <si>
    <t>migueltovarf@gmail.com</t>
  </si>
  <si>
    <t xml:space="preserve">moniquita1.2.3y_ya@hotmail.com </t>
  </si>
  <si>
    <t>MONICA MILENA CARRENO SANCHEZ</t>
  </si>
  <si>
    <t>NATALIA YAMILE RICO GONZALEZ</t>
  </si>
  <si>
    <t>natiyarico17@yahoo.es</t>
  </si>
  <si>
    <t>NELLY ALEXANDRA GARZON MUNOZ</t>
  </si>
  <si>
    <t>NELLY CORREA MARCIALES</t>
  </si>
  <si>
    <t>nellycm593@gmail.com</t>
  </si>
  <si>
    <t>NELLY ESPERANZA MORENO CORDOBA</t>
  </si>
  <si>
    <t>nemorenoc@unal.edu.co</t>
  </si>
  <si>
    <t>NELSON GERMAN CAMACHO ESCOBAR</t>
  </si>
  <si>
    <t>gecla2002@yahoo.com</t>
  </si>
  <si>
    <t>NELSON ZORRO GUTIERREZ</t>
  </si>
  <si>
    <t>nfox49@hotmail.com</t>
  </si>
  <si>
    <t>normagfonseca@gmail.com</t>
  </si>
  <si>
    <t xml:space="preserve">ORLANDO PINZON SOLANO </t>
  </si>
  <si>
    <t>orpiso@hotmail.com</t>
  </si>
  <si>
    <t>PABLO ANTONIO ALBARRACIN CORDON</t>
  </si>
  <si>
    <t>paac83@hotmail.com</t>
  </si>
  <si>
    <t>PAOLA ANDREA OME MORENO</t>
  </si>
  <si>
    <t>panomemo@hotmail.com</t>
  </si>
  <si>
    <t>PAOLA ANDREA SANCHEZ CASTELLANOS</t>
  </si>
  <si>
    <t>paosan55@hotmail.com</t>
  </si>
  <si>
    <t>PAOLA ANDREA TRUJILLO TRUJILLO</t>
  </si>
  <si>
    <t>Nami.trujillo@gmail.com</t>
  </si>
  <si>
    <t>ploren84@gmail.com</t>
  </si>
  <si>
    <t>PAULA KATERINE JAIMES PENA</t>
  </si>
  <si>
    <t>RAFAEL ALEJANDRO LAVERDE RIOS</t>
  </si>
  <si>
    <t>al_laver16@hotmail.com</t>
  </si>
  <si>
    <t>RICHARD RAMOS SEGURA</t>
  </si>
  <si>
    <t>richard_ramosegura@hotmail.com</t>
  </si>
  <si>
    <t>ROSA ELENA GARNICA COMBITA</t>
  </si>
  <si>
    <t>rositanena@yahoo.com</t>
  </si>
  <si>
    <t>ROSA LORENA OROZCO REYES</t>
  </si>
  <si>
    <t>loreoroz@gmail.com</t>
  </si>
  <si>
    <t>rubenhernan22@gmail.com</t>
  </si>
  <si>
    <t>RUTH MARINA LEGUIZAMO VARGAS</t>
  </si>
  <si>
    <t>ruth.leguizamo@gmail.com</t>
  </si>
  <si>
    <t>SANDRA MILENA TORRES PAEZ</t>
  </si>
  <si>
    <t>sandy_121288@hotmail.com</t>
  </si>
  <si>
    <t>SANDRA YANIDER CALVO MURCIA</t>
  </si>
  <si>
    <t>yanider@hotmail.com</t>
  </si>
  <si>
    <t>SERGIO ALEJANDRO CAMARGO CORREA</t>
  </si>
  <si>
    <t>teveomateo@hotmail.com</t>
  </si>
  <si>
    <t>SILVANA PIEDRAHITA LOPEZ</t>
  </si>
  <si>
    <t>silvanapiedrahita@gmail.com</t>
  </si>
  <si>
    <t>SILVIA CONSTANZA OVIEDO BOTERO</t>
  </si>
  <si>
    <t>silvi9012@hotmail.com</t>
  </si>
  <si>
    <t>3133927923 - 3162715070</t>
  </si>
  <si>
    <t>SINDY ESPERANZA CASTILLO TORRES</t>
  </si>
  <si>
    <t>sindicita666@hotmail.com</t>
  </si>
  <si>
    <t>nanihontas@gmail.com</t>
  </si>
  <si>
    <t>samo8423@yahoo.es</t>
  </si>
  <si>
    <t>SUA HUAYRA ROJAS BARRANTES</t>
  </si>
  <si>
    <t>shuayrarb@gmail.com</t>
  </si>
  <si>
    <t>TANIA VIOLETA FAJARDO PENA</t>
  </si>
  <si>
    <t>tavifape@hotmail.com</t>
  </si>
  <si>
    <t>TATIK  CARRION RAMOS</t>
  </si>
  <si>
    <t>alcorreode_tata@hotmail.com</t>
  </si>
  <si>
    <t>VANESSA  VALERO CHAPARRO</t>
  </si>
  <si>
    <t>vanessavalero.91@gmail.com</t>
  </si>
  <si>
    <t>VICTOR MANUEL DURAN GUTIERREZ</t>
  </si>
  <si>
    <t>vmdg_86@hotmail.com</t>
  </si>
  <si>
    <t>WALTER LEONARDO MARTINEZ RUIZ</t>
  </si>
  <si>
    <t>waltermar1248@hotmail.com</t>
  </si>
  <si>
    <t>wendyj-17@hotmail.com</t>
  </si>
  <si>
    <t>YANETH MORENO GUZMAN</t>
  </si>
  <si>
    <t>janeth9316@hotmail.com</t>
  </si>
  <si>
    <t>YENCY VIVIANA ARROYAVE PENA</t>
  </si>
  <si>
    <t>YENY CAROLINA ROA TEJERO</t>
  </si>
  <si>
    <t>carolinaroa3@gmail.com</t>
  </si>
  <si>
    <t>yohero84@hotmail.com</t>
  </si>
  <si>
    <t>YULI MILENA HERNANDEZ GARCIA</t>
  </si>
  <si>
    <t xml:space="preserve">milena10@gmail.com </t>
  </si>
  <si>
    <t>YULY ALEXANDRA SERNA BURBANO</t>
  </si>
  <si>
    <t>yulyalexandra4@yahoo.com</t>
  </si>
  <si>
    <t>YURI VALERIA DUQUE OTALVARO</t>
  </si>
  <si>
    <t>VALERY0110@HOTMAIL.COM</t>
  </si>
  <si>
    <t>YURY PAOLA CRUZ CELY</t>
  </si>
  <si>
    <t>ypcc328@hotmail.com</t>
  </si>
  <si>
    <t>EDNA JULIANA FONSECA ARIAS</t>
  </si>
  <si>
    <t>ejfonsecaa@unal.edu.co</t>
  </si>
  <si>
    <t>LAURA VIVIANA CHAVES ZAMORA</t>
  </si>
  <si>
    <t>320 4897318</t>
  </si>
  <si>
    <t>lvchavesz@unal.edu.co</t>
  </si>
  <si>
    <t>MAIRA GINETH BUITRAGO  QUIÑONES</t>
  </si>
  <si>
    <t>majibu222@hotmail.com</t>
  </si>
  <si>
    <t>SANDRA STEFHANNY NARANJO MORALES</t>
  </si>
  <si>
    <t>ssnarmo@hotmail.com</t>
  </si>
  <si>
    <t>BIANCA NOHARA CANTILLO DE LA HOZ</t>
  </si>
  <si>
    <t>biancantillodlh@gmail.com</t>
  </si>
  <si>
    <t>CESAR AUGUSTO GUTIERREZ PEREZ</t>
  </si>
  <si>
    <t>ceaugupe@gmail.com</t>
  </si>
  <si>
    <t>JUAN GUILLERMO CUBIDES MOLINA</t>
  </si>
  <si>
    <t>jgcubidesm@unal.edu.co</t>
  </si>
  <si>
    <t>KELLY NACARITH HERNANDEZ AMAYA</t>
  </si>
  <si>
    <t>VENUSK98@HOTMAIL.COM</t>
  </si>
  <si>
    <t>OMAR BERNARDO MILLÁN BAUTISTA</t>
  </si>
  <si>
    <t>omarmillaiden@hotmail.com</t>
  </si>
  <si>
    <t>TIFANNY ANDREA APONTE MORA</t>
  </si>
  <si>
    <t>314 355 04 06</t>
  </si>
  <si>
    <t>tifalya@gmail.com</t>
  </si>
  <si>
    <t>ADRIANA BUITRAGO MALDONADO</t>
  </si>
  <si>
    <t>adrianabuitrago11@hotmail.com</t>
  </si>
  <si>
    <t>CAMILO ALBERTO RODRIGUEZ ARDILA</t>
  </si>
  <si>
    <t>kmiloroard@gmail.com</t>
  </si>
  <si>
    <t>KIMBERLI PAOLA ORTIZ RIVAS</t>
  </si>
  <si>
    <t>kimberliortiz@gmail.com</t>
  </si>
  <si>
    <t>ADRIANA LORENA DUCUARA IZQUIERDO</t>
  </si>
  <si>
    <t>arianna06_10@hotmail.com</t>
  </si>
  <si>
    <t>YENY BRIGITTE CUMACO RODRÍGUEZ</t>
  </si>
  <si>
    <t>cumaquito@gmail.com</t>
  </si>
  <si>
    <t>JULIAN FELIPE HERNANDEZ CRESPO</t>
  </si>
  <si>
    <t>hernandez-julian@javeriana.edu.co</t>
  </si>
  <si>
    <t>u.d.emuray@gmail.com</t>
  </si>
  <si>
    <t>RUBEN DARIO SALAS RODRÍGUEZ</t>
  </si>
  <si>
    <t xml:space="preserve">ALEXANDER BASABE LLANOS </t>
  </si>
  <si>
    <t>allbasabe15@hotmail.com</t>
  </si>
  <si>
    <t>MARITZA KATERINNE CAMARGO ORTIZ</t>
  </si>
  <si>
    <t>katerinska@yahoo.es</t>
  </si>
  <si>
    <t>ANDRES ALFONSO ZAMUDIO LOZANO</t>
  </si>
  <si>
    <t>310 3468378</t>
  </si>
  <si>
    <t>zamudioandres@hotmail.com</t>
  </si>
  <si>
    <t>ANGÉLICA MARÍA FERNÁNDEZ TOVAR</t>
  </si>
  <si>
    <t>angielinda10@hotmail.com</t>
  </si>
  <si>
    <t>NATALIA ANDREA GÓMEZ PEDRAZA</t>
  </si>
  <si>
    <t>NELSON DAVID CHAUX PEREZ</t>
  </si>
  <si>
    <t>312 532 7309</t>
  </si>
  <si>
    <t>nelson.chaux@gmail.com</t>
  </si>
  <si>
    <t>CARLOS ARTURO JIMENEZ TAFUR</t>
  </si>
  <si>
    <t>316 431 3856</t>
  </si>
  <si>
    <t>cajt23@hotmail.com</t>
  </si>
  <si>
    <t>FLOR JOHANNA AGUDELO BOCANEGRA</t>
  </si>
  <si>
    <t>flojoagubo@hotmail.com</t>
  </si>
  <si>
    <t>IVAN DARIO JARAMILLO CHAVEZ</t>
  </si>
  <si>
    <t>idjaramilloc@gmail.com</t>
  </si>
  <si>
    <t>JUAN ANDRES DUCUARA PERDOMO</t>
  </si>
  <si>
    <t>Universitariosud@hotmail.com</t>
  </si>
  <si>
    <t>SANDRA PATRICIA HUERTAS MALAGON</t>
  </si>
  <si>
    <t>321 414 42 87</t>
  </si>
  <si>
    <t>CLAUDIA HELENA GONZÁLEZ GONZÁLEZ</t>
  </si>
  <si>
    <t>socioclauud@yahoo.es</t>
  </si>
  <si>
    <t>JULIAN ANDRES CELIS ROA</t>
  </si>
  <si>
    <t>molloy_1948@hotmail.com</t>
  </si>
  <si>
    <t>SONIA PATRICIA CARDOSO CAÑAS</t>
  </si>
  <si>
    <t>315 2555592</t>
  </si>
  <si>
    <t>sonyacardosoc@yahoo.com</t>
  </si>
  <si>
    <t>PAOLA ANDREA RINCON OLAYA</t>
  </si>
  <si>
    <t>anipaola2005@hotmail.com</t>
  </si>
  <si>
    <t>RUTH YANIRA RUBIO LOPEZ</t>
  </si>
  <si>
    <t>ruteen@hotmail.com</t>
  </si>
  <si>
    <t>VANESSA ALEJANDRA FRANCO DIAZ</t>
  </si>
  <si>
    <t>311 5400122</t>
  </si>
  <si>
    <t>alejafrancodiaz@yahoo.com</t>
  </si>
  <si>
    <t>ANA MARIA BELTRAN CORTES</t>
  </si>
  <si>
    <t>anmbeltranco@unal.edu.co</t>
  </si>
  <si>
    <t>CARLOS ABEL SIERRA CEPEDA</t>
  </si>
  <si>
    <t>carlos_sierra55@hotmail.com</t>
  </si>
  <si>
    <t xml:space="preserve">CATALINA PEÑA VINASCO </t>
  </si>
  <si>
    <t>c.pena82@uniandes.edu.co</t>
  </si>
  <si>
    <t xml:space="preserve">DIANA CARDENAS VALBUENA </t>
  </si>
  <si>
    <t>DIEGO MAURICIO CRUZ SILVA</t>
  </si>
  <si>
    <t>diegocruz_18@hotmail.com</t>
  </si>
  <si>
    <t xml:space="preserve">GERMAN RODRIGUEZ VALBUENA </t>
  </si>
  <si>
    <t>grodriguezv89@gmail.com</t>
  </si>
  <si>
    <t>JENNYFER PAULINA MONTEALEGRE CASTAÑEDA</t>
  </si>
  <si>
    <t>jefilmonks89@hotmail.com</t>
  </si>
  <si>
    <t>JOHAN SEBASTIAN PORTELA BAQUERO</t>
  </si>
  <si>
    <t>yohan542@hotmail.com</t>
  </si>
  <si>
    <t>JOSE DARIO BASTIDAS OLAYA</t>
  </si>
  <si>
    <t>jd.bastidas251@uniandes.edu.co</t>
  </si>
  <si>
    <t>JUAN GUILLERMO CADAVID RAMIREZ</t>
  </si>
  <si>
    <t>jgcadavidr@unal.edu.co</t>
  </si>
  <si>
    <t xml:space="preserve">KATHERINE ALFONSO SOTELO </t>
  </si>
  <si>
    <t>LAURA MILENA CIFUENTES GARCIA</t>
  </si>
  <si>
    <t>lauraciga@gmail.com</t>
  </si>
  <si>
    <t xml:space="preserve">ALEJANDRA HERNANDEZ ROMERO </t>
  </si>
  <si>
    <t>alejahernandez14@hotmail.com</t>
  </si>
  <si>
    <t>ANA MARIA CRISTANCHO COCUNUBO</t>
  </si>
  <si>
    <t>am.cristancho217@uniandes.edu.co</t>
  </si>
  <si>
    <t>CESAR AUGUSTO MORENO GUEVARA</t>
  </si>
  <si>
    <t>3114760641</t>
  </si>
  <si>
    <t>CEMOSIBAT@HOTMAIL.COM</t>
  </si>
  <si>
    <t xml:space="preserve">ESTEBAN JARAMILLO ESPINOSA </t>
  </si>
  <si>
    <t>esjaes13@gmail.com</t>
  </si>
  <si>
    <t>FREDY ALEXANDER MACIAS RINCON</t>
  </si>
  <si>
    <t>famaciasr@unal.edu.co</t>
  </si>
  <si>
    <t>JEHISON ESTEBAN PRADA URIZA</t>
  </si>
  <si>
    <t>jehison90@gmail.com</t>
  </si>
  <si>
    <t>JUAN CAMILO ROA ACOSTA</t>
  </si>
  <si>
    <t>jc.roa134@uniandes.edu.co</t>
  </si>
  <si>
    <t>LEYDI JOHANNA BLANCO CARDENAS</t>
  </si>
  <si>
    <t>ljblancoc@unal.edu.co</t>
  </si>
  <si>
    <t>CLAUDIA MARCELA AGUDELO IBAÑEZ</t>
  </si>
  <si>
    <t>cmagudeloi@gmail.com</t>
  </si>
  <si>
    <t>DIEGO FERNANDO ARCILA CELIS</t>
  </si>
  <si>
    <t>di_fe_ar_ce@yahoo.es</t>
  </si>
  <si>
    <t xml:space="preserve">JEFFERSSON BUSTOS ORTIZ </t>
  </si>
  <si>
    <t>jeferortiz@gmail.com</t>
  </si>
  <si>
    <t>JOSE LINO BRANGO GUTIERREZ</t>
  </si>
  <si>
    <t>JOSELINOBRANGO7@HOTMAIL.COM</t>
  </si>
  <si>
    <t>JUAN DAVID CORREA LAGUNA</t>
  </si>
  <si>
    <t>juan.correa.lg@gmail.com</t>
  </si>
  <si>
    <t>JUAN CAMILO ACHURY URREGO</t>
  </si>
  <si>
    <t>Jc.achury1854@uniandes.edu.co</t>
  </si>
  <si>
    <t>MARIA CLARA QUINTERO QUINTANA</t>
  </si>
  <si>
    <t>mcquinteroq@correo.udistrital.edu.co</t>
  </si>
  <si>
    <t>RONALD IVAN PUENTES DIAZ</t>
  </si>
  <si>
    <t>rpuentesdun@hotmail.com</t>
  </si>
  <si>
    <t>JEFFERSON LEONARDO ORTIZ LOPEZ</t>
  </si>
  <si>
    <t>jlortizl@unal.edu.co</t>
  </si>
  <si>
    <t xml:space="preserve">CAROLINA ZUBIETA RODRÍGUEZ </t>
  </si>
  <si>
    <t>Carolzr82@yahoo.com</t>
  </si>
  <si>
    <t>JUAN CARLOS BURBANO GARCIA</t>
  </si>
  <si>
    <t>300 716 65 65</t>
  </si>
  <si>
    <t>juan.burbano@javeriana.edu.co</t>
  </si>
  <si>
    <t>ANDREA JEANNETTE LOPERA LOMBANA</t>
  </si>
  <si>
    <t>a-atlantis@hotmail.com</t>
  </si>
  <si>
    <t>DIANA ESTEFANNY VALLEJO PORTILLA</t>
  </si>
  <si>
    <t>devallejop@unal.edu.co</t>
  </si>
  <si>
    <t>JOAN SEBASTIAN BAHOS USA</t>
  </si>
  <si>
    <t>jsbahosu@unal.edu.co</t>
  </si>
  <si>
    <t>MARIO ALEJANDRO NIVIA RIVEROS</t>
  </si>
  <si>
    <t>alejandrognr18@hotmail.com</t>
  </si>
  <si>
    <t>PAULA XIMENA FRANCO RODRIGUEZ</t>
  </si>
  <si>
    <t>pxf96@hotmail.com</t>
  </si>
  <si>
    <t>EDNA ROCIO RINCON LEON</t>
  </si>
  <si>
    <t>errinconl@unal.edu.co</t>
  </si>
  <si>
    <t>JOHANNA CAROLINA DAZA RINCON</t>
  </si>
  <si>
    <t>carolinadaza.04@gmail.com</t>
  </si>
  <si>
    <t>JORGE MARIO GARZON CHAVARRO</t>
  </si>
  <si>
    <t>jmgarzonc@unal.edu.co</t>
  </si>
  <si>
    <t>OLGA LUCIA SALAZAR SOSA</t>
  </si>
  <si>
    <t>olsalazars@hotmail.es</t>
  </si>
  <si>
    <t>YISHAD HUGO YERMANOS AMORTEGUI</t>
  </si>
  <si>
    <t>hyermanos@yahoo.com</t>
  </si>
  <si>
    <t xml:space="preserve">CAMILO TERREROS PIEDRAHITA </t>
  </si>
  <si>
    <t>c.terreros22@uniandes.edu.co</t>
  </si>
  <si>
    <t>CRISTIAN ALFREDO TRIVINO MARTINEZ</t>
  </si>
  <si>
    <t>crialtrimar@gmail.com</t>
  </si>
  <si>
    <t xml:space="preserve">DANIELA MORALES BECERRA </t>
  </si>
  <si>
    <t>mb.daniela@gmail.com</t>
  </si>
  <si>
    <t>ENDER DAVID ORTIZ ROCA</t>
  </si>
  <si>
    <t>edortizr@unal.edu.co</t>
  </si>
  <si>
    <t>LINDA CAROLINA CASAS SABOGAL</t>
  </si>
  <si>
    <t>lccasass@gmail.com</t>
  </si>
  <si>
    <t>YEFFERSON FABIAN FRANCO PELAEZ</t>
  </si>
  <si>
    <t>fabianfp007@hotmail.com</t>
  </si>
  <si>
    <t>ZAYDA YURANI DUITAMA GUIO</t>
  </si>
  <si>
    <t>zyduitamag@gmail.com</t>
  </si>
  <si>
    <t>BRIGITTE CAROLINA ROJAS RODRIGUEZ</t>
  </si>
  <si>
    <t>313 870108</t>
  </si>
  <si>
    <t>elpatriarca85@yahoo.es</t>
  </si>
  <si>
    <t>LILIANA PATRICIA FIGUEREDO DAZA</t>
  </si>
  <si>
    <t>lipafida@gmail.com</t>
  </si>
  <si>
    <t>LUIS FRANCISCO SUAREZ DIAZ</t>
  </si>
  <si>
    <t>pafuran@hotmail.com</t>
  </si>
  <si>
    <t xml:space="preserve">CAROLINA VEGA SARMIENTO </t>
  </si>
  <si>
    <t>vegasarmientocarolina@gmail.com</t>
  </si>
  <si>
    <t>ANGELICA ROCIO QUINTERO RAMIREZ</t>
  </si>
  <si>
    <t>shartsixx@yahoo.com</t>
  </si>
  <si>
    <t>FREDDERY ESNEIDER HERNANDEZ LUGO</t>
  </si>
  <si>
    <t>alloisfk@yahoo.com</t>
  </si>
  <si>
    <t>INGRID CATALINA VARGAS NIETO</t>
  </si>
  <si>
    <t>incavani_220@hotmail.com</t>
  </si>
  <si>
    <t>LAURA ELIZABETH AVILA LANCHEROS</t>
  </si>
  <si>
    <t>lau_50@hotmail.com</t>
  </si>
  <si>
    <t>310 270 85 39</t>
  </si>
  <si>
    <t>ASTRID ALEJANDRA RODRIGUEZ VAQUIRO</t>
  </si>
  <si>
    <t>astrid_manuela@hotmail.com</t>
  </si>
  <si>
    <t>PEDRO EMILIO TORRES REYES</t>
  </si>
  <si>
    <t>301 445 2884</t>
  </si>
  <si>
    <t>petorresr@unal.edu.co</t>
  </si>
  <si>
    <t>DAVID FABIAN GUTIERREZ PATIÑO</t>
  </si>
  <si>
    <t>320 4659157</t>
  </si>
  <si>
    <t>davidfgutierrez@gmail.com</t>
  </si>
  <si>
    <t>DIANA ISABEL CANTOR BARRAGAN</t>
  </si>
  <si>
    <t>311 8233392</t>
  </si>
  <si>
    <t xml:space="preserve">ANA ISABEL VALENCIA </t>
  </si>
  <si>
    <t>Anaivpstar@gmail.com</t>
  </si>
  <si>
    <t>ANDRES FELIPE BOTERO VALENCIA</t>
  </si>
  <si>
    <t>af.botero222@uniandes.edu.co</t>
  </si>
  <si>
    <t>DARIO ALFONSO OCANDO SANCHEZ</t>
  </si>
  <si>
    <t>daocandos@unal.edu.co</t>
  </si>
  <si>
    <t xml:space="preserve">DIANA MARCELA BRAUSIN </t>
  </si>
  <si>
    <t>dianabrausin@hotmail.com</t>
  </si>
  <si>
    <t>JUAN MANUEL GUERRA CASTRO</t>
  </si>
  <si>
    <t>jmguerrac@unal.edu.co</t>
  </si>
  <si>
    <t>MIGUEL ANDRES CORTES OROZCO</t>
  </si>
  <si>
    <t>cortes_miguel@hotmail.com</t>
  </si>
  <si>
    <t>CESAR AUGUSTO SUAREZ ABADIA</t>
  </si>
  <si>
    <t>ing.cesarsuarez@hotmail.com</t>
  </si>
  <si>
    <t>DIEGO ALEJANDRO BARRERO CHAPARRO</t>
  </si>
  <si>
    <t>dbarrero.725@gmail.com</t>
  </si>
  <si>
    <t>DIEGO JOSE SANDOVAL SALAZAR</t>
  </si>
  <si>
    <t>dijosando@hotmail.com</t>
  </si>
  <si>
    <t>JORGE MARIO GARZON REY</t>
  </si>
  <si>
    <t>300 318 8840</t>
  </si>
  <si>
    <t>jm.garzon131@uniandes.edu.co</t>
  </si>
  <si>
    <t>JOSE ALFREDO GOMEZ MATEUS</t>
  </si>
  <si>
    <t>jsgomezmateus@hotmail.com</t>
  </si>
  <si>
    <t>LADY JOHANNA GONZALEZ TIBOCHA</t>
  </si>
  <si>
    <t>ljohannagt@gmail.com</t>
  </si>
  <si>
    <t>LUIS FERNANDO ALZATE BEDOYA</t>
  </si>
  <si>
    <t>luifernal@hotmail.com</t>
  </si>
  <si>
    <t>MIGUEL ANGEL ROMERO GONZALEZ</t>
  </si>
  <si>
    <t>ramires_91@hotmail.com</t>
  </si>
  <si>
    <t>ALBERTO MARIO MORENO CASTILLO</t>
  </si>
  <si>
    <t>yuecastillo@hotmail.com</t>
  </si>
  <si>
    <t>DAVID FERNANDO PINZÓN PIÑEROS</t>
  </si>
  <si>
    <t>davidfernando001@gmail.com</t>
  </si>
  <si>
    <t>HUGO FERNANDO ROSERO VELASQUEZ</t>
  </si>
  <si>
    <t>hfrv2003@hotmail.com</t>
  </si>
  <si>
    <t>IVAN FELIPE VALENCIA GIRALDO</t>
  </si>
  <si>
    <t>pipelon612@gmail.com</t>
  </si>
  <si>
    <t>JUAN CAMILO MORALES RIVERA</t>
  </si>
  <si>
    <t>camimom18@hotmail.com</t>
  </si>
  <si>
    <t>LADY SOFIA RODRIGUEZ CUERVO</t>
  </si>
  <si>
    <t>sofi-rouse@hotmail.com</t>
  </si>
  <si>
    <t>ANYELA PAOLA MALAGON GARCÍA</t>
  </si>
  <si>
    <t xml:space="preserve">MARIAM PINTO HEYDLER </t>
  </si>
  <si>
    <t>Total PISA</t>
  </si>
  <si>
    <t>Total SABER 11</t>
  </si>
  <si>
    <t>Total SABER 359</t>
  </si>
  <si>
    <t>Total SABER PRO</t>
  </si>
  <si>
    <t>Total TERCE</t>
  </si>
  <si>
    <t>Total DOCENTES</t>
  </si>
  <si>
    <t>DESCRIPCIÓN</t>
  </si>
  <si>
    <t>TIPO DE PAGO</t>
  </si>
  <si>
    <t>POR SESION DE INDUCCIÓN</t>
  </si>
  <si>
    <t>COORDINACIÓN MENSUAL</t>
  </si>
  <si>
    <t>CANTIDAD MÁXIMA ESTIMADA DE PERSONAS</t>
  </si>
  <si>
    <t>VALOR MÍNIMO ESTIMADO</t>
  </si>
  <si>
    <t>VALOR MÁXIMO ESTIMADO</t>
  </si>
  <si>
    <t xml:space="preserve">VALOR PARCIAL </t>
  </si>
  <si>
    <t>VALOR UNITARIO  (Estos valores pueden presentar variaciones)</t>
  </si>
  <si>
    <t xml:space="preserve">Rango </t>
  </si>
  <si>
    <t>$1-$615.000</t>
  </si>
  <si>
    <t>$615.000 - $1.539.000</t>
  </si>
  <si>
    <t>TOTAL PERSONAS EN EL PROCESO</t>
  </si>
  <si>
    <t>% de personas en el rango (Este porcentaje puede variar)</t>
  </si>
  <si>
    <t>POR MES DE APOYO</t>
  </si>
  <si>
    <t>POR MES DE DIGITACIÓN</t>
  </si>
  <si>
    <t>CONSTRUCCIÓN y REVISIÓN DE 1204 PREGUNTAS y CERCA DE 144 CONTEXTOS DE SABER 359</t>
  </si>
  <si>
    <t>CONSTRUCCIÓN POR PREGUNTA</t>
  </si>
  <si>
    <t>CONSTRUCCIÓN POR CONTEXTO O CASO</t>
  </si>
  <si>
    <t>REVISIÓN DE EXPERTO POR PREGUNTA</t>
  </si>
  <si>
    <t>REVISIÓN DE EXPERTO POR CONTEXTO O CASO</t>
  </si>
  <si>
    <t>REVISIÓN DE OJO FRESCO</t>
  </si>
  <si>
    <t>CONSTRUCCIÓN y REVISIÓN DE 904 PREGUNTAS y CERCA DE 148 CONTEXTOS DE SABER 11</t>
  </si>
  <si>
    <t>CONSTRUCCIÓN y REVISIÓN DE 2040 PREGUNTAS y CERCA DE 268 CONTEXTOS DE SABER PRO</t>
  </si>
  <si>
    <t>VALIDACIÓN POR PREGUNTA DOCENTE</t>
  </si>
  <si>
    <t>VALIDACIÓN POR SESIÓN ESTUDIANTE</t>
  </si>
  <si>
    <t>POR EVENTO</t>
  </si>
  <si>
    <t>más de $1.539.000</t>
  </si>
  <si>
    <t xml:space="preserve">POR SESION </t>
  </si>
  <si>
    <t>VALIDACIÓN DE PREGUNTAS DE LAS PRUEBAS 359, 11 Y PRO</t>
  </si>
  <si>
    <t>TOTAL PERSONAS</t>
  </si>
  <si>
    <t>LOGÍSTICA DE EVENTOS MISIONALES Y PASAJES AEROLINEAS (Producción de Instrumentos)</t>
  </si>
  <si>
    <t>LOGÍSTICA DE EVENTOS MISIONALES Y PASAJES AEROLINEAS (Diseño de Instrumentos)</t>
  </si>
  <si>
    <t xml:space="preserve"> HONORARIOS COMITÉS TÉCNICOS  </t>
  </si>
  <si>
    <t>N/A</t>
  </si>
  <si>
    <t>Pago de los gastos de manutención y transporte de los docentes seleccionados para asistir a:
- Sesiones de trabajo del comité técnico de Saber 11
- Sesiones de trabajo del comité técnico de Saber PRO
- Sesiones de trabajo del comité técnico de Saber 359
- Talleres de niveles de desempeño de Saber 11
- talleres de niveles de desempeño de Saber PRO</t>
  </si>
  <si>
    <t>POR SESIÓN o EVENTO</t>
  </si>
  <si>
    <t>Pago de tiquetes de los docentes seleccionados para asistir a:
- Sesiones de trabajo del comité técnico de Saber 11
- Sesiones de trabajo del comité técnico de Saber PRO
- Sesiones de trabajo del comité técnico de Saber 359
- Talleres de niveles de desempeño de Saber 11
- talleres de niveles de desempeño de Saber PRO</t>
  </si>
  <si>
    <t>HONORARIOS DOCENTES - DEFINICIÓN NIVELES DE DESEMPEÑO</t>
  </si>
  <si>
    <t>Pago de los honorarios de las personas seleccionadas para participar en lostalleres de niveles de desempeño de:
- Saber 11
Saber PRO
(Se seleccionaran personas con formación de pregrado y/o postgradoque cuenten con experiencia en docencia con la población objetivo para cada examen - Perfiles definitivos definidos por el ICFES para cada caso)</t>
  </si>
  <si>
    <t>Consolidación de módulos que conforman el examen SABER PRO</t>
  </si>
  <si>
    <t>POR INFORME O PRODUCTO</t>
  </si>
  <si>
    <t xml:space="preserve">Revisión y ajuste de especificaciones a los módulos que conforman la prueba SABER 11 </t>
  </si>
  <si>
    <t xml:space="preserve">
Servicios profesionales de asesores, consultores, asociaciones de facultades, y/o redes academicas para ajuste de marcos y especificaciones de los módulos de SABER PRO y otras actividades conexas al diseño de pruebas.</t>
  </si>
  <si>
    <t>Servicios profesionales de asesores con formación de pregrado y/o postgrado en las diferentes áreas en las cuales se realizan el examen Saber 11.
 (Se seleccionaran personas según perfiles definidos por el ICFES)</t>
  </si>
  <si>
    <t xml:space="preserve">CODIFICACIÓN PRE SABER Y SABER 11 </t>
  </si>
  <si>
    <t>DIGITACIÓN, APOYO Y CODIFICACIÓN DE LA PRUEBA ICCS</t>
  </si>
  <si>
    <t>DIGITACIÓN, APOYO Y CODIFICACIÓN DE LA PRUEBA PISA</t>
  </si>
  <si>
    <t>Pago de los honorarios de las personas seleccionadas para participar en los comités técnicos de:
- Saber 359
- Saber 11
Saber PRO
(Se seleccionaran personas con formación de pregrado y/o postgrado que cuenten con experiencia en docencia con la población objetivo para cada examen - Perfiles definitivos definidos por el ICFES para cada caso)</t>
  </si>
  <si>
    <t>POR codificación</t>
  </si>
  <si>
    <t>Cumplimiento de los requisitos y especificaciones de los talleres de construcción, validación  y codificación de preguntas</t>
  </si>
  <si>
    <t>POR RESPUESTA codificada</t>
  </si>
  <si>
    <t xml:space="preserve">CODIFICACIÓN PRUEBA DE COMUNICACIÓN ESCRITA DE SABER PRO Y SENA </t>
  </si>
  <si>
    <r>
      <rPr>
        <b/>
        <sz val="11"/>
        <color indexed="8"/>
        <rFont val="Calibri"/>
        <family val="2"/>
      </rPr>
      <t>CONSTRUCCIÓN:</t>
    </r>
    <r>
      <rPr>
        <sz val="11"/>
        <color theme="1"/>
        <rFont val="Calibri"/>
        <family val="2"/>
        <scheme val="minor"/>
      </rPr>
      <t xml:space="preserve"> Personas con formación de pregrado o postgrado en las diferentes áreas en las cuales se realizan los exámenes, preferencialmente que cuenten con experiencia en docencia en el área y a la población objetivo de la prueba y en construcción de preguntas. El ICFES se encargará de la selección, inducción y formación de las personas que adelanten esta actividad en sus instalaciones. </t>
    </r>
    <r>
      <rPr>
        <b/>
        <sz val="11"/>
        <color indexed="8"/>
        <rFont val="Calibri"/>
        <family val="2"/>
      </rPr>
      <t xml:space="preserve">REVISIÓN: </t>
    </r>
    <r>
      <rPr>
        <sz val="11"/>
        <color theme="1"/>
        <rFont val="Calibri"/>
        <family val="2"/>
        <scheme val="minor"/>
      </rPr>
      <t>Profesionales o expertos con formación en el área específica a evaluar, que cuenten con especialización o maestría y experiencia académica para distintos niveles educativos en el área respectiva, preferiblemente con experiencia docente en el área y con la población objetivo de la prueba.</t>
    </r>
  </si>
  <si>
    <r>
      <rPr>
        <b/>
        <sz val="11"/>
        <color indexed="8"/>
        <rFont val="Calibri"/>
        <family val="2"/>
      </rPr>
      <t>CONSTRUCCIÓN:</t>
    </r>
    <r>
      <rPr>
        <sz val="11"/>
        <color theme="1"/>
        <rFont val="Calibri"/>
        <family val="2"/>
        <scheme val="minor"/>
      </rPr>
      <t xml:space="preserve"> Personas con formación de pregrado o postgrado en las diferentes áreas en las cuales se realizan los exámenes, preferencialmente que cuenten con experiencia en docencia en el área y a la población objetivo de la prueba y en construcción de preguntas. El ICFES se encargará de la selección, inducción y formación de las personas que adelanten esta actividad en sus instalaciones.  </t>
    </r>
    <r>
      <rPr>
        <b/>
        <sz val="11"/>
        <color indexed="8"/>
        <rFont val="Calibri"/>
        <family val="2"/>
      </rPr>
      <t xml:space="preserve">REVISIÓN: </t>
    </r>
    <r>
      <rPr>
        <sz val="11"/>
        <color indexed="8"/>
        <rFont val="Calibri"/>
        <family val="2"/>
      </rPr>
      <t>Profesionales o expertos con formación en el área específica a evaluar, que cuenten con especialización o maestría y experiencia académica para distintos niveles educativos en el área respectiva, preferiblemente con experiencia docente en el área y con la población objetivo de la prueba.</t>
    </r>
  </si>
  <si>
    <r>
      <rPr>
        <b/>
        <sz val="11"/>
        <color indexed="8"/>
        <rFont val="Calibri"/>
        <family val="2"/>
      </rPr>
      <t>CONSTRUCCIÓN:</t>
    </r>
    <r>
      <rPr>
        <sz val="11"/>
        <color theme="1"/>
        <rFont val="Calibri"/>
        <family val="2"/>
        <scheme val="minor"/>
      </rPr>
      <t xml:space="preserve"> Personas con formación de pregrado o postgrado en las diferentes áreas en las cuales se realizan los exámenes, preferencialmente que cuenten con experiencia en docencia en el área y a la población objetivo de la prueba y en construcción de preguntas. El ICFES se encargará de la selección, inducción y formación de las personas que adelanten esta actividad en sus instalaciones.  </t>
    </r>
    <r>
      <rPr>
        <b/>
        <sz val="11"/>
        <color indexed="8"/>
        <rFont val="Calibri"/>
        <family val="2"/>
      </rPr>
      <t xml:space="preserve">REVISIÓN: </t>
    </r>
    <r>
      <rPr>
        <sz val="11"/>
        <color theme="1"/>
        <rFont val="Calibri"/>
        <family val="2"/>
        <scheme val="minor"/>
      </rPr>
      <t>Profesionales o expertos con formación en el área específica a evaluar, que cuenten con especialización o maestría y experiencia académica para distintos niveles educativos en el área respectiva, preferiblemente con experiencia docente en el área y con la población objetivo de la prueba.</t>
    </r>
  </si>
  <si>
    <r>
      <rPr>
        <b/>
        <sz val="11"/>
        <color indexed="8"/>
        <rFont val="Calibri"/>
        <family val="2"/>
      </rPr>
      <t xml:space="preserve">DOCENTE: </t>
    </r>
    <r>
      <rPr>
        <sz val="11"/>
        <color theme="1"/>
        <rFont val="Calibri"/>
        <family val="2"/>
        <scheme val="minor"/>
      </rPr>
      <t xml:space="preserve">Profesionales o expertos con formación en el área específica a evaluar, que cuenten con especialización o maestría y experiencia académica para distintos niveles educativos en el área respectiva, preferiblemente con experiencia docente con la población objetivo de la prueba.  </t>
    </r>
    <r>
      <rPr>
        <b/>
        <sz val="11"/>
        <color indexed="8"/>
        <rFont val="Calibri"/>
        <family val="2"/>
      </rPr>
      <t xml:space="preserve">ESTUDIANTE: </t>
    </r>
    <r>
      <rPr>
        <sz val="11"/>
        <color theme="1"/>
        <rFont val="Calibri"/>
        <family val="2"/>
        <scheme val="minor"/>
      </rPr>
      <t>Estudiantes con formación en el área específica a evaluar, que cuenten con puntajes destacados en la presentación de las pruebas SABER PRO preferiblemente en la misma prueba objeto de validación.</t>
    </r>
  </si>
  <si>
    <r>
      <rPr>
        <b/>
        <sz val="11"/>
        <color theme="1"/>
        <rFont val="Calibri"/>
        <family val="2"/>
        <scheme val="minor"/>
      </rPr>
      <t>CODIFICADORES</t>
    </r>
    <r>
      <rPr>
        <sz val="11"/>
        <color theme="1"/>
        <rFont val="Calibri"/>
        <family val="2"/>
        <scheme val="minor"/>
      </rPr>
      <t xml:space="preserve">: Personas que estén cursando último año de educación superior o con formación de pregrado o postgrado en carreras que incluyan en su objeto de estudio procesos asociados a los objetos de evaluación (Ciencias naturales, ciencias sociales, lenguaje o matemáticas).  El ICFES se encargará de la selección, inducción y formación de las personas que adelanten esta actividad en sus instalaciones o vía web. </t>
    </r>
    <r>
      <rPr>
        <b/>
        <sz val="11"/>
        <color theme="1"/>
        <rFont val="Calibri"/>
        <family val="2"/>
        <scheme val="minor"/>
      </rPr>
      <t xml:space="preserve">COORDINADORES: </t>
    </r>
    <r>
      <rPr>
        <sz val="11"/>
        <color theme="1"/>
        <rFont val="Calibri"/>
        <family val="2"/>
        <scheme val="minor"/>
      </rPr>
      <t xml:space="preserve">Egresados de programas de educación superior o con formación de postgrado en carreras que incluyan en su objeto de estudio procesos relacionados con Biología, Química, Física, Ciencias sociales, Procesos comunicativos, Lenguaje, Matemáticas. Preferiblemente con experiencia en codificación de preguntas abiertas. </t>
    </r>
  </si>
  <si>
    <r>
      <rPr>
        <b/>
        <sz val="11"/>
        <color theme="1"/>
        <rFont val="Calibri"/>
        <family val="2"/>
        <scheme val="minor"/>
      </rPr>
      <t>CODIFICADORES</t>
    </r>
    <r>
      <rPr>
        <sz val="11"/>
        <color theme="1"/>
        <rFont val="Calibri"/>
        <family val="2"/>
        <scheme val="minor"/>
      </rPr>
      <t xml:space="preserve">:Personas que estén cursando último año de educación superior o con formación de pregrado o postgrado en carreras que incluyan en su objeto de estudio procesos asociados a los objetos de evaluación (Comunicación social, Periodismo, Filosofía, Lingüística, Estudios literarios, Filología y las licenciaturas relacionadas con la enseñanza del español).  El ICFES se encargará de la selección, inducción y formación de las personas que adelanten esta actividad en sus instalaciones. </t>
    </r>
    <r>
      <rPr>
        <b/>
        <sz val="11"/>
        <color theme="1"/>
        <rFont val="Calibri"/>
        <family val="2"/>
        <scheme val="minor"/>
      </rPr>
      <t xml:space="preserve">COORDINADORES: </t>
    </r>
    <r>
      <rPr>
        <sz val="11"/>
        <color theme="1"/>
        <rFont val="Calibri"/>
        <family val="2"/>
        <scheme val="minor"/>
      </rPr>
      <t>Egresados de programas de educación superior o con formación de postgrado en carreras que incluyan en su objeto de estudio procesos relacionados procesos asociados a los objetos de evaluación (Comunicación social, Periodismo, Filosofía, Lingüística, Estudios literarios, Filología y las licenciaturas relacionadas con la enseñanza del español). Preferiblemente con experiencia en codificación de preguntas abiertas.</t>
    </r>
  </si>
  <si>
    <r>
      <rPr>
        <b/>
        <sz val="11"/>
        <color theme="1"/>
        <rFont val="Calibri"/>
        <family val="2"/>
        <scheme val="minor"/>
      </rPr>
      <t xml:space="preserve">CODIFICADORES: </t>
    </r>
    <r>
      <rPr>
        <sz val="11"/>
        <color theme="1"/>
        <rFont val="Calibri"/>
        <family val="2"/>
        <scheme val="minor"/>
      </rPr>
      <t xml:space="preserve">Personas que estén cursando último año de educación superior o con formación de pregrado o postgrado en carreras que incluyan en su objeto de estudio procesos asociados a los objetos de evaluación. El ICFES se encargará de la selección, inducción y formación de las personas que adelanten esta actividad en sus instalaciones. </t>
    </r>
    <r>
      <rPr>
        <b/>
        <sz val="11"/>
        <color theme="1"/>
        <rFont val="Calibri"/>
        <family val="2"/>
        <scheme val="minor"/>
      </rPr>
      <t xml:space="preserve">APOYO Y DIGITACIÓN: </t>
    </r>
    <r>
      <rPr>
        <sz val="11"/>
        <color theme="1"/>
        <rFont val="Calibri"/>
        <family val="2"/>
        <scheme val="minor"/>
      </rPr>
      <t>Personas con formación técnica o de pregrado  en las diferentes áreas en las cuales se realizan los exámenes, preferencialmente que cuenten con experiencia relacionada. El ICFES se encargará de la selección, inducción y formación de las personas que adelanten esta actividad en sus instalaciones.</t>
    </r>
  </si>
  <si>
    <r>
      <rPr>
        <b/>
        <sz val="11"/>
        <color theme="1"/>
        <rFont val="Calibri"/>
        <family val="2"/>
        <scheme val="minor"/>
      </rPr>
      <t>CODIFICADORES</t>
    </r>
    <r>
      <rPr>
        <sz val="11"/>
        <color theme="1"/>
        <rFont val="Calibri"/>
        <family val="2"/>
        <scheme val="minor"/>
      </rPr>
      <t xml:space="preserve">: Personas que estén cursando último año de educación superior o con formación de pregrado o postgrado en carreras que incluyan en su objeto de estudio procesos asociados a los objetos de evaluación. El ICFES se encargará de la selección, inducción y formación de las personas que adelanten esta actividad en sus instalaciones. </t>
    </r>
    <r>
      <rPr>
        <b/>
        <sz val="11"/>
        <color theme="1"/>
        <rFont val="Calibri"/>
        <family val="2"/>
        <scheme val="minor"/>
      </rPr>
      <t>APOYO Y DIGITACIÓN:</t>
    </r>
    <r>
      <rPr>
        <sz val="11"/>
        <color theme="1"/>
        <rFont val="Calibri"/>
        <family val="2"/>
        <scheme val="minor"/>
      </rPr>
      <t xml:space="preserve"> Personas con formación técnica o de pregrado  en las diferentes áreas en las cuales se realizan los exámenes, preferencialmente que cuenten con experiencia relacionada. El ICFES se encargará de la selección, inducción y formación de las personas que adelanten esta actividad en sus instalaciones.</t>
    </r>
  </si>
  <si>
    <t>IVA 16%</t>
  </si>
  <si>
    <t>PORCENTAJE DE ADMINISTRACIÓN</t>
  </si>
  <si>
    <t>VALOR TOTAL CON ADMINISTRACIÓN</t>
  </si>
  <si>
    <t>VALOR TOTAL CON IVA</t>
  </si>
  <si>
    <t>VALOR ADMINISTRACIÓN</t>
  </si>
  <si>
    <t>FORMATO OFERTA ECONOMICA</t>
  </si>
  <si>
    <t>Firma del representante legal</t>
  </si>
  <si>
    <t>Nombre del representan legal</t>
  </si>
  <si>
    <t>C.C</t>
  </si>
</sst>
</file>

<file path=xl/styles.xml><?xml version="1.0" encoding="utf-8"?>
<styleSheet xmlns="http://schemas.openxmlformats.org/spreadsheetml/2006/main">
  <numFmts count="6">
    <numFmt numFmtId="6" formatCode="&quot;$&quot;\ #,##0_);[Red]\(&quot;$&quot;\ #,##0\)"/>
    <numFmt numFmtId="44" formatCode="_(&quot;$&quot;\ * #,##0.00_);_(&quot;$&quot;\ * \(#,##0.00\);_(&quot;$&quot;\ * &quot;-&quot;??_);_(@_)"/>
    <numFmt numFmtId="164" formatCode="_-* #,##0.00\ _€_-;\-* #,##0.00\ _€_-;_-* &quot;-&quot;??\ _€_-;_-@_-"/>
    <numFmt numFmtId="165" formatCode="#,##0.0000"/>
    <numFmt numFmtId="166" formatCode="_(&quot;$&quot;\ * #,##0_);_(&quot;$&quot;\ * \(#,##0\);_(&quot;$&quot;\ * &quot;-&quot;??_);_(@_)"/>
    <numFmt numFmtId="167" formatCode="0.0000"/>
  </numFmts>
  <fonts count="15">
    <font>
      <sz val="11"/>
      <color theme="1"/>
      <name val="Calibri"/>
      <family val="2"/>
      <scheme val="minor"/>
    </font>
    <font>
      <sz val="10"/>
      <name val="Times New Roman"/>
      <family val="1"/>
    </font>
    <font>
      <b/>
      <sz val="11"/>
      <color indexed="8"/>
      <name val="Calibri"/>
      <family val="2"/>
    </font>
    <font>
      <sz val="10"/>
      <name val="Arial"/>
      <family val="2"/>
    </font>
    <font>
      <sz val="11"/>
      <color theme="1"/>
      <name val="Calibri"/>
      <family val="2"/>
      <scheme val="minor"/>
    </font>
    <font>
      <b/>
      <sz val="11"/>
      <color theme="0"/>
      <name val="Calibri"/>
      <family val="2"/>
      <scheme val="minor"/>
    </font>
    <font>
      <u/>
      <sz val="11"/>
      <color theme="10"/>
      <name val="Calibri"/>
      <family val="2"/>
    </font>
    <font>
      <b/>
      <sz val="11"/>
      <color theme="1"/>
      <name val="Calibri"/>
      <family val="2"/>
      <scheme val="minor"/>
    </font>
    <font>
      <sz val="11"/>
      <name val="Calibri"/>
      <family val="2"/>
      <scheme val="minor"/>
    </font>
    <font>
      <shadow/>
      <sz val="11"/>
      <name val="Calibri"/>
      <family val="2"/>
      <scheme val="minor"/>
    </font>
    <font>
      <sz val="10"/>
      <color theme="1"/>
      <name val="Calibri"/>
      <family val="2"/>
      <scheme val="minor"/>
    </font>
    <font>
      <b/>
      <sz val="20"/>
      <color theme="1"/>
      <name val="Calibri"/>
      <family val="2"/>
      <scheme val="minor"/>
    </font>
    <font>
      <sz val="11"/>
      <color indexed="8"/>
      <name val="Calibri"/>
      <family val="2"/>
    </font>
    <font>
      <sz val="12"/>
      <color theme="1"/>
      <name val="Calibri"/>
      <family val="2"/>
      <scheme val="minor"/>
    </font>
    <font>
      <b/>
      <sz val="18"/>
      <color theme="3"/>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6"/>
        <bgColor indexed="64"/>
      </patternFill>
    </fill>
    <fill>
      <patternFill patternType="solid">
        <fgColor theme="0"/>
        <bgColor indexed="64"/>
      </patternFill>
    </fill>
    <fill>
      <patternFill patternType="solid">
        <fgColor rgb="FFFFFF0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theme="8" tint="0.59999389629810485"/>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s>
  <cellStyleXfs count="7">
    <xf numFmtId="0" fontId="0" fillId="0" borderId="0"/>
    <xf numFmtId="0" fontId="6" fillId="0" borderId="0" applyNumberFormat="0" applyFill="0" applyBorder="0" applyAlignment="0" applyProtection="0">
      <alignment vertical="top"/>
      <protection locked="0"/>
    </xf>
    <xf numFmtId="164" fontId="3" fillId="0" borderId="0" applyFont="0" applyFill="0" applyBorder="0" applyAlignment="0" applyProtection="0"/>
    <xf numFmtId="164" fontId="3" fillId="0" borderId="0" applyFont="0" applyFill="0" applyBorder="0" applyAlignment="0" applyProtection="0"/>
    <xf numFmtId="44" fontId="4" fillId="0" borderId="0" applyFont="0" applyFill="0" applyBorder="0" applyAlignment="0" applyProtection="0"/>
    <xf numFmtId="0" fontId="3" fillId="0" borderId="0"/>
    <xf numFmtId="9" fontId="4" fillId="0" borderId="0" applyFont="0" applyFill="0" applyBorder="0" applyAlignment="0" applyProtection="0"/>
  </cellStyleXfs>
  <cellXfs count="227">
    <xf numFmtId="0" fontId="0" fillId="0" borderId="0" xfId="0"/>
    <xf numFmtId="0" fontId="0" fillId="0" borderId="0" xfId="0" applyBorder="1"/>
    <xf numFmtId="0" fontId="8" fillId="0" borderId="1" xfId="0" applyFont="1" applyBorder="1" applyAlignment="1">
      <alignment horizontal="left"/>
    </xf>
    <xf numFmtId="0" fontId="8" fillId="2" borderId="1" xfId="0" applyFont="1" applyFill="1" applyBorder="1" applyAlignment="1">
      <alignment horizontal="left" vertical="center" wrapText="1"/>
    </xf>
    <xf numFmtId="0" fontId="8" fillId="0" borderId="1" xfId="0" applyFont="1" applyFill="1" applyBorder="1" applyAlignment="1">
      <alignment horizontal="left"/>
    </xf>
    <xf numFmtId="0" fontId="8" fillId="3" borderId="1" xfId="0" applyFont="1" applyFill="1" applyBorder="1" applyAlignment="1">
      <alignment horizontal="left"/>
    </xf>
    <xf numFmtId="0" fontId="8" fillId="0" borderId="1" xfId="1" applyFont="1" applyBorder="1" applyAlignment="1" applyProtection="1">
      <alignment horizontal="left"/>
    </xf>
    <xf numFmtId="3" fontId="8" fillId="0" borderId="1" xfId="0" applyNumberFormat="1" applyFont="1" applyFill="1" applyBorder="1" applyAlignment="1">
      <alignment horizontal="left"/>
    </xf>
    <xf numFmtId="0" fontId="9" fillId="0" borderId="1" xfId="0" applyFont="1" applyBorder="1" applyAlignment="1">
      <alignment horizontal="left"/>
    </xf>
    <xf numFmtId="0" fontId="0" fillId="0" borderId="2" xfId="0" applyFill="1" applyBorder="1" applyAlignment="1">
      <alignment horizontal="left"/>
    </xf>
    <xf numFmtId="0" fontId="0" fillId="0" borderId="1" xfId="0" applyFill="1" applyBorder="1" applyAlignment="1">
      <alignment horizontal="left"/>
    </xf>
    <xf numFmtId="0" fontId="0" fillId="0" borderId="3" xfId="0" applyFill="1" applyBorder="1" applyAlignment="1">
      <alignment horizontal="left"/>
    </xf>
    <xf numFmtId="0" fontId="0" fillId="0" borderId="1" xfId="0" applyFont="1" applyFill="1" applyBorder="1" applyAlignment="1">
      <alignment horizontal="left"/>
    </xf>
    <xf numFmtId="0" fontId="0" fillId="0" borderId="3" xfId="0" applyFont="1" applyFill="1" applyBorder="1" applyAlignment="1">
      <alignment horizontal="left"/>
    </xf>
    <xf numFmtId="0" fontId="8" fillId="0" borderId="4" xfId="0" applyFont="1" applyFill="1" applyBorder="1" applyAlignment="1">
      <alignment horizontal="left"/>
    </xf>
    <xf numFmtId="0" fontId="6" fillId="0" borderId="1" xfId="1" applyFill="1" applyBorder="1" applyAlignment="1" applyProtection="1">
      <alignment horizontal="left"/>
    </xf>
    <xf numFmtId="0" fontId="8" fillId="0" borderId="2" xfId="0" applyFont="1" applyFill="1" applyBorder="1" applyAlignment="1">
      <alignment horizontal="left"/>
    </xf>
    <xf numFmtId="0" fontId="0" fillId="0" borderId="2" xfId="0" applyFont="1" applyFill="1" applyBorder="1" applyAlignment="1">
      <alignment horizontal="left"/>
    </xf>
    <xf numFmtId="0" fontId="0" fillId="0" borderId="0" xfId="0" applyFont="1" applyFill="1" applyAlignment="1">
      <alignment horizontal="left"/>
    </xf>
    <xf numFmtId="0" fontId="8" fillId="0" borderId="3" xfId="0" applyFont="1" applyFill="1" applyBorder="1" applyAlignment="1">
      <alignment horizontal="left"/>
    </xf>
    <xf numFmtId="0" fontId="0" fillId="0" borderId="5" xfId="0" applyBorder="1"/>
    <xf numFmtId="0" fontId="0" fillId="0" borderId="6" xfId="0" applyBorder="1"/>
    <xf numFmtId="0" fontId="0" fillId="0" borderId="7" xfId="0" applyBorder="1"/>
    <xf numFmtId="0" fontId="0" fillId="0" borderId="4" xfId="0" applyBorder="1"/>
    <xf numFmtId="0" fontId="0" fillId="0" borderId="1" xfId="0" applyBorder="1"/>
    <xf numFmtId="0" fontId="0" fillId="0" borderId="8" xfId="0" applyBorder="1"/>
    <xf numFmtId="0" fontId="0" fillId="0" borderId="9" xfId="0" applyBorder="1"/>
    <xf numFmtId="0" fontId="0" fillId="4" borderId="8" xfId="0" applyFill="1" applyBorder="1"/>
    <xf numFmtId="0" fontId="0" fillId="4" borderId="9" xfId="0" applyFill="1" applyBorder="1"/>
    <xf numFmtId="0" fontId="0" fillId="0" borderId="8" xfId="0" applyFill="1" applyBorder="1"/>
    <xf numFmtId="0" fontId="0" fillId="0" borderId="9" xfId="0" applyFill="1" applyBorder="1"/>
    <xf numFmtId="0" fontId="0" fillId="5" borderId="8" xfId="0" applyFill="1" applyBorder="1"/>
    <xf numFmtId="0" fontId="8" fillId="0" borderId="8" xfId="0" applyFont="1" applyBorder="1" applyAlignment="1">
      <alignment horizontal="left"/>
    </xf>
    <xf numFmtId="0" fontId="8" fillId="0" borderId="9" xfId="0" applyFont="1" applyBorder="1" applyAlignment="1">
      <alignment horizontal="left"/>
    </xf>
    <xf numFmtId="0" fontId="0" fillId="0" borderId="1" xfId="0" applyFill="1" applyBorder="1"/>
    <xf numFmtId="0" fontId="0" fillId="0" borderId="4" xfId="0" applyFill="1" applyBorder="1"/>
    <xf numFmtId="0" fontId="0" fillId="4" borderId="1" xfId="0" applyFill="1" applyBorder="1"/>
    <xf numFmtId="0" fontId="8" fillId="0" borderId="8" xfId="0" applyFont="1" applyFill="1" applyBorder="1" applyAlignment="1">
      <alignment horizontal="left"/>
    </xf>
    <xf numFmtId="0" fontId="8" fillId="0" borderId="9" xfId="0" applyFont="1" applyFill="1" applyBorder="1" applyAlignment="1">
      <alignment horizontal="left"/>
    </xf>
    <xf numFmtId="0" fontId="0" fillId="0" borderId="10" xfId="0" applyBorder="1"/>
    <xf numFmtId="0" fontId="0" fillId="0" borderId="11" xfId="0" applyBorder="1"/>
    <xf numFmtId="0" fontId="0" fillId="0" borderId="12" xfId="0" applyBorder="1"/>
    <xf numFmtId="0" fontId="0" fillId="0" borderId="3" xfId="0" applyBorder="1"/>
    <xf numFmtId="0" fontId="0" fillId="0" borderId="13" xfId="0" applyBorder="1"/>
    <xf numFmtId="0" fontId="0" fillId="0" borderId="12" xfId="0" applyFill="1" applyBorder="1"/>
    <xf numFmtId="0" fontId="0" fillId="0" borderId="3" xfId="0" applyFill="1" applyBorder="1"/>
    <xf numFmtId="0" fontId="1" fillId="0" borderId="1" xfId="0" applyFont="1" applyBorder="1" applyAlignment="1">
      <alignment horizontal="left"/>
    </xf>
    <xf numFmtId="3" fontId="1" fillId="0" borderId="1" xfId="0" applyNumberFormat="1" applyFont="1" applyBorder="1" applyAlignment="1">
      <alignment horizontal="left"/>
    </xf>
    <xf numFmtId="0" fontId="1" fillId="0" borderId="1" xfId="1" applyFont="1" applyBorder="1" applyAlignment="1" applyProtection="1">
      <alignment horizontal="left"/>
    </xf>
    <xf numFmtId="0" fontId="1" fillId="0" borderId="0" xfId="0" applyFont="1" applyAlignment="1">
      <alignment horizontal="left"/>
    </xf>
    <xf numFmtId="3" fontId="1" fillId="0" borderId="12" xfId="0" applyNumberFormat="1" applyFont="1" applyBorder="1" applyAlignment="1">
      <alignment horizontal="left"/>
    </xf>
    <xf numFmtId="0" fontId="1" fillId="0" borderId="3" xfId="0" applyFont="1" applyBorder="1" applyAlignment="1">
      <alignment horizontal="left"/>
    </xf>
    <xf numFmtId="0" fontId="1" fillId="0" borderId="13" xfId="0" applyFont="1" applyBorder="1" applyAlignment="1">
      <alignment horizontal="left"/>
    </xf>
    <xf numFmtId="0" fontId="0" fillId="0" borderId="0" xfId="0" pivotButton="1"/>
    <xf numFmtId="0" fontId="0" fillId="0" borderId="0" xfId="0" applyAlignment="1">
      <alignment horizontal="left"/>
    </xf>
    <xf numFmtId="0" fontId="0" fillId="0" borderId="0" xfId="0" applyNumberFormat="1"/>
    <xf numFmtId="0" fontId="6" fillId="0" borderId="0" xfId="1" applyAlignment="1" applyProtection="1"/>
    <xf numFmtId="0" fontId="1" fillId="0" borderId="0" xfId="0" applyFont="1" applyFill="1" applyBorder="1" applyAlignment="1">
      <alignment horizontal="left"/>
    </xf>
    <xf numFmtId="0" fontId="1" fillId="0" borderId="1" xfId="0" applyFont="1" applyFill="1" applyBorder="1" applyAlignment="1">
      <alignment horizontal="left"/>
    </xf>
    <xf numFmtId="3" fontId="10" fillId="0" borderId="1" xfId="0" applyNumberFormat="1" applyFont="1" applyFill="1" applyBorder="1" applyAlignment="1">
      <alignment vertical="center" wrapText="1"/>
    </xf>
    <xf numFmtId="3" fontId="0" fillId="0" borderId="1" xfId="0" applyNumberFormat="1" applyFill="1" applyBorder="1"/>
    <xf numFmtId="1" fontId="10" fillId="0" borderId="1" xfId="0" applyNumberFormat="1" applyFont="1" applyFill="1" applyBorder="1" applyAlignment="1">
      <alignment vertical="center" wrapText="1"/>
    </xf>
    <xf numFmtId="0" fontId="0" fillId="0" borderId="0" xfId="0" applyAlignment="1">
      <alignment horizontal="right"/>
    </xf>
    <xf numFmtId="0" fontId="10" fillId="0" borderId="1" xfId="0" applyFont="1" applyFill="1" applyBorder="1" applyAlignment="1">
      <alignment vertical="center" wrapText="1"/>
    </xf>
    <xf numFmtId="0" fontId="0" fillId="0" borderId="1" xfId="0" applyFill="1" applyBorder="1" applyAlignment="1">
      <alignment horizontal="left" vertical="center" wrapText="1"/>
    </xf>
    <xf numFmtId="0" fontId="6" fillId="0" borderId="1" xfId="1" applyBorder="1" applyAlignment="1" applyProtection="1"/>
    <xf numFmtId="0" fontId="0" fillId="5" borderId="1" xfId="0" applyFill="1" applyBorder="1"/>
    <xf numFmtId="0" fontId="8" fillId="5" borderId="1" xfId="0" applyFont="1" applyFill="1" applyBorder="1" applyAlignment="1">
      <alignment horizontal="left"/>
    </xf>
    <xf numFmtId="0" fontId="0" fillId="0" borderId="1" xfId="0" applyBorder="1" applyAlignment="1">
      <alignment horizontal="left"/>
    </xf>
    <xf numFmtId="3" fontId="0" fillId="0" borderId="1" xfId="0" applyNumberFormat="1" applyFont="1" applyFill="1" applyBorder="1" applyAlignment="1">
      <alignment horizontal="left"/>
    </xf>
    <xf numFmtId="3" fontId="0" fillId="0" borderId="1" xfId="0" applyNumberFormat="1" applyBorder="1"/>
    <xf numFmtId="0" fontId="5" fillId="6" borderId="30" xfId="0" applyFont="1" applyFill="1" applyBorder="1"/>
    <xf numFmtId="0" fontId="5" fillId="6" borderId="31" xfId="0" applyFont="1" applyFill="1" applyBorder="1"/>
    <xf numFmtId="0" fontId="0" fillId="7" borderId="32" xfId="0" applyFont="1" applyFill="1" applyBorder="1"/>
    <xf numFmtId="0" fontId="0" fillId="7" borderId="33" xfId="0" applyFont="1" applyFill="1" applyBorder="1"/>
    <xf numFmtId="0" fontId="0" fillId="8" borderId="32" xfId="0" applyFont="1" applyFill="1" applyBorder="1"/>
    <xf numFmtId="0" fontId="0" fillId="8" borderId="33" xfId="0" applyFont="1" applyFill="1" applyBorder="1"/>
    <xf numFmtId="0" fontId="0" fillId="8" borderId="34" xfId="0" applyFont="1" applyFill="1" applyBorder="1"/>
    <xf numFmtId="0" fontId="0" fillId="7" borderId="34" xfId="0" applyFont="1" applyFill="1" applyBorder="1"/>
    <xf numFmtId="0" fontId="0" fillId="7" borderId="0" xfId="0" applyFont="1" applyFill="1"/>
    <xf numFmtId="0" fontId="0" fillId="0" borderId="0" xfId="0" applyFill="1"/>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13" fontId="0" fillId="0" borderId="0" xfId="0" applyNumberFormat="1" applyFill="1"/>
    <xf numFmtId="6" fontId="0" fillId="9" borderId="1" xfId="0" applyNumberFormat="1" applyFill="1" applyBorder="1" applyAlignment="1">
      <alignment horizontal="center" vertical="center"/>
    </xf>
    <xf numFmtId="9" fontId="0" fillId="9" borderId="1" xfId="0" applyNumberFormat="1" applyFill="1" applyBorder="1" applyAlignment="1">
      <alignment horizontal="center" vertical="center"/>
    </xf>
    <xf numFmtId="3" fontId="0" fillId="9" borderId="1" xfId="0" applyNumberFormat="1" applyFill="1" applyBorder="1" applyAlignment="1">
      <alignment horizontal="center" vertical="center"/>
    </xf>
    <xf numFmtId="10" fontId="0" fillId="0" borderId="0" xfId="0" applyNumberFormat="1" applyFill="1"/>
    <xf numFmtId="9" fontId="0" fillId="0" borderId="0" xfId="0" applyNumberFormat="1" applyFill="1"/>
    <xf numFmtId="166" fontId="4" fillId="0" borderId="0" xfId="4" applyNumberFormat="1" applyFont="1"/>
    <xf numFmtId="0" fontId="0" fillId="9" borderId="3" xfId="0" applyFill="1" applyBorder="1" applyAlignment="1">
      <alignment horizontal="center" vertical="center"/>
    </xf>
    <xf numFmtId="9" fontId="0" fillId="9" borderId="3" xfId="0" applyNumberFormat="1" applyFill="1" applyBorder="1" applyAlignment="1">
      <alignment horizontal="center" vertical="center"/>
    </xf>
    <xf numFmtId="0" fontId="0" fillId="9" borderId="1" xfId="0" applyFill="1" applyBorder="1" applyAlignment="1">
      <alignment horizontal="center" vertical="center" wrapText="1"/>
    </xf>
    <xf numFmtId="3" fontId="0" fillId="9" borderId="3" xfId="0" applyNumberFormat="1" applyFill="1" applyBorder="1" applyAlignment="1">
      <alignment horizontal="center" vertical="center" wrapText="1"/>
    </xf>
    <xf numFmtId="166" fontId="4" fillId="9" borderId="3" xfId="4" applyNumberFormat="1" applyFont="1" applyFill="1" applyBorder="1" applyAlignment="1">
      <alignment vertical="center"/>
    </xf>
    <xf numFmtId="6" fontId="0" fillId="9" borderId="3" xfId="0" applyNumberFormat="1" applyFill="1" applyBorder="1" applyAlignment="1">
      <alignment horizontal="center" vertical="center"/>
    </xf>
    <xf numFmtId="0" fontId="0" fillId="9" borderId="1" xfId="0" applyFill="1" applyBorder="1" applyAlignment="1">
      <alignment horizontal="left" vertical="center" wrapText="1"/>
    </xf>
    <xf numFmtId="0" fontId="0" fillId="0" borderId="0" xfId="0" applyFill="1" applyAlignment="1">
      <alignment vertical="center"/>
    </xf>
    <xf numFmtId="0" fontId="0" fillId="9" borderId="3" xfId="0" applyFill="1" applyBorder="1" applyAlignment="1">
      <alignment horizontal="center" vertical="center" wrapText="1"/>
    </xf>
    <xf numFmtId="0" fontId="0" fillId="10" borderId="1" xfId="0" applyFill="1" applyBorder="1" applyAlignment="1">
      <alignment horizontal="center" vertical="center" wrapText="1"/>
    </xf>
    <xf numFmtId="3" fontId="0" fillId="10" borderId="1" xfId="0" applyNumberFormat="1" applyFill="1" applyBorder="1" applyAlignment="1">
      <alignment horizontal="center" vertical="center"/>
    </xf>
    <xf numFmtId="0" fontId="0" fillId="10" borderId="1" xfId="0" applyFill="1" applyBorder="1" applyAlignment="1">
      <alignment horizontal="center" vertical="center"/>
    </xf>
    <xf numFmtId="6" fontId="0" fillId="10" borderId="1" xfId="0" applyNumberFormat="1" applyFill="1" applyBorder="1" applyAlignment="1">
      <alignment horizontal="center" vertical="center"/>
    </xf>
    <xf numFmtId="9" fontId="0" fillId="10" borderId="1" xfId="0" applyNumberFormat="1" applyFill="1" applyBorder="1" applyAlignment="1">
      <alignment horizontal="center" vertical="center"/>
    </xf>
    <xf numFmtId="0" fontId="0" fillId="11" borderId="1" xfId="0" applyFill="1" applyBorder="1" applyAlignment="1">
      <alignment horizontal="center" vertical="center" wrapText="1"/>
    </xf>
    <xf numFmtId="3" fontId="0" fillId="11" borderId="1" xfId="0" applyNumberFormat="1" applyFill="1" applyBorder="1" applyAlignment="1">
      <alignment horizontal="center" vertical="center"/>
    </xf>
    <xf numFmtId="0" fontId="0" fillId="11" borderId="8" xfId="0" applyFill="1" applyBorder="1" applyAlignment="1">
      <alignment horizontal="center" vertical="center"/>
    </xf>
    <xf numFmtId="6" fontId="0" fillId="11" borderId="1" xfId="0" applyNumberFormat="1" applyFill="1" applyBorder="1" applyAlignment="1">
      <alignment horizontal="center" vertical="center"/>
    </xf>
    <xf numFmtId="9" fontId="0" fillId="11" borderId="1" xfId="0" applyNumberFormat="1" applyFill="1" applyBorder="1" applyAlignment="1">
      <alignment horizontal="center" vertical="center"/>
    </xf>
    <xf numFmtId="0" fontId="0" fillId="11" borderId="1" xfId="0" applyFill="1" applyBorder="1" applyAlignment="1">
      <alignment horizontal="center" vertical="center"/>
    </xf>
    <xf numFmtId="166" fontId="4" fillId="9" borderId="3" xfId="4" applyNumberFormat="1" applyFont="1" applyFill="1" applyBorder="1" applyAlignment="1">
      <alignment horizontal="center" vertical="center"/>
    </xf>
    <xf numFmtId="3" fontId="0" fillId="9" borderId="3" xfId="0" applyNumberFormat="1" applyFill="1" applyBorder="1" applyAlignment="1">
      <alignment horizontal="center" vertical="center"/>
    </xf>
    <xf numFmtId="166" fontId="7" fillId="0" borderId="0" xfId="4" applyNumberFormat="1" applyFont="1" applyFill="1" applyBorder="1"/>
    <xf numFmtId="166" fontId="4" fillId="0" borderId="0" xfId="4" applyNumberFormat="1" applyFont="1" applyFill="1" applyBorder="1"/>
    <xf numFmtId="3" fontId="7" fillId="0" borderId="0" xfId="0" applyNumberFormat="1" applyFont="1" applyFill="1" applyBorder="1" applyAlignment="1">
      <alignment vertical="center"/>
    </xf>
    <xf numFmtId="0" fontId="11" fillId="0" borderId="0" xfId="0" applyFont="1" applyFill="1" applyBorder="1" applyAlignment="1">
      <alignment vertical="center"/>
    </xf>
    <xf numFmtId="0" fontId="0" fillId="0" borderId="0" xfId="0" applyFill="1" applyBorder="1"/>
    <xf numFmtId="10" fontId="4" fillId="0" borderId="0" xfId="6" applyNumberFormat="1" applyFont="1" applyFill="1" applyBorder="1"/>
    <xf numFmtId="0" fontId="0" fillId="10" borderId="6" xfId="0" applyFill="1" applyBorder="1" applyAlignment="1">
      <alignment horizontal="center" vertical="center" wrapText="1"/>
    </xf>
    <xf numFmtId="3" fontId="0" fillId="10" borderId="6" xfId="0" applyNumberFormat="1" applyFill="1" applyBorder="1" applyAlignment="1">
      <alignment horizontal="center" vertical="center"/>
    </xf>
    <xf numFmtId="0" fontId="0" fillId="10" borderId="6" xfId="0" applyFill="1" applyBorder="1" applyAlignment="1">
      <alignment horizontal="center" vertical="center"/>
    </xf>
    <xf numFmtId="9" fontId="0" fillId="10" borderId="6" xfId="0" applyNumberFormat="1" applyFill="1" applyBorder="1" applyAlignment="1">
      <alignment horizontal="center" vertical="center"/>
    </xf>
    <xf numFmtId="0" fontId="0" fillId="10" borderId="16" xfId="0" applyFill="1" applyBorder="1" applyAlignment="1">
      <alignment horizontal="center" vertical="center" wrapText="1"/>
    </xf>
    <xf numFmtId="3" fontId="0" fillId="10" borderId="16" xfId="0" applyNumberFormat="1" applyFill="1" applyBorder="1" applyAlignment="1">
      <alignment horizontal="center" vertical="center"/>
    </xf>
    <xf numFmtId="0" fontId="0" fillId="9" borderId="17" xfId="0" applyFill="1" applyBorder="1" applyAlignment="1">
      <alignment horizontal="center" vertical="center" wrapText="1"/>
    </xf>
    <xf numFmtId="0" fontId="0" fillId="9" borderId="18" xfId="0" applyFill="1" applyBorder="1" applyAlignment="1">
      <alignment horizontal="center" vertical="center" wrapText="1"/>
    </xf>
    <xf numFmtId="0" fontId="0" fillId="11" borderId="6" xfId="0" applyFill="1" applyBorder="1" applyAlignment="1">
      <alignment horizontal="center" vertical="center" wrapText="1"/>
    </xf>
    <xf numFmtId="3" fontId="0" fillId="11" borderId="6" xfId="0" applyNumberFormat="1" applyFill="1" applyBorder="1" applyAlignment="1">
      <alignment horizontal="center" vertical="center"/>
    </xf>
    <xf numFmtId="0" fontId="0" fillId="11" borderId="19" xfId="0" applyFill="1" applyBorder="1" applyAlignment="1">
      <alignment horizontal="center" vertical="center" wrapText="1"/>
    </xf>
    <xf numFmtId="0" fontId="0" fillId="11" borderId="16" xfId="0" applyFill="1" applyBorder="1" applyAlignment="1">
      <alignment horizontal="left" wrapText="1"/>
    </xf>
    <xf numFmtId="0" fontId="0" fillId="11" borderId="16" xfId="0" applyFill="1" applyBorder="1" applyAlignment="1">
      <alignment horizontal="center" vertical="center" wrapText="1"/>
    </xf>
    <xf numFmtId="3" fontId="0" fillId="11" borderId="16" xfId="0" applyNumberFormat="1" applyFill="1" applyBorder="1" applyAlignment="1">
      <alignment horizontal="center" vertical="center"/>
    </xf>
    <xf numFmtId="0" fontId="0" fillId="11" borderId="16" xfId="0" applyFill="1" applyBorder="1" applyAlignment="1">
      <alignment horizontal="center" vertical="center"/>
    </xf>
    <xf numFmtId="9" fontId="0" fillId="11" borderId="16" xfId="0" applyNumberFormat="1" applyFill="1" applyBorder="1" applyAlignment="1">
      <alignment horizontal="center" vertical="center"/>
    </xf>
    <xf numFmtId="166" fontId="4" fillId="11" borderId="16" xfId="4" applyNumberFormat="1" applyFont="1" applyFill="1" applyBorder="1" applyAlignment="1">
      <alignment vertical="center"/>
    </xf>
    <xf numFmtId="0" fontId="0" fillId="9" borderId="6" xfId="0" applyFill="1" applyBorder="1" applyAlignment="1">
      <alignment horizontal="left" vertical="center" wrapText="1"/>
    </xf>
    <xf numFmtId="3" fontId="0" fillId="9" borderId="6" xfId="0" applyNumberFormat="1" applyFill="1" applyBorder="1" applyAlignment="1">
      <alignment horizontal="center" vertical="center"/>
    </xf>
    <xf numFmtId="0" fontId="0" fillId="9" borderId="15" xfId="0" applyFill="1" applyBorder="1" applyAlignment="1">
      <alignment horizontal="center" vertical="center"/>
    </xf>
    <xf numFmtId="9" fontId="0" fillId="9" borderId="15" xfId="0" applyNumberFormat="1" applyFill="1" applyBorder="1" applyAlignment="1">
      <alignment horizontal="center" vertical="center"/>
    </xf>
    <xf numFmtId="166" fontId="4" fillId="9" borderId="15" xfId="4" applyNumberFormat="1" applyFont="1" applyFill="1" applyBorder="1" applyAlignment="1">
      <alignment vertical="center"/>
    </xf>
    <xf numFmtId="0" fontId="0" fillId="9" borderId="19" xfId="0" applyFill="1" applyBorder="1" applyAlignment="1">
      <alignment horizontal="center" vertical="center" wrapText="1"/>
    </xf>
    <xf numFmtId="0" fontId="0" fillId="9" borderId="16" xfId="0" applyFill="1" applyBorder="1" applyAlignment="1">
      <alignment horizontal="center" vertical="center" wrapText="1"/>
    </xf>
    <xf numFmtId="3" fontId="0" fillId="9" borderId="16" xfId="0" applyNumberFormat="1" applyFill="1" applyBorder="1" applyAlignment="1">
      <alignment horizontal="center" vertical="center" wrapText="1"/>
    </xf>
    <xf numFmtId="1" fontId="8" fillId="9" borderId="16" xfId="0" applyNumberFormat="1" applyFont="1" applyFill="1" applyBorder="1" applyAlignment="1">
      <alignment horizontal="center" vertical="center"/>
    </xf>
    <xf numFmtId="6" fontId="0" fillId="9" borderId="16" xfId="0" applyNumberFormat="1" applyFill="1" applyBorder="1" applyAlignment="1">
      <alignment horizontal="center" vertical="center"/>
    </xf>
    <xf numFmtId="9" fontId="0" fillId="9" borderId="16" xfId="0" applyNumberFormat="1" applyFill="1" applyBorder="1" applyAlignment="1">
      <alignment horizontal="center" vertical="center"/>
    </xf>
    <xf numFmtId="166" fontId="4" fillId="9" borderId="16" xfId="4" applyNumberFormat="1" applyFont="1" applyFill="1" applyBorder="1" applyAlignment="1">
      <alignment horizontal="center" vertical="center"/>
    </xf>
    <xf numFmtId="166" fontId="0" fillId="0" borderId="0" xfId="0" applyNumberFormat="1" applyFill="1"/>
    <xf numFmtId="3" fontId="0" fillId="0" borderId="0" xfId="0" applyNumberFormat="1" applyFill="1"/>
    <xf numFmtId="165" fontId="0" fillId="0" borderId="0" xfId="0" applyNumberFormat="1" applyFill="1"/>
    <xf numFmtId="166" fontId="0" fillId="0" borderId="0" xfId="0" applyNumberFormat="1" applyFill="1" applyAlignment="1">
      <alignment vertical="center"/>
    </xf>
    <xf numFmtId="167" fontId="0" fillId="0" borderId="0" xfId="0" applyNumberFormat="1" applyFill="1"/>
    <xf numFmtId="3" fontId="7" fillId="0" borderId="35" xfId="0" applyNumberFormat="1" applyFont="1" applyBorder="1" applyAlignment="1">
      <alignment horizontal="center"/>
    </xf>
    <xf numFmtId="3" fontId="7" fillId="0" borderId="0" xfId="0" applyNumberFormat="1" applyFont="1" applyFill="1" applyBorder="1" applyAlignment="1">
      <alignment horizontal="center" vertical="center"/>
    </xf>
    <xf numFmtId="166" fontId="7" fillId="0" borderId="0" xfId="4" applyNumberFormat="1" applyFont="1" applyFill="1" applyBorder="1" applyAlignment="1">
      <alignment horizontal="center"/>
    </xf>
    <xf numFmtId="166" fontId="4" fillId="0" borderId="0" xfId="4" applyNumberFormat="1" applyFont="1" applyFill="1" applyBorder="1" applyAlignment="1">
      <alignment horizontal="center"/>
    </xf>
    <xf numFmtId="0" fontId="0" fillId="4" borderId="0" xfId="0" applyFill="1"/>
    <xf numFmtId="0" fontId="0" fillId="11" borderId="3" xfId="0" applyFill="1" applyBorder="1" applyAlignment="1">
      <alignment horizontal="center" vertical="center" wrapText="1"/>
    </xf>
    <xf numFmtId="9" fontId="13" fillId="5" borderId="35" xfId="6" applyFont="1" applyFill="1" applyBorder="1" applyAlignment="1" applyProtection="1">
      <alignment horizontal="center"/>
      <protection locked="0"/>
    </xf>
    <xf numFmtId="166" fontId="4" fillId="11" borderId="3" xfId="4" applyNumberFormat="1" applyFont="1" applyFill="1" applyBorder="1" applyAlignment="1">
      <alignment horizontal="center" vertical="center"/>
    </xf>
    <xf numFmtId="166" fontId="4" fillId="11" borderId="11" xfId="4" applyNumberFormat="1" applyFont="1" applyFill="1" applyBorder="1" applyAlignment="1">
      <alignment horizontal="center" vertical="center"/>
    </xf>
    <xf numFmtId="166" fontId="4" fillId="11" borderId="8" xfId="4" applyNumberFormat="1" applyFont="1" applyFill="1" applyBorder="1" applyAlignment="1">
      <alignment horizontal="center" vertical="center"/>
    </xf>
    <xf numFmtId="0" fontId="0" fillId="11" borderId="1" xfId="0" applyFill="1" applyBorder="1" applyAlignment="1">
      <alignment horizontal="center" vertical="center"/>
    </xf>
    <xf numFmtId="9" fontId="0" fillId="11" borderId="1" xfId="0" applyNumberFormat="1" applyFill="1" applyBorder="1" applyAlignment="1">
      <alignment horizontal="center" vertical="center"/>
    </xf>
    <xf numFmtId="0" fontId="0" fillId="10" borderId="1" xfId="0" applyFill="1" applyBorder="1" applyAlignment="1">
      <alignment horizontal="center" vertical="center"/>
    </xf>
    <xf numFmtId="0" fontId="0" fillId="10" borderId="3" xfId="0" applyFill="1" applyBorder="1" applyAlignment="1">
      <alignment horizontal="center" vertical="center"/>
    </xf>
    <xf numFmtId="0" fontId="0" fillId="10" borderId="11" xfId="0" applyFill="1" applyBorder="1" applyAlignment="1">
      <alignment horizontal="center" vertical="center"/>
    </xf>
    <xf numFmtId="0" fontId="0" fillId="10" borderId="8" xfId="0" applyFill="1" applyBorder="1" applyAlignment="1">
      <alignment horizontal="center" vertical="center"/>
    </xf>
    <xf numFmtId="0" fontId="0" fillId="10" borderId="16" xfId="0" applyFill="1" applyBorder="1" applyAlignment="1">
      <alignment horizontal="center" vertical="center"/>
    </xf>
    <xf numFmtId="166" fontId="4" fillId="10" borderId="1" xfId="4" applyNumberFormat="1" applyFont="1" applyFill="1" applyBorder="1" applyAlignment="1">
      <alignment horizontal="center" vertical="center"/>
    </xf>
    <xf numFmtId="166" fontId="4" fillId="10" borderId="16" xfId="4" applyNumberFormat="1" applyFont="1" applyFill="1" applyBorder="1" applyAlignment="1">
      <alignment horizontal="center" vertical="center"/>
    </xf>
    <xf numFmtId="0" fontId="0" fillId="10" borderId="20" xfId="0" applyFill="1" applyBorder="1" applyAlignment="1">
      <alignment horizontal="center" vertical="center"/>
    </xf>
    <xf numFmtId="0" fontId="0" fillId="11" borderId="6" xfId="0" applyFill="1" applyBorder="1" applyAlignment="1">
      <alignment horizontal="center" vertical="center"/>
    </xf>
    <xf numFmtId="0" fontId="0" fillId="11" borderId="24" xfId="0" applyFill="1" applyBorder="1" applyAlignment="1">
      <alignment horizontal="center" vertical="center" wrapText="1"/>
    </xf>
    <xf numFmtId="0" fontId="0" fillId="11" borderId="3" xfId="0" applyFill="1" applyBorder="1" applyAlignment="1">
      <alignment horizontal="left" vertical="center" wrapText="1"/>
    </xf>
    <xf numFmtId="0" fontId="0" fillId="11" borderId="11" xfId="0" applyFill="1" applyBorder="1" applyAlignment="1">
      <alignment horizontal="left" vertical="center" wrapText="1"/>
    </xf>
    <xf numFmtId="0" fontId="0" fillId="11" borderId="8" xfId="0" applyFill="1" applyBorder="1" applyAlignment="1">
      <alignment horizontal="left" vertical="center" wrapText="1"/>
    </xf>
    <xf numFmtId="0" fontId="0" fillId="11" borderId="3" xfId="0" applyFill="1" applyBorder="1" applyAlignment="1">
      <alignment horizontal="center" vertical="center"/>
    </xf>
    <xf numFmtId="0" fontId="0" fillId="11" borderId="11" xfId="0" applyFill="1" applyBorder="1" applyAlignment="1">
      <alignment horizontal="center" vertical="center"/>
    </xf>
    <xf numFmtId="0" fontId="0" fillId="11" borderId="8" xfId="0" applyFill="1" applyBorder="1" applyAlignment="1">
      <alignment horizontal="center" vertical="center"/>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0" fillId="10" borderId="1" xfId="0" applyFill="1" applyBorder="1" applyAlignment="1">
      <alignment horizontal="left" vertical="center" wrapText="1"/>
    </xf>
    <xf numFmtId="0" fontId="0" fillId="10" borderId="16" xfId="0" applyFill="1" applyBorder="1" applyAlignment="1">
      <alignment horizontal="left" vertical="center" wrapText="1"/>
    </xf>
    <xf numFmtId="0" fontId="0" fillId="11" borderId="15" xfId="0" applyFill="1" applyBorder="1" applyAlignment="1">
      <alignment horizontal="center" vertical="center"/>
    </xf>
    <xf numFmtId="166" fontId="4" fillId="10" borderId="6" xfId="4" applyNumberFormat="1" applyFont="1" applyFill="1" applyBorder="1" applyAlignment="1">
      <alignment horizontal="center" vertical="center"/>
    </xf>
    <xf numFmtId="0" fontId="0" fillId="10" borderId="15" xfId="0" applyFill="1" applyBorder="1" applyAlignment="1">
      <alignment horizontal="center" vertical="center"/>
    </xf>
    <xf numFmtId="6" fontId="0" fillId="10" borderId="3" xfId="0" applyNumberFormat="1" applyFill="1" applyBorder="1" applyAlignment="1">
      <alignment horizontal="center" vertical="center"/>
    </xf>
    <xf numFmtId="6" fontId="0" fillId="10" borderId="8" xfId="0" applyNumberFormat="1" applyFill="1" applyBorder="1" applyAlignment="1">
      <alignment horizontal="center" vertical="center"/>
    </xf>
    <xf numFmtId="9" fontId="0" fillId="10" borderId="1" xfId="0" applyNumberFormat="1" applyFill="1" applyBorder="1" applyAlignment="1">
      <alignment horizontal="center" vertical="center"/>
    </xf>
    <xf numFmtId="6" fontId="0" fillId="10" borderId="20" xfId="0" applyNumberFormat="1" applyFill="1" applyBorder="1" applyAlignment="1">
      <alignment horizontal="center" vertical="center"/>
    </xf>
    <xf numFmtId="9" fontId="0" fillId="10" borderId="16" xfId="0" applyNumberFormat="1" applyFill="1" applyBorder="1" applyAlignment="1">
      <alignment horizontal="center" vertical="center"/>
    </xf>
    <xf numFmtId="166" fontId="4" fillId="11" borderId="15" xfId="4" applyNumberFormat="1" applyFont="1" applyFill="1" applyBorder="1" applyAlignment="1">
      <alignment horizontal="center" vertical="center"/>
    </xf>
    <xf numFmtId="9" fontId="0" fillId="11" borderId="6" xfId="0" applyNumberFormat="1" applyFill="1" applyBorder="1" applyAlignment="1">
      <alignment horizontal="center" vertical="center"/>
    </xf>
    <xf numFmtId="3" fontId="7" fillId="0" borderId="0" xfId="0" applyNumberFormat="1" applyFont="1" applyFill="1" applyBorder="1" applyAlignment="1">
      <alignment horizontal="center" vertical="center"/>
    </xf>
    <xf numFmtId="0" fontId="0" fillId="9" borderId="28" xfId="0" applyFill="1" applyBorder="1" applyAlignment="1">
      <alignment horizontal="center" vertical="center" wrapText="1"/>
    </xf>
    <xf numFmtId="0" fontId="0" fillId="9" borderId="2"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8" xfId="0" applyFill="1" applyBorder="1" applyAlignment="1">
      <alignment horizontal="center" vertical="center" wrapText="1"/>
    </xf>
    <xf numFmtId="3" fontId="0" fillId="11" borderId="3" xfId="0" applyNumberFormat="1" applyFill="1" applyBorder="1" applyAlignment="1">
      <alignment horizontal="center" vertical="center"/>
    </xf>
    <xf numFmtId="3" fontId="0" fillId="11" borderId="8" xfId="0" applyNumberFormat="1" applyFill="1" applyBorder="1" applyAlignment="1">
      <alignment horizontal="center" vertical="center"/>
    </xf>
    <xf numFmtId="3" fontId="7" fillId="0" borderId="21" xfId="0" applyNumberFormat="1" applyFont="1" applyBorder="1" applyAlignment="1">
      <alignment horizontal="center"/>
    </xf>
    <xf numFmtId="3" fontId="7" fillId="0" borderId="22" xfId="0" applyNumberFormat="1" applyFont="1" applyBorder="1" applyAlignment="1">
      <alignment horizontal="center"/>
    </xf>
    <xf numFmtId="3" fontId="7" fillId="0" borderId="23" xfId="0" applyNumberFormat="1" applyFont="1" applyBorder="1" applyAlignment="1">
      <alignment horizontal="center"/>
    </xf>
    <xf numFmtId="0" fontId="14" fillId="4" borderId="36" xfId="0" applyFont="1" applyFill="1" applyBorder="1" applyAlignment="1">
      <alignment horizontal="center" vertical="center" wrapText="1"/>
    </xf>
    <xf numFmtId="3" fontId="7" fillId="5" borderId="21" xfId="0" applyNumberFormat="1" applyFont="1" applyFill="1" applyBorder="1" applyAlignment="1">
      <alignment horizontal="center" vertical="center"/>
    </xf>
    <xf numFmtId="3" fontId="7" fillId="5" borderId="23" xfId="0" applyNumberFormat="1" applyFont="1" applyFill="1" applyBorder="1" applyAlignment="1">
      <alignment horizontal="center" vertical="center"/>
    </xf>
    <xf numFmtId="0" fontId="0" fillId="10" borderId="4" xfId="0" applyFill="1" applyBorder="1" applyAlignment="1">
      <alignment horizontal="center" vertical="center" wrapText="1"/>
    </xf>
    <xf numFmtId="0" fontId="0" fillId="11" borderId="27" xfId="0" applyFill="1" applyBorder="1" applyAlignment="1">
      <alignment horizontal="center" vertical="center" wrapText="1"/>
    </xf>
    <xf numFmtId="0" fontId="0" fillId="11" borderId="15" xfId="0" applyFill="1" applyBorder="1" applyAlignment="1">
      <alignment horizontal="left" vertical="center" wrapText="1"/>
    </xf>
    <xf numFmtId="0" fontId="0" fillId="10" borderId="5" xfId="0" applyFill="1" applyBorder="1" applyAlignment="1">
      <alignment horizontal="center" vertical="center" wrapText="1"/>
    </xf>
    <xf numFmtId="0" fontId="0" fillId="10" borderId="6" xfId="0" applyFill="1" applyBorder="1" applyAlignment="1">
      <alignment horizontal="left" wrapText="1"/>
    </xf>
    <xf numFmtId="0" fontId="0" fillId="10" borderId="1" xfId="0" applyFill="1" applyBorder="1" applyAlignment="1">
      <alignment horizontal="left" wrapText="1"/>
    </xf>
    <xf numFmtId="0" fontId="0" fillId="10" borderId="17" xfId="0" applyFill="1" applyBorder="1" applyAlignment="1">
      <alignment horizontal="left" vertical="center" wrapText="1"/>
    </xf>
    <xf numFmtId="0" fontId="0" fillId="10" borderId="2" xfId="0" applyFill="1" applyBorder="1" applyAlignment="1">
      <alignment horizontal="left" vertical="center" wrapText="1"/>
    </xf>
    <xf numFmtId="0" fontId="0" fillId="10" borderId="6" xfId="0" applyFill="1" applyBorder="1" applyAlignment="1">
      <alignment horizontal="center" vertical="center"/>
    </xf>
    <xf numFmtId="0" fontId="0" fillId="0" borderId="37" xfId="0" applyFill="1" applyBorder="1"/>
    <xf numFmtId="0" fontId="0" fillId="9" borderId="6" xfId="0" applyFill="1" applyBorder="1" applyAlignment="1">
      <alignment horizontal="center" vertical="center" wrapText="1"/>
    </xf>
    <xf numFmtId="0" fontId="0" fillId="0" borderId="0" xfId="0" applyAlignment="1">
      <alignment horizontal="center"/>
    </xf>
    <xf numFmtId="0" fontId="7" fillId="0" borderId="38" xfId="0" applyFont="1" applyFill="1" applyBorder="1" applyProtection="1">
      <protection locked="0"/>
    </xf>
    <xf numFmtId="0" fontId="0" fillId="0" borderId="0" xfId="0" applyFill="1" applyProtection="1">
      <protection locked="0"/>
    </xf>
    <xf numFmtId="0" fontId="7" fillId="0" borderId="0" xfId="0" applyFont="1" applyFill="1" applyProtection="1">
      <protection locked="0"/>
    </xf>
  </cellXfs>
  <cellStyles count="7">
    <cellStyle name="Hipervínculo" xfId="1" builtinId="8"/>
    <cellStyle name="Millares 2" xfId="2"/>
    <cellStyle name="Millares 2 2" xfId="3"/>
    <cellStyle name="Moneda" xfId="4" builtinId="4"/>
    <cellStyle name="Normal" xfId="0" builtinId="0"/>
    <cellStyle name="Normal 2" xfId="5"/>
    <cellStyle name="Porcentual"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51366</xdr:colOff>
      <xdr:row>0</xdr:row>
      <xdr:rowOff>115661</xdr:rowOff>
    </xdr:from>
    <xdr:to>
      <xdr:col>1</xdr:col>
      <xdr:colOff>722842</xdr:colOff>
      <xdr:row>0</xdr:row>
      <xdr:rowOff>857250</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51366" y="115661"/>
          <a:ext cx="1682184" cy="741589"/>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castano" refreshedDate="41324.712211111109" createdVersion="3" refreshedVersion="3" minRefreshableVersion="3" recordCount="1645">
  <cacheSource type="worksheet">
    <worksheetSource ref="B1:M1646" sheet="Hoja1"/>
  </cacheSource>
  <cacheFields count="12">
    <cacheField name="CÉDULA" numFmtId="0">
      <sharedItems containsBlank="1" containsMixedTypes="1" containsNumber="1" containsInteger="1" minValue="118934" maxValue="1136879851"/>
    </cacheField>
    <cacheField name="NOMBRE" numFmtId="0">
      <sharedItems/>
    </cacheField>
    <cacheField name="CELULAR" numFmtId="0">
      <sharedItems containsBlank="1" containsMixedTypes="1" containsNumber="1" containsInteger="1" minValue="0" maxValue="3218168580"/>
    </cacheField>
    <cacheField name="CORREO" numFmtId="0">
      <sharedItems containsBlank="1" containsMixedTypes="1" containsNumber="1" containsInteger="1" minValue="0" maxValue="0"/>
    </cacheField>
    <cacheField name="ROL" numFmtId="0">
      <sharedItems containsBlank="1" count="7">
        <s v="ASESOR"/>
        <s v="REVISOR"/>
        <s v="CONSTRUCTOR"/>
        <s v="CALIFICADOR"/>
        <s v="DIGITADOR"/>
        <m/>
        <s v="DEFINICIÓN NIVELES "/>
      </sharedItems>
    </cacheField>
    <cacheField name="UNIDAD" numFmtId="0">
      <sharedItems containsBlank="1" count="4">
        <s v="PRODUCCIÓN"/>
        <s v="DISEÑO"/>
        <m/>
        <s v="PRODUCCION"/>
      </sharedItems>
    </cacheField>
    <cacheField name="AREA" numFmtId="0">
      <sharedItems containsBlank="1"/>
    </cacheField>
    <cacheField name="PROGRAMA" numFmtId="0">
      <sharedItems containsBlank="1" count="7">
        <s v="SABER PRO"/>
        <s v="SABER 11"/>
        <s v="SABER 359"/>
        <s v="PISA"/>
        <s v="TERCE"/>
        <s v="DOCENTES"/>
        <m/>
      </sharedItems>
    </cacheField>
    <cacheField name="NIVEL DE ESTUDIOS" numFmtId="0">
      <sharedItems containsBlank="1" count="9">
        <s v="MAESTRÍA"/>
        <s v="DOCTORADO"/>
        <s v="POSDOCTORADO"/>
        <s v="PROFESIONAL"/>
        <s v="ESPECIALIZACIÓN"/>
        <s v="PROFESIONAL SIN TÍTULO"/>
        <s v="TECNOLÓGICO"/>
        <m/>
        <s v="TÉCNICO"/>
      </sharedItems>
    </cacheField>
    <cacheField name="EXPERIENCIA LABORAL (en años)" numFmtId="0">
      <sharedItems containsBlank="1" containsMixedTypes="1" containsNumber="1" minValue="0" maxValue="29"/>
    </cacheField>
    <cacheField name="TIEMPO ICFES (En años)" numFmtId="0">
      <sharedItems containsString="0" containsBlank="1" containsNumber="1" containsInteger="1" minValue="0" maxValue="0"/>
    </cacheField>
    <cacheField name="SECTOR PÚBLICO" numFmtId="0">
      <sharedItems containsBlank="1" containsMixedTypes="1" containsNumber="1" containsInteger="1" minValue="0" maxValue="0" count="4">
        <s v="NO"/>
        <s v="SI"/>
        <m/>
        <n v="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45">
  <r>
    <n v="1026264508"/>
    <s v="JUAN SEBASTIAN ALEJANDRO PERILLA GRANADOS"/>
    <n v="3118324181"/>
    <s v="js.perilla117@gmail.com"/>
    <x v="0"/>
    <x v="0"/>
    <s v="COMPETENCIAS CIUDADANAS"/>
    <x v="0"/>
    <x v="0"/>
    <n v="4"/>
    <m/>
    <x v="0"/>
  </r>
  <r>
    <n v="289304"/>
    <s v="CARLOS FRANCISCO MORALES DE SETIEN RAVINA"/>
    <n v="1"/>
    <s v="cfmdsr@hotmail.com"/>
    <x v="1"/>
    <x v="0"/>
    <s v="OTRO"/>
    <x v="0"/>
    <x v="1"/>
    <n v="12"/>
    <m/>
    <x v="0"/>
  </r>
  <r>
    <n v="79627959"/>
    <s v="MIGUEL ANGEL RODRÍGUEZ"/>
    <n v="3134870108"/>
    <s v="intespimu26@yahoo.com"/>
    <x v="0"/>
    <x v="0"/>
    <s v="LECTURA CRÍTICA"/>
    <x v="0"/>
    <x v="0"/>
    <m/>
    <m/>
    <x v="0"/>
  </r>
  <r>
    <n v="10214580"/>
    <s v="LAUREANO GUERRERO JIMÉNEZ"/>
    <n v="3187144524"/>
    <s v="lauro0403@gmail.com"/>
    <x v="1"/>
    <x v="0"/>
    <s v="PRODUCCIÓN AGRÍCOLA "/>
    <x v="0"/>
    <x v="0"/>
    <s v="30 O MÁS"/>
    <m/>
    <x v="0"/>
  </r>
  <r>
    <n v="6402643"/>
    <s v="EDGAR ALBERTO CÁRDENAS ROCHA"/>
    <n v="3208362884"/>
    <s v="eacarder@yahoo.com"/>
    <x v="0"/>
    <x v="0"/>
    <s v="PRODUCCIÓN PECUARIA "/>
    <x v="0"/>
    <x v="2"/>
    <n v="14"/>
    <m/>
    <x v="1"/>
  </r>
  <r>
    <n v="63281430"/>
    <s v="LAURA ESPERANZA REY RAMÍREZ"/>
    <n v="3134191160"/>
    <s v="laureira@yahoo.com"/>
    <x v="0"/>
    <x v="0"/>
    <s v="GESTIÓN DE PROYECTOS  "/>
    <x v="0"/>
    <x v="0"/>
    <s v="30 O MÁS"/>
    <m/>
    <x v="0"/>
  </r>
  <r>
    <n v="52555884"/>
    <s v="DIANA MARCELA CHAPARRO CARDOZO"/>
    <n v="3115515273"/>
    <s v="dmchaparro@yahoo.com"/>
    <x v="0"/>
    <x v="0"/>
    <s v="DESARROLLO E IMPLEMENTACIÓN DE ESTRATEGIAS COMERCIALES Y LOGÍSTICAS "/>
    <x v="0"/>
    <x v="0"/>
    <n v="16"/>
    <m/>
    <x v="0"/>
  </r>
  <r>
    <n v="3102598"/>
    <s v="FABIO ENRIQUE PARRA ARÉVALO"/>
    <n v="3124269396"/>
    <s v="alfes64@hotmail.com"/>
    <x v="1"/>
    <x v="0"/>
    <s v="CIENCIAS SOCIALES"/>
    <x v="1"/>
    <x v="0"/>
    <n v="16"/>
    <m/>
    <x v="0"/>
  </r>
  <r>
    <n v="39768294"/>
    <s v="CARMENZA SÁNCHEZ RODDRÍGUEZ"/>
    <n v="3132614559"/>
    <s v="csanchez@uni.pedagogica.edu.co"/>
    <x v="1"/>
    <x v="0"/>
    <s v="FILOSOFÍA"/>
    <x v="1"/>
    <x v="0"/>
    <n v="18"/>
    <m/>
    <x v="1"/>
  </r>
  <r>
    <n v="51752781"/>
    <s v="ADELA CERVERA RAMÍREZ"/>
    <n v="3152062073"/>
    <s v="adelajota@yahoo.com"/>
    <x v="1"/>
    <x v="0"/>
    <s v="OTRO"/>
    <x v="0"/>
    <x v="3"/>
    <n v="25"/>
    <m/>
    <x v="1"/>
  </r>
  <r>
    <n v="79268556"/>
    <s v="MAURICIO ALONSO VILLALBA"/>
    <n v="3004317643"/>
    <s v="malonsovillalba@hotmail.com"/>
    <x v="1"/>
    <x v="0"/>
    <s v="DESARROLLO DE SOLUCIONES DE HARDWARE Y SOFTWARE "/>
    <x v="0"/>
    <x v="4"/>
    <n v="26"/>
    <m/>
    <x v="0"/>
  </r>
  <r>
    <n v="80170908"/>
    <s v="MIGUEL FERNANDO MORENO FRANCO"/>
    <n v="3012437494"/>
    <s v="mi8fe8@gmail.com"/>
    <x v="2"/>
    <x v="0"/>
    <s v="COMPETENCIAS CIUDADANAS"/>
    <x v="0"/>
    <x v="0"/>
    <n v="6"/>
    <m/>
    <x v="1"/>
  </r>
  <r>
    <n v="51711327"/>
    <s v="GLORIA INÉS RODRÍGUEZ ÁVILA"/>
    <n v="1"/>
    <s v="gi.rodriguez26@uniandes.edu.co"/>
    <x v="2"/>
    <x v="0"/>
    <s v="COMPETENCIAS CIUDADANAS"/>
    <x v="2"/>
    <x v="1"/>
    <n v="23"/>
    <m/>
    <x v="0"/>
  </r>
  <r>
    <n v="52860928"/>
    <s v="DIANA CAROLINA BENJUMEA GALINDO"/>
    <n v="3103248454"/>
    <s v="dcbenjumea@gmail.com"/>
    <x v="2"/>
    <x v="0"/>
    <s v="ADMINISTRACIÓN EN SALUD "/>
    <x v="0"/>
    <x v="4"/>
    <n v="8"/>
    <m/>
    <x v="0"/>
  </r>
  <r>
    <n v="1013621907"/>
    <s v="DIANA CAROLINA CAMARGO  CAMARGO"/>
    <n v="3132070207"/>
    <s v="dc.camargo@gmail.com"/>
    <x v="2"/>
    <x v="0"/>
    <s v="COMPETENCIAS CIUDADANAS"/>
    <x v="2"/>
    <x v="3"/>
    <n v="0.5"/>
    <m/>
    <x v="0"/>
  </r>
  <r>
    <n v="79621473"/>
    <s v="LUIS JEFERSON ARJONA VIDAL "/>
    <n v="3156485591"/>
    <s v="ljav123@yahoo.com"/>
    <x v="0"/>
    <x v="0"/>
    <s v="DESARROLLO E IMPLEMENTACIÓN DE ESTRATEGIAS COMERCIALES Y LOGÍSTICAS "/>
    <x v="0"/>
    <x v="4"/>
    <n v="18"/>
    <m/>
    <x v="0"/>
  </r>
  <r>
    <n v="79651265"/>
    <s v="MARTIN ALFONSO SAAVEDRA RODRIGUEZ"/>
    <n v="3107970127"/>
    <s v="martinsaavedrar@yahoo.es"/>
    <x v="1"/>
    <x v="0"/>
    <s v="DESARROLLO E IMPLEMENTACIÓN DE ESTRATEGIAS COMERCIALES Y LOGÍSTICAS "/>
    <x v="0"/>
    <x v="3"/>
    <n v="21"/>
    <m/>
    <x v="1"/>
  </r>
  <r>
    <n v="52390235"/>
    <s v="MARLENY RINCÓN LÓPEZ"/>
    <n v="3013366263"/>
    <s v="mrinconl@unal.edu.co"/>
    <x v="1"/>
    <x v="0"/>
    <s v="RAZONAMIENTO CUANTITATIVO"/>
    <x v="0"/>
    <x v="0"/>
    <n v="12"/>
    <m/>
    <x v="0"/>
  </r>
  <r>
    <n v="80505670"/>
    <s v="FABIAN GUILLERMO OLIVEROS MURILLO"/>
    <n v="3183743660"/>
    <s v="faby134@gmail.com"/>
    <x v="1"/>
    <x v="0"/>
    <s v="ELABORACIÓN DE SOLUCIONES DE DISEÑO "/>
    <x v="0"/>
    <x v="0"/>
    <n v="13.5"/>
    <m/>
    <x v="0"/>
  </r>
  <r>
    <n v="19480752"/>
    <s v="JUAN EDUARDO ESCALLÓN LARGACHA"/>
    <n v="1"/>
    <s v="arzurx@gmail.com"/>
    <x v="1"/>
    <x v="0"/>
    <s v="LECTURA CRÍTICA"/>
    <x v="0"/>
    <x v="1"/>
    <n v="26"/>
    <m/>
    <x v="0"/>
  </r>
  <r>
    <n v="1010172326"/>
    <s v="ANGÉLICA JULIANA GUERRA RUDAS"/>
    <n v="3165193050"/>
    <s v="laguerraruda@yahoo.com.ar"/>
    <x v="2"/>
    <x v="0"/>
    <s v="INVESTIGACIÓN EN CIENCIAS SOCIALES  "/>
    <x v="0"/>
    <x v="0"/>
    <n v="6"/>
    <m/>
    <x v="1"/>
  </r>
  <r>
    <n v="9860766"/>
    <s v="SEBASTIAN VÉLEZ RESTREPO"/>
    <n v="3154132322"/>
    <s v="sebasver25@gmail.com"/>
    <x v="2"/>
    <x v="0"/>
    <s v="INVESTIGACIÓN EN CIENCIAS SOCIALES  "/>
    <x v="0"/>
    <x v="3"/>
    <n v="4.5"/>
    <m/>
    <x v="0"/>
  </r>
  <r>
    <n v="3352617"/>
    <s v="MAURICIO GARCÍA VILLEGAS"/>
    <n v="1"/>
    <s v="mvillegas@wisc.edu"/>
    <x v="2"/>
    <x v="0"/>
    <s v="COMPETENCIAS CIUDADANAS"/>
    <x v="0"/>
    <x v="2"/>
    <n v="27"/>
    <m/>
    <x v="0"/>
  </r>
  <r>
    <n v="52252568"/>
    <s v="NATHALIA FRANCO BORRERO"/>
    <n v="3138723517"/>
    <s v="nfb@adm.uniandes.edu.co"/>
    <x v="2"/>
    <x v="0"/>
    <s v="COMPETENCIAS CIUDADANAS"/>
    <x v="0"/>
    <x v="1"/>
    <n v="15"/>
    <m/>
    <x v="0"/>
  </r>
  <r>
    <n v="1020737879"/>
    <s v="JORGE ANDRÉS VERA MARTÍNEZ"/>
    <n v="3204409350"/>
    <s v="javeram8@hotmail.com"/>
    <x v="2"/>
    <x v="0"/>
    <s v="COMPETENCIAS CIUDADANAS"/>
    <x v="0"/>
    <x v="3"/>
    <m/>
    <m/>
    <x v="0"/>
  </r>
  <r>
    <n v="53070920"/>
    <s v="LUZ ANDREA CRUZ RODRÍGUEZ"/>
    <n v="3217143620"/>
    <s v="lcruzr@ucentral.edu.co"/>
    <x v="2"/>
    <x v="0"/>
    <s v="COMPETENCIAS CIUDADANAS"/>
    <x v="0"/>
    <x v="3"/>
    <n v="4"/>
    <m/>
    <x v="0"/>
  </r>
  <r>
    <n v="98601918"/>
    <s v="FREDDY ERNESTO VELANDIA LEÓN "/>
    <n v="3166816031"/>
    <s v="freddyernesto@gmail.com"/>
    <x v="2"/>
    <x v="0"/>
    <s v="COMPETENCIAS CIUDADANAS"/>
    <x v="0"/>
    <x v="3"/>
    <n v="11"/>
    <m/>
    <x v="0"/>
  </r>
  <r>
    <n v="19341932"/>
    <s v="ALBERTO QUINTERO CRISTANCHO"/>
    <n v="3157774233"/>
    <s v="alquic@hotmail.com"/>
    <x v="1"/>
    <x v="0"/>
    <s v="ENSAMBLAJE, MANTENIMIENTO Y OPERACION MAQUINARIA Y EQUIPOS "/>
    <x v="0"/>
    <x v="3"/>
    <n v="27"/>
    <m/>
    <x v="1"/>
  </r>
  <r>
    <n v="19301965"/>
    <s v="HERNANDO GUTIERREZ PRIETO"/>
    <n v="3158016563"/>
    <s v="hergutie@javeriana.edu.co"/>
    <x v="1"/>
    <x v="0"/>
    <s v="OTRO"/>
    <x v="0"/>
    <x v="1"/>
    <s v="30 O MÁS"/>
    <m/>
    <x v="0"/>
  </r>
  <r>
    <n v="19301965"/>
    <s v="HERNANDO GUTIERREZ PRIETO"/>
    <n v="3158016563"/>
    <s v="hergutie@javeriana.edu.co"/>
    <x v="2"/>
    <x v="0"/>
    <s v="OTRO"/>
    <x v="0"/>
    <x v="1"/>
    <s v="30 O MÁS"/>
    <m/>
    <x v="0"/>
  </r>
  <r>
    <n v="52489194"/>
    <s v="IVONNE ANDREA ORDOÑEZ MONAK"/>
    <n v="3134678857"/>
    <s v="iaordonezm@unal.edu.co"/>
    <x v="1"/>
    <x v="0"/>
    <s v="PROMOCIÓN Y PREVENCIÓN EN SALUD "/>
    <x v="0"/>
    <x v="0"/>
    <n v="12"/>
    <m/>
    <x v="0"/>
  </r>
  <r>
    <n v="80502915"/>
    <s v="OLIVER MAURICIO MORALES RIVEROS"/>
    <n v="3158346511"/>
    <s v="olivermmr@yahoo.es"/>
    <x v="2"/>
    <x v="0"/>
    <s v="ADMINISTRACIÓN EN SALUD "/>
    <x v="0"/>
    <x v="4"/>
    <n v="18"/>
    <m/>
    <x v="1"/>
  </r>
  <r>
    <n v="79152732"/>
    <s v="ALEJANDRO CASTAÑO VASQUEZ"/>
    <n v="3005502789"/>
    <s v="alecastano@hotmail.com"/>
    <x v="0"/>
    <x v="0"/>
    <s v="ATENCIÓN EN SALUD A LA PERSONA, EL PACIENTE Y LA COMUNIDAD  (SALUD PUBLICA) "/>
    <x v="0"/>
    <x v="4"/>
    <n v="28"/>
    <m/>
    <x v="1"/>
  </r>
  <r>
    <n v="52909413"/>
    <s v="DIANA ALEXANDRA CAMARGO ROJAS "/>
    <n v="3133823199"/>
    <s v="dacamargor@gmail.com"/>
    <x v="2"/>
    <x v="0"/>
    <s v="ATENCIÓN EN SALUD A LA PERSONA, EL PACIENTE Y LA COMUNIDAD  (SALUD PUBLICA) "/>
    <x v="0"/>
    <x v="0"/>
    <n v="7"/>
    <m/>
    <x v="1"/>
  </r>
  <r>
    <n v="1022340792"/>
    <s v="HANS SEBASTIÁN OSORIO TORRES"/>
    <n v="3012047214"/>
    <s v="hanssebastian.osorio@gmail.com"/>
    <x v="1"/>
    <x v="0"/>
    <s v="MANTENIMIENTO E INSTALACIÓN DE SOFTWARE Y HARDWARE "/>
    <x v="0"/>
    <x v="0"/>
    <n v="5"/>
    <m/>
    <x v="0"/>
  </r>
  <r>
    <n v="1022340792"/>
    <s v="HANS SEBASTIÁN OSORIO TORRES"/>
    <n v="3012047214"/>
    <s v="hanssebastian.osorio@gmail.com"/>
    <x v="2"/>
    <x v="0"/>
    <s v="MANTENIMIENTO E INSTALACIÓN DE SOFTWARE Y HARDWARE "/>
    <x v="0"/>
    <x v="0"/>
    <n v="5"/>
    <m/>
    <x v="0"/>
  </r>
  <r>
    <n v="52454313"/>
    <s v="LINA MARÍA ESCOVAR DÍAZ"/>
    <n v="3133233607"/>
    <s v="contact@linaescovar.com"/>
    <x v="0"/>
    <x v="1"/>
    <s v="OTRO"/>
    <x v="0"/>
    <x v="0"/>
    <n v="7"/>
    <m/>
    <x v="0"/>
  </r>
  <r>
    <n v="19087218"/>
    <s v="PEDRO ALFONSO ALARCÓN GÓMEZ"/>
    <n v="3102018980"/>
    <s v="pedroalarcong@yahoo.es"/>
    <x v="1"/>
    <x v="0"/>
    <s v="PRODUCCIÓN AGRÍCOLA "/>
    <x v="0"/>
    <x v="0"/>
    <s v="30 O MÁS"/>
    <m/>
    <x v="0"/>
  </r>
  <r>
    <n v="17321777"/>
    <s v="HERNANDO FLOREZ DIAZ"/>
    <n v="3118663968"/>
    <s v="hflorez@corpoica.org.co"/>
    <x v="0"/>
    <x v="0"/>
    <s v="PRODUCCIÓN PECUARIA "/>
    <x v="0"/>
    <x v="1"/>
    <n v="21"/>
    <m/>
    <x v="0"/>
  </r>
  <r>
    <n v="4326024"/>
    <s v="CARLOS ENRIQUE CARDONA FADUL"/>
    <n v="3165741094"/>
    <s v="iakrj1.8@hotmail.es"/>
    <x v="1"/>
    <x v="0"/>
    <s v="SISTEMAS SOSTENIBLES DE PRODUCCIÓN AGROPECUARIA "/>
    <x v="0"/>
    <x v="0"/>
    <s v="30 O MÁS"/>
    <m/>
    <x v="0"/>
  </r>
  <r>
    <n v="19493149"/>
    <s v="JORGE LUIS ZAMBRANO VARON "/>
    <n v="3142167495"/>
    <s v="jlzambranov@unal.edu.co"/>
    <x v="1"/>
    <x v="0"/>
    <s v="SALUD Y BIENESTAR ANIMAL "/>
    <x v="0"/>
    <x v="1"/>
    <n v="14"/>
    <m/>
    <x v="1"/>
  </r>
  <r>
    <n v="19263439"/>
    <s v="GONZALO MEJÍA ORTEGA "/>
    <n v="3002189067"/>
    <s v="gmejiaor@unal.edu.co"/>
    <x v="1"/>
    <x v="0"/>
    <s v="SALUD Y BIENESTAR ANIMAL "/>
    <x v="0"/>
    <x v="0"/>
    <n v="24"/>
    <m/>
    <x v="1"/>
  </r>
  <r>
    <n v="41689730"/>
    <s v="INES ALBERTINA ECIMA VALBUENA"/>
    <n v="3134568263"/>
    <s v="inesecima@hotmail.com"/>
    <x v="1"/>
    <x v="0"/>
    <s v="OTRO"/>
    <x v="0"/>
    <x v="0"/>
    <s v="30 O MÁS"/>
    <m/>
    <x v="0"/>
  </r>
  <r>
    <n v="53140918"/>
    <s v="TATIANA ARANGO BOTERO"/>
    <n v="3002093678"/>
    <s v="arango.tatiana@hotmail.com"/>
    <x v="2"/>
    <x v="0"/>
    <s v="COMPETENCIAS CIUDADANAS"/>
    <x v="2"/>
    <x v="0"/>
    <n v="6"/>
    <m/>
    <x v="0"/>
  </r>
  <r>
    <n v="79799307"/>
    <s v="JORGE ALBERTO MAHECHA RODRIGUEZ"/>
    <n v="1"/>
    <s v="jorgeal.mahecha@gmail.com"/>
    <x v="2"/>
    <x v="0"/>
    <s v="COMPETENCIAS CIUDADANAS"/>
    <x v="2"/>
    <x v="0"/>
    <n v="15"/>
    <m/>
    <x v="0"/>
  </r>
  <r>
    <n v="80760046"/>
    <s v="ARTURO ARGÜELLO OSPINA"/>
    <n v="3165245333"/>
    <s v="arturo.arguello82@gmail.com"/>
    <x v="2"/>
    <x v="0"/>
    <s v="COMPETENCIAS CIUDADANAS"/>
    <x v="2"/>
    <x v="0"/>
    <n v="5"/>
    <m/>
    <x v="0"/>
  </r>
  <r>
    <n v="1020713622"/>
    <s v="CATALINA ARGÜELLO OSPINA "/>
    <n v="3203128895"/>
    <s v="carguelloo@gmail.com"/>
    <x v="2"/>
    <x v="0"/>
    <s v="COMPETENCIAS CIUDADANAS"/>
    <x v="2"/>
    <x v="0"/>
    <n v="4"/>
    <m/>
    <x v="0"/>
  </r>
  <r>
    <n v="53911412"/>
    <s v="NATALIA SÁNCHEZ CORRALES"/>
    <n v="3108590634"/>
    <s v="nasanchez@unisalle.edu.co"/>
    <x v="2"/>
    <x v="0"/>
    <s v="COMPETENCIAS CIUDADANAS"/>
    <x v="2"/>
    <x v="0"/>
    <n v="7"/>
    <m/>
    <x v="0"/>
  </r>
  <r>
    <n v="81720336"/>
    <s v="JUAN CARLOS OLARTE MOYANO"/>
    <n v="3212024843"/>
    <s v="jc.olarte136@uniandes.edu.co"/>
    <x v="2"/>
    <x v="0"/>
    <s v="COMPETENCIAS CIUDADANAS"/>
    <x v="2"/>
    <x v="0"/>
    <n v="8"/>
    <m/>
    <x v="0"/>
  </r>
  <r>
    <n v="53001652"/>
    <s v="ANGELA MARÍA BAEZ-SILVA ARIAS"/>
    <n v="3118474081"/>
    <s v="alaua3@hotmail.com"/>
    <x v="2"/>
    <x v="0"/>
    <s v="COMPETENCIAS CIUDADANAS"/>
    <x v="2"/>
    <x v="0"/>
    <n v="4"/>
    <m/>
    <x v="1"/>
  </r>
  <r>
    <n v="80419581"/>
    <s v="LUIS BERNARDO MEJÍA GUINAND"/>
    <n v="1"/>
    <s v="luimejia@uniandes.edu.co"/>
    <x v="1"/>
    <x v="0"/>
    <s v="COMPETENCIAS CIUDADANAS"/>
    <x v="0"/>
    <x v="1"/>
    <n v="16"/>
    <m/>
    <x v="0"/>
  </r>
  <r>
    <n v="52394495"/>
    <s v="MÓNICA ISABEL ALMANZA MARROQUÍN"/>
    <n v="3203785171"/>
    <s v="monicalmanza3@gmail.com"/>
    <x v="2"/>
    <x v="0"/>
    <s v="COMPETENCIAS CIUDADANAS"/>
    <x v="2"/>
    <x v="0"/>
    <n v="14"/>
    <m/>
    <x v="0"/>
  </r>
  <r>
    <n v="31425980"/>
    <s v="CLAUDIA LORENA BETANCOURT TORRES"/>
    <n v="3206770073"/>
    <s v="clbetancourt@funandi.edu.co"/>
    <x v="2"/>
    <x v="0"/>
    <s v="ADMINISTRACIÓN EN SALUD "/>
    <x v="0"/>
    <x v="0"/>
    <n v="13.5"/>
    <m/>
    <x v="0"/>
  </r>
  <r>
    <n v="79685372"/>
    <s v="JOSÉ FERNANDO MEJÍA ACOSTA"/>
    <n v="3112956398"/>
    <s v="jomejia@uniandes.edu.co"/>
    <x v="0"/>
    <x v="1"/>
    <s v="COMPETENCIAS CIUDADANAS"/>
    <x v="2"/>
    <x v="0"/>
    <n v="13.5"/>
    <m/>
    <x v="0"/>
  </r>
  <r>
    <n v="52209808"/>
    <s v="NELSY CAROLINA SEPÚLVEDA JIMENEZ"/>
    <n v="3125265911"/>
    <s v="carol2005s@gmail.com"/>
    <x v="2"/>
    <x v="0"/>
    <s v="COMPETENCIAS CIUDADANAS"/>
    <x v="0"/>
    <x v="0"/>
    <n v="12"/>
    <m/>
    <x v="0"/>
  </r>
  <r>
    <n v="51979187"/>
    <s v="FLOR ESPERANZA RODRIGUEZ FERRO"/>
    <n v="3152662248"/>
    <s v="esperanzarodriguez.ferro@gmail.com"/>
    <x v="2"/>
    <x v="0"/>
    <s v="ATENCIÓN EN SALUD A LA PERSONA, EL PACIENTE Y LA COMUNIDAD  (SALUD PUBLICA) "/>
    <x v="0"/>
    <x v="0"/>
    <n v="16"/>
    <m/>
    <x v="0"/>
  </r>
  <r>
    <n v="1015402543"/>
    <s v="ANA MARÍA BOHÓRQUEZ PANCHE"/>
    <n v="3114585144"/>
    <s v="anamabp18@gmail.com"/>
    <x v="2"/>
    <x v="0"/>
    <s v="BIOLOGÍA"/>
    <x v="1"/>
    <x v="4"/>
    <n v="6"/>
    <m/>
    <x v="0"/>
  </r>
  <r>
    <n v="1020730354"/>
    <s v="ANDREA PAZ VELEZ"/>
    <n v="1"/>
    <s v="a.paz263@uniandes.edu.co"/>
    <x v="2"/>
    <x v="0"/>
    <s v="BIOLOGÍA"/>
    <x v="1"/>
    <x v="0"/>
    <n v="1"/>
    <m/>
    <x v="0"/>
  </r>
  <r>
    <n v="1026262127"/>
    <s v="CAMILO ANDRÉS CORREA CÁRDENAS"/>
    <n v="3138300632"/>
    <s v="camilocc510@hotmail.com"/>
    <x v="2"/>
    <x v="0"/>
    <s v="BIOLOGÍA"/>
    <x v="1"/>
    <x v="0"/>
    <n v="3"/>
    <m/>
    <x v="0"/>
  </r>
  <r>
    <n v="18010268"/>
    <s v="STEVE ALLEN STEPHENS CÁRDENAS"/>
    <n v="3118095979"/>
    <s v="stephens333@gmail.com"/>
    <x v="2"/>
    <x v="0"/>
    <s v="BIOLOGÍA"/>
    <x v="1"/>
    <x v="0"/>
    <n v="7"/>
    <m/>
    <x v="0"/>
  </r>
  <r>
    <n v="1032429469"/>
    <s v="DAVID ALEJANDRO GARCIA VILLAMIL"/>
    <n v="3125010786"/>
    <s v="da.garcia25@uniandes.edu.co"/>
    <x v="2"/>
    <x v="0"/>
    <s v="BIOLOGÍA"/>
    <x v="1"/>
    <x v="0"/>
    <n v="2"/>
    <m/>
    <x v="0"/>
  </r>
  <r>
    <n v="1014194237"/>
    <s v="GUSTAVO ANDRÉS RAMÍREZ CALDERÓN"/>
    <n v="3044170917"/>
    <s v="indomitozion@gmail.com"/>
    <x v="2"/>
    <x v="0"/>
    <s v="BIOLOGÍA"/>
    <x v="1"/>
    <x v="0"/>
    <n v="4"/>
    <m/>
    <x v="1"/>
  </r>
  <r>
    <n v="1030528973"/>
    <s v="MAURICIO MARTÍNEZ SALAZAR"/>
    <n v="3142607500"/>
    <s v="maumartinezs@unal.edu.co"/>
    <x v="2"/>
    <x v="0"/>
    <s v="BIOLOGÍA"/>
    <x v="1"/>
    <x v="0"/>
    <n v="3"/>
    <m/>
    <x v="1"/>
  </r>
  <r>
    <n v="1015435392"/>
    <s v="ANDRÉS FELIPE HINCAPIE FRESNEDA"/>
    <n v="3123827986"/>
    <s v="pepehinca@gmail.com"/>
    <x v="2"/>
    <x v="0"/>
    <s v="FÍSICA"/>
    <x v="1"/>
    <x v="5"/>
    <m/>
    <m/>
    <x v="0"/>
  </r>
  <r>
    <n v="1073504142"/>
    <s v="CÉSAR MAURICIO PEÑA MARTÍNEZ"/>
    <n v="3134977676"/>
    <s v="cesarm.p8710@gmail.com"/>
    <x v="2"/>
    <x v="0"/>
    <s v="FÍSICA"/>
    <x v="1"/>
    <x v="5"/>
    <n v="0.5"/>
    <m/>
    <x v="0"/>
  </r>
  <r>
    <n v="80237353"/>
    <s v="EDWIN HERRERA VASCO"/>
    <n v="1"/>
    <s v="e.herrera23@uniandes.edu.co"/>
    <x v="2"/>
    <x v="0"/>
    <s v="FÍSICA"/>
    <x v="1"/>
    <x v="1"/>
    <n v="10"/>
    <m/>
    <x v="0"/>
  </r>
  <r>
    <n v="1019039844"/>
    <s v="JAVIER RODRIGO PINZÓN ACOSTA"/>
    <n v="3166492679"/>
    <s v="jrpinzona@unal.edu.co"/>
    <x v="2"/>
    <x v="0"/>
    <s v="FÍSICA"/>
    <x v="1"/>
    <x v="5"/>
    <n v="0.5"/>
    <m/>
    <x v="0"/>
  </r>
  <r>
    <n v="1019028983"/>
    <s v="LUZ STEFANY MURCIA CORREA"/>
    <n v="3142788242"/>
    <s v="stefmurcia88@gmail.com"/>
    <x v="2"/>
    <x v="0"/>
    <s v="FÍSICA"/>
    <x v="1"/>
    <x v="3"/>
    <n v="4"/>
    <m/>
    <x v="0"/>
  </r>
  <r>
    <n v="1030548131"/>
    <s v="ANA MARÍA IBARRA RUÍZ"/>
    <n v="3203054423"/>
    <s v="am.ibarra210@gmail.com"/>
    <x v="2"/>
    <x v="0"/>
    <s v="QUÍMICA"/>
    <x v="1"/>
    <x v="0"/>
    <n v="1"/>
    <m/>
    <x v="0"/>
  </r>
  <r>
    <n v="1030565957"/>
    <s v="CAMILO ANDRÉS PERDOMO MADRIGAL"/>
    <n v="3167258927"/>
    <s v="caperdomom@unal.edu.co"/>
    <x v="2"/>
    <x v="0"/>
    <s v="QUÍMICA"/>
    <x v="1"/>
    <x v="0"/>
    <n v="1"/>
    <m/>
    <x v="1"/>
  </r>
  <r>
    <n v="1019053843"/>
    <s v="JESÚS DAVID CASTAÑO URUEÑA"/>
    <n v="3013591815"/>
    <s v="jecas2003@gmail.com"/>
    <x v="2"/>
    <x v="0"/>
    <s v="QUÍMICA"/>
    <x v="1"/>
    <x v="3"/>
    <n v="1"/>
    <m/>
    <x v="0"/>
  </r>
  <r>
    <n v="1015410303"/>
    <s v="JUAN PABLO RINCÓN PABÓN"/>
    <n v="3115481938"/>
    <s v="juan2089@hotmail.com"/>
    <x v="2"/>
    <x v="0"/>
    <s v="QUÍMICA"/>
    <x v="1"/>
    <x v="0"/>
    <n v="0.5"/>
    <m/>
    <x v="0"/>
  </r>
  <r>
    <n v="1015401395"/>
    <s v="LAURA MARÍA QUIROS GARZÓN"/>
    <n v="3124210370"/>
    <s v="lmquirosg@gmail.com"/>
    <x v="2"/>
    <x v="0"/>
    <s v="QUÍMICA"/>
    <x v="1"/>
    <x v="3"/>
    <n v="2"/>
    <m/>
    <x v="0"/>
  </r>
  <r>
    <n v="52271068"/>
    <s v="SANDRA DÍAZ-GRANADOS CIFUENTES"/>
    <n v="3123694405"/>
    <s v="sndiazgranados@hotmail.com"/>
    <x v="2"/>
    <x v="0"/>
    <s v="QUÍMICA"/>
    <x v="1"/>
    <x v="0"/>
    <n v="18.5"/>
    <m/>
    <x v="1"/>
  </r>
  <r>
    <n v="79566175"/>
    <s v="JORGE ALEXANDER ARISTIZABAL FUQUENE"/>
    <n v="3153409150"/>
    <s v="alexanderaristizabal@hotmail.com"/>
    <x v="1"/>
    <x v="0"/>
    <s v="QUÍMICA"/>
    <x v="1"/>
    <x v="0"/>
    <n v="17"/>
    <m/>
    <x v="0"/>
  </r>
  <r>
    <n v="41430240"/>
    <s v="ROSARIO MARGARITA MARTÍNEZ BARRENECHE"/>
    <n v="1"/>
    <s v="majita49@gmail.com"/>
    <x v="0"/>
    <x v="1"/>
    <s v="OTRO"/>
    <x v="0"/>
    <x v="0"/>
    <s v="30 O MÁS"/>
    <m/>
    <x v="0"/>
  </r>
  <r>
    <n v="79602407"/>
    <s v="FELIPE BOTERO JARAMILLO"/>
    <n v="1"/>
    <s v="fbotero@uniandes.edu.co"/>
    <x v="0"/>
    <x v="1"/>
    <s v="CIENCIAS SOCIALES"/>
    <x v="0"/>
    <x v="1"/>
    <n v="7"/>
    <m/>
    <x v="0"/>
  </r>
  <r>
    <n v="80865648"/>
    <s v="HELMMAN CANTOR HERNÁNDEZ"/>
    <n v="3143453090"/>
    <s v="hecantorh@unal.edu.co"/>
    <x v="0"/>
    <x v="1"/>
    <s v="COMPETENCIAS CIUDADANAS"/>
    <x v="2"/>
    <x v="5"/>
    <n v="3"/>
    <m/>
    <x v="1"/>
  </r>
  <r>
    <n v="35497307"/>
    <s v="MARÍA CONSTANZA VARGAS GUZMAN"/>
    <n v="3132834837"/>
    <s v="tatinavgv@yahoo.com"/>
    <x v="1"/>
    <x v="0"/>
    <s v="INGLÉS"/>
    <x v="0"/>
    <x v="4"/>
    <s v="30 O MÁS"/>
    <m/>
    <x v="1"/>
  </r>
  <r>
    <n v="51693816"/>
    <s v="GLORIA PATRICIA MARCIALES VIVAS"/>
    <n v="1"/>
    <s v="gloria.marciales@javeriana.edu.co"/>
    <x v="2"/>
    <x v="0"/>
    <s v="INTERVENCIÓN EN PROCESOS SOCIALES "/>
    <x v="0"/>
    <x v="1"/>
    <n v="14"/>
    <m/>
    <x v="0"/>
  </r>
  <r>
    <n v="52425517"/>
    <s v="MARÍA ANGÉLICA GARZÓN MARTÍNEZ"/>
    <n v="3134662457"/>
    <s v="magarzonm@gmail.com"/>
    <x v="2"/>
    <x v="0"/>
    <s v="OTRO"/>
    <x v="0"/>
    <x v="0"/>
    <n v="13.5"/>
    <m/>
    <x v="0"/>
  </r>
  <r>
    <n v="80111823"/>
    <s v="EDWIN LEONARDO PÉREZ CANTOR"/>
    <n v="3107841043"/>
    <s v="edwinperez326@yahoo.com"/>
    <x v="2"/>
    <x v="0"/>
    <s v="MATEMÁTICAS"/>
    <x v="1"/>
    <x v="5"/>
    <n v="2"/>
    <m/>
    <x v="0"/>
  </r>
  <r>
    <n v="52427443"/>
    <s v="MAGDA LILIANA GONZÁLEZ ALVARADO"/>
    <n v="3005775421"/>
    <s v="maligonal@yahoo.com.mx"/>
    <x v="0"/>
    <x v="0"/>
    <s v="MATEMÁTICAS"/>
    <x v="1"/>
    <x v="0"/>
    <n v="9"/>
    <m/>
    <x v="0"/>
  </r>
  <r>
    <n v="52548159"/>
    <s v="ÁNGELA MARÍA RESTREPO SANTAMARÍA"/>
    <n v="3187948183"/>
    <s v="angelamars@yahoo.com"/>
    <x v="0"/>
    <x v="0"/>
    <s v="MATEMÁTICAS"/>
    <x v="1"/>
    <x v="1"/>
    <n v="10"/>
    <m/>
    <x v="0"/>
  </r>
  <r>
    <n v="52390235"/>
    <s v="MARLENY RINCÓN LÓPEZ"/>
    <n v="3013366263"/>
    <s v="mrinconl@unal.edu.co"/>
    <x v="1"/>
    <x v="0"/>
    <s v="RAZONAMIENTO CUANTITATIVO"/>
    <x v="1"/>
    <x v="0"/>
    <n v="12"/>
    <m/>
    <x v="0"/>
  </r>
  <r>
    <n v="1016010050"/>
    <s v="ANYELA PAOLA MALAGÓN GARCÍA"/>
    <n v="3138256136"/>
    <s v="anyelamalagon@gmail.com"/>
    <x v="2"/>
    <x v="0"/>
    <s v="MATEMÁTICAS"/>
    <x v="1"/>
    <x v="3"/>
    <n v="3"/>
    <m/>
    <x v="0"/>
  </r>
  <r>
    <n v="1018418378"/>
    <s v="ANDRÉS CAMILO CARRILLO ACOSTA"/>
    <n v="3107969275"/>
    <s v="camiliterros@gmail.com"/>
    <x v="2"/>
    <x v="0"/>
    <s v="MATEMÁTICAS"/>
    <x v="1"/>
    <x v="5"/>
    <n v="2"/>
    <m/>
    <x v="0"/>
  </r>
  <r>
    <n v="1016012035"/>
    <s v="DAVID ALEJANDRO SALAZAR HEREDIA"/>
    <n v="3214263726"/>
    <s v="dalejandros88@gmail.com"/>
    <x v="2"/>
    <x v="0"/>
    <s v="RAZONAMIENTO CUANTITATIVO"/>
    <x v="1"/>
    <x v="3"/>
    <n v="2"/>
    <m/>
    <x v="0"/>
  </r>
  <r>
    <n v="52486168"/>
    <s v="LUZ DARY GONZÁLEZ VILLATE"/>
    <n v="3013718845"/>
    <s v="luzdaryvillate@gmail.com"/>
    <x v="2"/>
    <x v="0"/>
    <s v="RAZONAMIENTO CUANTITATIVO"/>
    <x v="1"/>
    <x v="1"/>
    <n v="8"/>
    <m/>
    <x v="0"/>
  </r>
  <r>
    <n v="41643289"/>
    <s v="ARACELY CAMELO"/>
    <n v="3002246922"/>
    <s v="aracelycamelo3@hotmail.com"/>
    <x v="2"/>
    <x v="0"/>
    <s v="INTERVENCIÓN EN PROCESOS SOCIALES "/>
    <x v="0"/>
    <x v="0"/>
    <n v="21"/>
    <m/>
    <x v="0"/>
  </r>
  <r>
    <n v="1022923873"/>
    <s v="OSWALDO CAMILO CARMONA RODRÍGUEZ"/>
    <n v="3168743770"/>
    <s v="kmilorams@gmail.com"/>
    <x v="2"/>
    <x v="0"/>
    <s v="MATEMÁTICAS"/>
    <x v="1"/>
    <x v="3"/>
    <n v="2"/>
    <m/>
    <x v="1"/>
  </r>
  <r>
    <n v="79996343"/>
    <s v="ÁLVARO ANDRÉS PINZÓN RICAURTE"/>
    <n v="3002042799"/>
    <s v="alvaropinzonud@hotmail.com"/>
    <x v="2"/>
    <x v="0"/>
    <s v="RAZONAMIENTO CUANTITATIVO"/>
    <x v="1"/>
    <x v="0"/>
    <n v="4"/>
    <m/>
    <x v="0"/>
  </r>
  <r>
    <n v="1026264508"/>
    <s v="JUAN SEBASTIÁN ALEJANDRO PERILLA GRANADOS"/>
    <n v="3118324181"/>
    <s v="js.perilla117@gmail.com"/>
    <x v="0"/>
    <x v="1"/>
    <s v="INVESTIGACIÓN JURÍDICA "/>
    <x v="0"/>
    <x v="0"/>
    <n v="4"/>
    <m/>
    <x v="0"/>
  </r>
  <r>
    <n v="19301965"/>
    <s v="HERNANDO GUTIÉRREZ PRIETO"/>
    <n v="1"/>
    <s v="hergutie@javieriana.edu.co"/>
    <x v="0"/>
    <x v="1"/>
    <s v="INVESTIGACIÓN JURÍDICA "/>
    <x v="0"/>
    <x v="1"/>
    <s v="30 O MÁS"/>
    <m/>
    <x v="0"/>
  </r>
  <r>
    <n v="79627959"/>
    <s v="MIGUEL ANGEL RODRÍGUEZ"/>
    <n v="3134870108"/>
    <s v="intespimu26@yahoo.com"/>
    <x v="2"/>
    <x v="0"/>
    <s v="INGLÉS"/>
    <x v="1"/>
    <x v="0"/>
    <n v="11"/>
    <m/>
    <x v="0"/>
  </r>
  <r>
    <n v="53077273"/>
    <s v="ANGELA VIVIANA CORTÉS GUTIÉRREZ"/>
    <n v="3102708539"/>
    <s v="tanatos1@hotmail.com"/>
    <x v="2"/>
    <x v="0"/>
    <s v="LENGUAJE"/>
    <x v="1"/>
    <x v="3"/>
    <n v="6"/>
    <m/>
    <x v="0"/>
  </r>
  <r>
    <n v="80184994"/>
    <s v="ARTURO POVEDA BECERRA"/>
    <n v="3102332873"/>
    <s v="arturopovedab@hotmail.com"/>
    <x v="1"/>
    <x v="0"/>
    <s v="LENGUAJE"/>
    <x v="1"/>
    <x v="3"/>
    <n v="3"/>
    <m/>
    <x v="0"/>
  </r>
  <r>
    <n v="52454313"/>
    <s v="LINA MARÍA ESCOVAR DÍAZ"/>
    <n v="3133233607"/>
    <s v="contact@linaescovar.com"/>
    <x v="0"/>
    <x v="1"/>
    <s v="INGLÉS"/>
    <x v="0"/>
    <x v="0"/>
    <n v="7"/>
    <m/>
    <x v="0"/>
  </r>
  <r>
    <n v="52916616"/>
    <s v="FRANCY PAOLA GONZÁLEZ CASTELBLANCO"/>
    <n v="3204123379"/>
    <s v="ninapiamonte@gmail.com"/>
    <x v="2"/>
    <x v="0"/>
    <s v="RAZONAMIENTO CUANTITATIVO"/>
    <x v="1"/>
    <x v="5"/>
    <n v="5"/>
    <m/>
    <x v="0"/>
  </r>
  <r>
    <n v="52154649"/>
    <s v="OLGA BEATRIZ GUZMÁN SUÁREZ"/>
    <n v="3108676759"/>
    <s v="olgabguzman@gmail.com"/>
    <x v="1"/>
    <x v="0"/>
    <s v="ADMINISTRACIÓN EN SALUD "/>
    <x v="0"/>
    <x v="0"/>
    <n v="12"/>
    <m/>
    <x v="1"/>
  </r>
  <r>
    <n v="52271982"/>
    <s v="NINA ERIKA RONDEROS GUZMÁN"/>
    <n v="1"/>
    <m/>
    <x v="1"/>
    <x v="0"/>
    <s v="ADMINISTRACIÓN EN SALUD "/>
    <x v="0"/>
    <x v="4"/>
    <n v="16"/>
    <m/>
    <x v="1"/>
  </r>
  <r>
    <n v="79627340"/>
    <s v="IVÁN DARÍO LOBO ROMERO"/>
    <n v="1"/>
    <s v="negociosinclusivos2009@gmail.com"/>
    <x v="2"/>
    <x v="0"/>
    <s v="COMPETENCIAS CIUDADANAS"/>
    <x v="0"/>
    <x v="0"/>
    <n v="13.5"/>
    <m/>
    <x v="0"/>
  </r>
  <r>
    <n v="1033724449"/>
    <s v="DIEGO CAMILO VALDERRAMA REINA"/>
    <n v="3108177807"/>
    <s v="dikavalre@gmail.com"/>
    <x v="2"/>
    <x v="0"/>
    <s v="RAZONAMIENTO CUANTITATIVO"/>
    <x v="1"/>
    <x v="3"/>
    <n v="2"/>
    <m/>
    <x v="0"/>
  </r>
  <r>
    <n v="51976278"/>
    <s v="GLORIA MARCELA ABADÍA CUBILLOS"/>
    <n v="3162686282"/>
    <m/>
    <x v="1"/>
    <x v="0"/>
    <s v="OTRO"/>
    <x v="0"/>
    <x v="0"/>
    <n v="18"/>
    <m/>
    <x v="0"/>
  </r>
  <r>
    <n v="1014211083"/>
    <s v="CLAUDIA MARCELA VARGAS GUERRERO"/>
    <n v="3112426979"/>
    <s v="claudiavargas90@gmail.com"/>
    <x v="2"/>
    <x v="0"/>
    <s v="RAZONAMIENTO CUANTITATIVO"/>
    <x v="1"/>
    <x v="3"/>
    <n v="2"/>
    <m/>
    <x v="0"/>
  </r>
  <r>
    <n v="41323291"/>
    <s v="ROSA MARGARITA VARGAS DE ROA"/>
    <n v="3012466688"/>
    <s v="rmvargas@gmail.com"/>
    <x v="1"/>
    <x v="0"/>
    <s v="CIENCIAS SOCIALES"/>
    <x v="0"/>
    <x v="0"/>
    <s v="30 O MÁS"/>
    <m/>
    <x v="0"/>
  </r>
  <r>
    <n v="52093954"/>
    <s v="FLORELIA VALLEJO TRUJILLO"/>
    <n v="3002111944"/>
    <s v="floreliav@yahoo.com"/>
    <x v="1"/>
    <x v="0"/>
    <s v="OTRO"/>
    <x v="0"/>
    <x v="0"/>
    <n v="12"/>
    <m/>
    <x v="1"/>
  </r>
  <r>
    <n v="77012990"/>
    <s v="AROLDO WILSON QUIROZ MOLSALVO"/>
    <n v="3155077998"/>
    <s v="quiroz41@hotmail.com"/>
    <x v="1"/>
    <x v="0"/>
    <s v="OTRO"/>
    <x v="0"/>
    <x v="0"/>
    <n v="18"/>
    <m/>
    <x v="0"/>
  </r>
  <r>
    <s v="E317145"/>
    <s v="JILL FORTUNE"/>
    <n v="3108038543"/>
    <s v="jill.fortune01@gmail.com"/>
    <x v="1"/>
    <x v="0"/>
    <s v="INGLÉS"/>
    <x v="0"/>
    <x v="0"/>
    <n v="10"/>
    <m/>
    <x v="0"/>
  </r>
  <r>
    <n v="52526660"/>
    <s v="YUDIHT MILENA MARTIN CELIS"/>
    <n v="3144447764"/>
    <s v="yudithmar@hotmail.com"/>
    <x v="2"/>
    <x v="0"/>
    <s v="INGLÉS"/>
    <x v="1"/>
    <x v="0"/>
    <n v="12"/>
    <m/>
    <x v="1"/>
  </r>
  <r>
    <n v="1053327986"/>
    <s v="STEPHANIE ALEJANDRA PUENTES VALBUENA"/>
    <n v="3112841672"/>
    <s v="stepha25@gmail.com"/>
    <x v="2"/>
    <x v="0"/>
    <s v="INGLÉS"/>
    <x v="1"/>
    <x v="3"/>
    <n v="8"/>
    <m/>
    <x v="1"/>
  </r>
  <r>
    <n v="52496476"/>
    <s v="SANDRA PATRICIA HUERTAS MALAGÓN"/>
    <n v="3214144287"/>
    <s v="sphuertasm26@yahoo.com"/>
    <x v="2"/>
    <x v="0"/>
    <s v="INGLÉS"/>
    <x v="1"/>
    <x v="3"/>
    <n v="9"/>
    <m/>
    <x v="0"/>
  </r>
  <r>
    <n v="51918462"/>
    <s v="OLGA PILAR MEDINA MARTÍNEZ"/>
    <n v="3118220968"/>
    <s v="olpimema@gmail.com"/>
    <x v="2"/>
    <x v="0"/>
    <s v="INGLÉS"/>
    <x v="1"/>
    <x v="3"/>
    <m/>
    <m/>
    <x v="0"/>
  </r>
  <r>
    <n v="79998890"/>
    <s v="PEDRO ANTONIO CHALA BEJARANO"/>
    <n v="3015514585"/>
    <s v="pechab@gmail.com"/>
    <x v="2"/>
    <x v="0"/>
    <s v="INGLÉS"/>
    <x v="1"/>
    <x v="0"/>
    <n v="8"/>
    <m/>
    <x v="0"/>
  </r>
  <r>
    <n v="52019317"/>
    <s v="MIREYA ESTHER CASTAÑEDA USAQUÉN"/>
    <n v="3115820779"/>
    <s v="mire_@hotmail.com"/>
    <x v="2"/>
    <x v="0"/>
    <s v="INGLÉS"/>
    <x v="1"/>
    <x v="0"/>
    <n v="16"/>
    <m/>
    <x v="1"/>
  </r>
  <r>
    <n v="52426228"/>
    <s v="PATRICIA LORENA BUSTOS GONZÁLEZ"/>
    <n v="1"/>
    <s v="buguitos@hotmail.com"/>
    <x v="2"/>
    <x v="0"/>
    <s v="INGLÉS"/>
    <x v="1"/>
    <x v="0"/>
    <n v="13.5"/>
    <m/>
    <x v="0"/>
  </r>
  <r>
    <n v="80854048"/>
    <s v="LUIS FRANCISCO SUÁREZ DÍAZ"/>
    <n v="3108794020"/>
    <s v="lfsuarezd@gmail.com"/>
    <x v="2"/>
    <x v="0"/>
    <s v="INGLÉS"/>
    <x v="1"/>
    <x v="0"/>
    <n v="4"/>
    <m/>
    <x v="1"/>
  </r>
  <r>
    <n v="79882453"/>
    <s v="FÉLIX ANDRÉS CEBALLOS RAMÍREZ"/>
    <n v="3115558551"/>
    <s v="sugargac@yahoo.com"/>
    <x v="2"/>
    <x v="0"/>
    <s v="INGLÉS"/>
    <x v="1"/>
    <x v="3"/>
    <n v="6"/>
    <m/>
    <x v="0"/>
  </r>
  <r>
    <n v="1023881026"/>
    <s v="DIANA ISABEL CANTOR BARRAGÁN"/>
    <n v="3118233392"/>
    <s v="dicantorb@unal.edu.co"/>
    <x v="2"/>
    <x v="0"/>
    <s v="INGLÉS"/>
    <x v="1"/>
    <x v="4"/>
    <n v="6"/>
    <m/>
    <x v="0"/>
  </r>
  <r>
    <n v="52918169"/>
    <s v="BRIGITTE CAROLINA ROJAS RODRÍGUEZ"/>
    <n v="3143316320"/>
    <s v="carolinarojasrodriguez@gmail.com"/>
    <x v="2"/>
    <x v="0"/>
    <s v="INGLÉS"/>
    <x v="1"/>
    <x v="3"/>
    <m/>
    <m/>
    <x v="0"/>
  </r>
  <r>
    <n v="52493395"/>
    <s v="LUZ ADRIANA TREJOS HUERTAS"/>
    <n v="3103360178"/>
    <s v="latrejosh@unal.edu.co"/>
    <x v="2"/>
    <x v="0"/>
    <s v="INGLÉS"/>
    <x v="1"/>
    <x v="3"/>
    <n v="9"/>
    <m/>
    <x v="0"/>
  </r>
  <r>
    <n v="52704181"/>
    <s v="CLAUDIA CAROLINA MURCIA BERMÚDEZ"/>
    <n v="3208436336"/>
    <s v="claudiacmurcia@yahoo.com"/>
    <x v="1"/>
    <x v="0"/>
    <s v="COMPETENCIAS CIUDADANAS"/>
    <x v="2"/>
    <x v="5"/>
    <n v="5"/>
    <m/>
    <x v="0"/>
  </r>
  <r>
    <n v="41741963"/>
    <s v="AMPARO MURIEL BEJARANO"/>
    <n v="3125694867"/>
    <s v="ampamuriel@yahoo.com"/>
    <x v="1"/>
    <x v="0"/>
    <s v="COMPETENCIAS CIUDADANAS"/>
    <x v="2"/>
    <x v="0"/>
    <n v="24"/>
    <m/>
    <x v="1"/>
  </r>
  <r>
    <n v="13275573"/>
    <s v="CARLOS ARTURO CHARRIA HERNÁNDEZ"/>
    <n v="3114525857"/>
    <s v="charriahernandez@hotmail.com"/>
    <x v="2"/>
    <x v="0"/>
    <s v="COMPETENCIAS CIUDADANAS"/>
    <x v="0"/>
    <x v="3"/>
    <n v="5"/>
    <m/>
    <x v="0"/>
  </r>
  <r>
    <n v="1121831720"/>
    <s v="MARCELA SALINAS MURILLO"/>
    <n v="3112224885"/>
    <s v="marcela.salinasm@gmail.com"/>
    <x v="1"/>
    <x v="0"/>
    <s v="COMPETENCIAS CIUDADANAS"/>
    <x v="2"/>
    <x v="3"/>
    <n v="4"/>
    <m/>
    <x v="0"/>
  </r>
  <r>
    <n v="52178929"/>
    <s v="OLGA LUCÍA VARGAS RIAÑO"/>
    <n v="3108707290"/>
    <s v="oluvari@yahoo.es"/>
    <x v="1"/>
    <x v="0"/>
    <s v="COMPETENCIAS CIUDADANAS"/>
    <x v="2"/>
    <x v="4"/>
    <n v="13.5"/>
    <m/>
    <x v="0"/>
  </r>
  <r>
    <n v="52394495"/>
    <s v="MÓNICA ISABEL ALMANZA MARROQUÍN"/>
    <n v="3203785171"/>
    <s v="monicalmanza3@gmail.com"/>
    <x v="1"/>
    <x v="0"/>
    <s v="COMPETENCIAS CIUDADANAS"/>
    <x v="2"/>
    <x v="0"/>
    <n v="15"/>
    <m/>
    <x v="0"/>
  </r>
  <r>
    <n v="11430191"/>
    <s v="EDUARDO GONZÁLEZ RIVERA"/>
    <n v="3166741934"/>
    <s v="egomir4@yahoo.com"/>
    <x v="1"/>
    <x v="0"/>
    <s v="OTRO"/>
    <x v="0"/>
    <x v="4"/>
    <n v="22"/>
    <m/>
    <x v="1"/>
  </r>
  <r>
    <n v="80799727"/>
    <s v="CARLOS ALBERTO RICO GÓMEZ"/>
    <n v="3214435652"/>
    <s v="rsolrac18@hotmail.com"/>
    <x v="0"/>
    <x v="1"/>
    <s v="COMPETENCIAS CIUDADANAS"/>
    <x v="2"/>
    <x v="3"/>
    <n v="2"/>
    <m/>
    <x v="0"/>
  </r>
  <r>
    <n v="35312751"/>
    <s v="LUZ MARINA CASTRO AGUDELO"/>
    <n v="1"/>
    <s v="luzinti@hotmail.com"/>
    <x v="2"/>
    <x v="0"/>
    <s v="COMPETENCIAS CIUDADANAS"/>
    <x v="2"/>
    <x v="0"/>
    <s v="30 O MÁS"/>
    <m/>
    <x v="0"/>
  </r>
  <r>
    <n v="20678703"/>
    <s v="ANDREA CAROLINA PADILLA MUÑOZ"/>
    <n v="3207273629"/>
    <s v="pad_andrea@yahoo.com"/>
    <x v="1"/>
    <x v="0"/>
    <s v="OTRO"/>
    <x v="0"/>
    <x v="0"/>
    <n v="19"/>
    <m/>
    <x v="0"/>
  </r>
  <r>
    <n v="41678364"/>
    <s v="MARÍA LUCRECIA LOTERO DE DÍAZ"/>
    <n v="3173770304"/>
    <s v="mlld55@hotmail.com"/>
    <x v="2"/>
    <x v="0"/>
    <s v="COMPETENCIAS CIUDADANAS"/>
    <x v="0"/>
    <x v="0"/>
    <n v="29"/>
    <m/>
    <x v="0"/>
  </r>
  <r>
    <n v="19469529"/>
    <s v="ROBERTO SUÁREZ MONTAÑEZ"/>
    <n v="1"/>
    <s v="rsuarez@uniandes.edu.co"/>
    <x v="1"/>
    <x v="0"/>
    <s v="CIENCIAS SOCIALES"/>
    <x v="0"/>
    <x v="1"/>
    <n v="15"/>
    <m/>
    <x v="0"/>
  </r>
  <r>
    <n v="52473305"/>
    <s v="CLAUDIA YAZMÍN LONDOÑO GARCÍA"/>
    <n v="1"/>
    <s v="clayaz1809@hotmail.com"/>
    <x v="1"/>
    <x v="0"/>
    <s v="COMPETENCIAS CIUDADANAS"/>
    <x v="2"/>
    <x v="3"/>
    <n v="12"/>
    <m/>
    <x v="0"/>
  </r>
  <r>
    <n v="80470134"/>
    <s v="OSCAR IVÁN SALAZAR ARENAS"/>
    <n v="3133863719"/>
    <s v="oi.salazar@gmail.com"/>
    <x v="2"/>
    <x v="0"/>
    <s v="CIENCIAS SOCIALES"/>
    <x v="0"/>
    <x v="1"/>
    <n v="15"/>
    <m/>
    <x v="1"/>
  </r>
  <r>
    <n v="80194675"/>
    <s v="CARLOS ANDRÉS VELÁSQUEZ BURITICÁ"/>
    <n v="3212103519"/>
    <s v="cvelasquezb@gmail.com"/>
    <x v="1"/>
    <x v="0"/>
    <s v="COMPETENCIAS CIUDADANAS"/>
    <x v="2"/>
    <x v="0"/>
    <n v="5"/>
    <m/>
    <x v="0"/>
  </r>
  <r>
    <n v="52056574"/>
    <s v="CLAUDIA CONSUELO GONZÁLEZ RAMÍREZ"/>
    <n v="3143541337"/>
    <s v="gonzalezr@academia.fum.edu.co"/>
    <x v="2"/>
    <x v="0"/>
    <s v="OTRO"/>
    <x v="2"/>
    <x v="0"/>
    <n v="17"/>
    <m/>
    <x v="0"/>
  </r>
  <r>
    <n v="53077273"/>
    <s v="ANGELA VIVIANA CORTÉS GUTIÉRREZ"/>
    <n v="3102708539"/>
    <s v="tanatos1@hotmail.com"/>
    <x v="1"/>
    <x v="0"/>
    <s v="LECTURA CRÍTICA"/>
    <x v="1"/>
    <x v="3"/>
    <n v="6"/>
    <m/>
    <x v="0"/>
  </r>
  <r>
    <n v="79793935"/>
    <s v="JALITH YUNY GUALDRÓN RODRÍGUEZ"/>
    <n v="3123093344"/>
    <m/>
    <x v="1"/>
    <x v="0"/>
    <s v="COMPETENCIAS CIUDADANAS"/>
    <x v="2"/>
    <x v="3"/>
    <n v="12"/>
    <m/>
    <x v="0"/>
  </r>
  <r>
    <n v="53002194"/>
    <s v="CAROLINA PASSEGA BERNAL"/>
    <n v="311506542"/>
    <s v="caropassega@hotmail.com"/>
    <x v="1"/>
    <x v="0"/>
    <s v="COMPETENCIAS CIUDADANAS"/>
    <x v="2"/>
    <x v="0"/>
    <n v="10"/>
    <m/>
    <x v="0"/>
  </r>
  <r>
    <n v="52117803"/>
    <s v="CLAUDIA PATRICIA CORTÉS PRIETO"/>
    <n v="3114676781"/>
    <s v="clapacort1@hotmail.com"/>
    <x v="1"/>
    <x v="0"/>
    <s v="COMPETENCIAS CIUDADANAS"/>
    <x v="2"/>
    <x v="0"/>
    <n v="17"/>
    <m/>
    <x v="0"/>
  </r>
  <r>
    <n v="52584470"/>
    <s v="LUZ MARINA ORTÍZ GAONA"/>
    <n v="1"/>
    <s v="lortizmar@gmail.com"/>
    <x v="1"/>
    <x v="0"/>
    <s v="COMPETENCIAS CIUDADANAS"/>
    <x v="2"/>
    <x v="3"/>
    <n v="17"/>
    <m/>
    <x v="1"/>
  </r>
  <r>
    <n v="3102598"/>
    <s v="FABIO ENRIQUE PARRA ARÉVALO"/>
    <n v="3124269396"/>
    <s v="alfes64@hotmail.com"/>
    <x v="2"/>
    <x v="0"/>
    <s v="CIENCIAS SOCIALES"/>
    <x v="1"/>
    <x v="0"/>
    <n v="16"/>
    <m/>
    <x v="1"/>
  </r>
  <r>
    <n v="39768294"/>
    <s v="CARMENZA SÁNCHEZ RODRÍGUEZ"/>
    <n v="3132614559"/>
    <s v="csanchez@unipedagogica.edu.co"/>
    <x v="2"/>
    <x v="0"/>
    <s v="CIENCIAS SOCIALES"/>
    <x v="1"/>
    <x v="0"/>
    <n v="18"/>
    <m/>
    <x v="1"/>
  </r>
  <r>
    <n v="16369647"/>
    <s v="JHON JAIME DE LA ROSA BOBADILLA"/>
    <n v="3113304116"/>
    <s v="jjdelarosa@uniquindio.edu.co"/>
    <x v="2"/>
    <x v="0"/>
    <s v="INVESTIGACIÓN EN CIENCIAS SOCIALES  "/>
    <x v="0"/>
    <x v="0"/>
    <n v="18"/>
    <m/>
    <x v="0"/>
  </r>
  <r>
    <n v="80799727"/>
    <s v="CARLOS ALBERTO RICO GÓMEZ"/>
    <n v="3214435652"/>
    <s v="rsolrac18@hotmail.com"/>
    <x v="1"/>
    <x v="0"/>
    <s v="COMPETENCIAS CIUDADANAS"/>
    <x v="2"/>
    <x v="3"/>
    <n v="8"/>
    <m/>
    <x v="0"/>
  </r>
  <r>
    <n v="13275573"/>
    <s v="CARLOS ARTURO CHARRIA HERNÁNDEZ"/>
    <n v="3114525857"/>
    <s v="charriahernandez@hotmail.com"/>
    <x v="2"/>
    <x v="0"/>
    <s v="COMPETENCIAS CIUDADANAS"/>
    <x v="2"/>
    <x v="3"/>
    <n v="7"/>
    <m/>
    <x v="0"/>
  </r>
  <r>
    <n v="52704181"/>
    <s v="CLAUDIA CAROLINA MURCIA BERMÚDEZ"/>
    <n v="3208436336"/>
    <s v="claudiacmurcia@yahoo.com"/>
    <x v="2"/>
    <x v="0"/>
    <s v="COMPETENCIAS CIUDADANAS"/>
    <x v="2"/>
    <x v="5"/>
    <n v="5"/>
    <m/>
    <x v="0"/>
  </r>
  <r>
    <n v="1121831720"/>
    <s v="MARCELA SALINAS MURILLO"/>
    <n v="3112224885"/>
    <s v="marcela.salinasm@gmail.com"/>
    <x v="2"/>
    <x v="0"/>
    <s v="COMPETENCIAS CIUDADANAS"/>
    <x v="2"/>
    <x v="3"/>
    <n v="4"/>
    <m/>
    <x v="0"/>
  </r>
  <r>
    <n v="41678364"/>
    <s v="MARIA LUCRECIA LOTERO DE DÍAZ"/>
    <n v="3173770304"/>
    <s v="mlld55@hotmail.com"/>
    <x v="1"/>
    <x v="0"/>
    <s v="COMPETENCIAS CIUDADANAS"/>
    <x v="2"/>
    <x v="0"/>
    <s v="30 O MÁS"/>
    <m/>
    <x v="0"/>
  </r>
  <r>
    <n v="52178929"/>
    <s v="OLGA LUCÍA VARGAS RIAÑO"/>
    <n v="3108707290"/>
    <s v="olgaluciavr@gmail.com"/>
    <x v="2"/>
    <x v="0"/>
    <s v="COMPETENCIAS CIUDADANAS"/>
    <x v="2"/>
    <x v="4"/>
    <n v="13.5"/>
    <m/>
    <x v="0"/>
  </r>
  <r>
    <n v="41741963"/>
    <s v="AMPARO MURIEL BEJARANO"/>
    <n v="3125694867"/>
    <s v="amparomuriel@yahoo.com"/>
    <x v="2"/>
    <x v="0"/>
    <s v="COMPETENCIAS CIUDADANAS"/>
    <x v="2"/>
    <x v="0"/>
    <n v="23"/>
    <m/>
    <x v="1"/>
  </r>
  <r>
    <n v="52473305"/>
    <s v="CLAUDIA YAZMÍN LONDOÑO GARCÍA"/>
    <n v="1"/>
    <s v="clayaz1809@hotmail.com"/>
    <x v="2"/>
    <x v="0"/>
    <s v="COMPETENCIAS CIUDADANAS"/>
    <x v="2"/>
    <x v="3"/>
    <n v="12"/>
    <m/>
    <x v="0"/>
  </r>
  <r>
    <n v="35312751"/>
    <s v="LUZ MARINA CASTRO AGUDELO"/>
    <n v="1"/>
    <s v="luzinti@hotmail.com"/>
    <x v="1"/>
    <x v="0"/>
    <s v="COMPETENCIAS CIUDADANAS"/>
    <x v="2"/>
    <x v="0"/>
    <n v="27"/>
    <m/>
    <x v="0"/>
  </r>
  <r>
    <n v="53911412"/>
    <s v="NATALIA SÁNCHEZ CORRALES"/>
    <n v="3108590634"/>
    <s v="nasanchez@unisalle.edu.co"/>
    <x v="2"/>
    <x v="0"/>
    <s v="COMPETENCIAS CIUDADANAS"/>
    <x v="2"/>
    <x v="0"/>
    <n v="8"/>
    <m/>
    <x v="0"/>
  </r>
  <r>
    <n v="52492818"/>
    <s v="MARÍA NUBIA SOLER ÁLVAREZ"/>
    <n v="3017229305"/>
    <s v="nsoleral@gmail.com"/>
    <x v="2"/>
    <x v="0"/>
    <s v="RAZONAMIENTO CUANTITATIVO"/>
    <x v="1"/>
    <x v="0"/>
    <n v="12"/>
    <m/>
    <x v="0"/>
  </r>
  <r>
    <n v="79541463"/>
    <s v="MAURICIO RÍOS DELGADO"/>
    <n v="3115895993"/>
    <s v="mriosd@gmail.com"/>
    <x v="2"/>
    <x v="0"/>
    <s v="CIENCIAS SOCIALES"/>
    <x v="1"/>
    <x v="0"/>
    <n v="12"/>
    <m/>
    <x v="1"/>
  </r>
  <r>
    <n v="249500"/>
    <s v="BRIAN CARL BOCK"/>
    <n v="1"/>
    <s v="brianbock1@gmail.com"/>
    <x v="1"/>
    <x v="0"/>
    <s v="INDAGACIÓN Y MODELACIÓN CIENTÍFICA 1 "/>
    <x v="0"/>
    <x v="1"/>
    <n v="27"/>
    <m/>
    <x v="1"/>
  </r>
  <r>
    <n v="5911596"/>
    <s v="JOSÉ LUIS NARANJO HENAO"/>
    <n v="3128662722"/>
    <s v="joseluis.naranjo@ucaldas.edu.co"/>
    <x v="1"/>
    <x v="0"/>
    <s v="INDAGACIÓN Y MODELACIÓN CIENTÍFICA 1 "/>
    <x v="1"/>
    <x v="0"/>
    <n v="29"/>
    <m/>
    <x v="1"/>
  </r>
  <r>
    <n v="70088908"/>
    <s v="CARLOS JULIO URIBE GARTNER"/>
    <n v="1"/>
    <s v="curibe@norma.net"/>
    <x v="1"/>
    <x v="0"/>
    <s v="INDAGACIÓN Y MODELACIÓN CIENTÍFICA 1 "/>
    <x v="0"/>
    <x v="1"/>
    <s v="30 O MÁS"/>
    <m/>
    <x v="0"/>
  </r>
  <r>
    <n v="31269048"/>
    <s v="DORIS HINESTROZA GUTIÉRREZ"/>
    <n v="1"/>
    <s v="doris.hinestroza@correounivalle.edu.co"/>
    <x v="1"/>
    <x v="0"/>
    <s v="INDAGACIÓN Y MODELACIÓN CIENTÍFICA 1 "/>
    <x v="0"/>
    <x v="2"/>
    <s v="30 O MÁS"/>
    <m/>
    <x v="1"/>
  </r>
  <r>
    <n v="6079778"/>
    <s v="CARLOS FRANCISCO CORREDOR PEREIRA"/>
    <n v="1"/>
    <s v="ccorredo@javeriana.edu.co"/>
    <x v="1"/>
    <x v="0"/>
    <s v="INDAGACIÓN Y MODELACIÓN CIENTÍFICA 1 "/>
    <x v="0"/>
    <x v="1"/>
    <s v="30 O MÁS"/>
    <m/>
    <x v="0"/>
  </r>
  <r>
    <n v="85435153"/>
    <s v="DANIEL ALBERTO BARRAGÁN RAMÍREZ"/>
    <n v="1"/>
    <s v="dabarraganra@bt.unal.edu.co"/>
    <x v="1"/>
    <x v="0"/>
    <s v="INDAGACIÓN Y MODELACIÓN CIENTÍFICA 1 "/>
    <x v="0"/>
    <x v="1"/>
    <n v="15"/>
    <m/>
    <x v="1"/>
  </r>
  <r>
    <n v="41516841"/>
    <s v="ISABEL CRISTINA PERILLA DE ZAMBRANO"/>
    <n v="1"/>
    <s v="icperilla@gmail.com"/>
    <x v="1"/>
    <x v="0"/>
    <s v="INDAGACIÓN Y MODELACIÓN CIENTÍFICA 1 "/>
    <x v="0"/>
    <x v="1"/>
    <s v="30 O MÁS"/>
    <m/>
    <x v="0"/>
  </r>
  <r>
    <n v="41430240"/>
    <s v="ROSARIO MARGARITA MARTÍNEZ BARRENECHE"/>
    <n v="1"/>
    <m/>
    <x v="1"/>
    <x v="0"/>
    <s v="INDAGACIÓN Y MODELACIÓN CIENTÍFICA 1 "/>
    <x v="0"/>
    <x v="0"/>
    <s v="30 O MÁS"/>
    <m/>
    <x v="0"/>
  </r>
  <r>
    <n v="355997"/>
    <s v="WOLFRAM MICHAEL MARTIN BAUMANN"/>
    <n v="3103167633"/>
    <s v="wbauman@nuniandes.edu.co"/>
    <x v="1"/>
    <x v="0"/>
    <s v="INDAGACIÓN Y MODELACIÓN CIENTÍFICA 1 "/>
    <x v="0"/>
    <x v="1"/>
    <n v="20"/>
    <m/>
    <x v="0"/>
  </r>
  <r>
    <n v="79397871"/>
    <s v="ADOLFO AMEZQUITA TORRES"/>
    <n v="1"/>
    <s v="aamezqui@uniandes.edu.co"/>
    <x v="1"/>
    <x v="0"/>
    <s v="INDAGACIÓN Y MODELACIÓN CIENTÍFICA 1 "/>
    <x v="0"/>
    <x v="1"/>
    <n v="25"/>
    <m/>
    <x v="0"/>
  </r>
  <r>
    <n v="43617267"/>
    <s v="CATALINA GONZÁLEZ ARANGO"/>
    <n v="1"/>
    <s v="c.gonzalez2579@uniandes.edu.co"/>
    <x v="1"/>
    <x v="0"/>
    <s v="INDAGACIÓN Y MODELACIÓN CIENTÍFICA 1 "/>
    <x v="0"/>
    <x v="1"/>
    <n v="16"/>
    <m/>
    <x v="0"/>
  </r>
  <r>
    <n v="79468733"/>
    <s v="JOSE DANIEL MUÑOZ CASTAÑO"/>
    <n v="3013367388"/>
    <s v="jdmunozc@unal.edu.co"/>
    <x v="1"/>
    <x v="0"/>
    <s v="INDAGACIÓN Y MODELACIÓN CIENTÍFICA 1 "/>
    <x v="0"/>
    <x v="0"/>
    <n v="8"/>
    <m/>
    <x v="1"/>
  </r>
  <r>
    <n v="80271619"/>
    <s v="CARLOS ARTURO AVILA BERNAL"/>
    <n v="1"/>
    <s v="cavila@uniandes.edu.co"/>
    <x v="1"/>
    <x v="0"/>
    <s v="INDAGACIÓN Y MODELACIÓN CIENTÍFICA 1 "/>
    <x v="0"/>
    <x v="1"/>
    <n v="25"/>
    <m/>
    <x v="0"/>
  </r>
  <r>
    <n v="39690247"/>
    <s v="PATRICIA VÉLEZ DE MONCHAUX"/>
    <n v="3114911017"/>
    <s v="pvelez@nogales.edu.co"/>
    <x v="1"/>
    <x v="0"/>
    <s v="COMPETENCIAS CIUDADANAS"/>
    <x v="2"/>
    <x v="0"/>
    <n v="22"/>
    <m/>
    <x v="0"/>
  </r>
  <r>
    <n v="19452609"/>
    <s v="LORENZO MARIA ACOSTA GEMPELER"/>
    <n v="1"/>
    <s v="lmacostag@unal.edu.co"/>
    <x v="1"/>
    <x v="0"/>
    <s v="INDAGACIÓN Y MODELACIÓN CIENTÍFICA 1 "/>
    <x v="0"/>
    <x v="0"/>
    <n v="28"/>
    <m/>
    <x v="1"/>
  </r>
  <r>
    <n v="39775263"/>
    <s v="CARMEN REYES BLANDON"/>
    <n v="1"/>
    <m/>
    <x v="1"/>
    <x v="0"/>
    <s v="INDAGACIÓN Y MODELACIÓN CIENTÍFICA 1 "/>
    <x v="0"/>
    <x v="0"/>
    <n v="24"/>
    <m/>
    <x v="1"/>
  </r>
  <r>
    <n v="14199579"/>
    <s v="JOSE JAIRO GIRALDO GALLO"/>
    <n v="3142980296"/>
    <s v="jjgiraldog@unal.edu.co"/>
    <x v="1"/>
    <x v="0"/>
    <s v="INDAGACIÓN Y MODELACIÓN CIENTÍFICA 1 "/>
    <x v="0"/>
    <x v="1"/>
    <s v="30 O MÁS"/>
    <m/>
    <x v="1"/>
  </r>
  <r>
    <n v="94534115"/>
    <s v="GERMAN ANDRÉS PRIETO GÓMEZ"/>
    <n v="1"/>
    <s v="gprieto@uniandes.edu.co"/>
    <x v="1"/>
    <x v="0"/>
    <s v="INDAGACIÓN Y MODELACIÓN CIENTÍFICA 1 "/>
    <x v="0"/>
    <x v="1"/>
    <n v="10"/>
    <m/>
    <x v="0"/>
  </r>
  <r>
    <n v="52397343"/>
    <s v="CAROLINA TOVAR VARGAS"/>
    <n v="3118049139"/>
    <s v="c.tovarvargas@egresados.uniandes.edu.co"/>
    <x v="1"/>
    <x v="0"/>
    <s v="COMPETENCIAS CIUDADANAS"/>
    <x v="2"/>
    <x v="0"/>
    <n v="11"/>
    <m/>
    <x v="1"/>
  </r>
  <r>
    <m/>
    <s v="FEDERICO GALVIS"/>
    <n v="1"/>
    <m/>
    <x v="2"/>
    <x v="0"/>
    <s v="COMPETENCIAS CIUDADANAS"/>
    <x v="1"/>
    <x v="0"/>
    <n v="15"/>
    <m/>
    <x v="0"/>
  </r>
  <r>
    <n v="21066090"/>
    <s v="DIANA INÉS BONNETT VÉLEZ"/>
    <n v="3153453034"/>
    <s v="dbonnett@uniandes.edu.co"/>
    <x v="1"/>
    <x v="0"/>
    <s v="VIOLENCIA Y SOCIEDAD"/>
    <x v="1"/>
    <x v="1"/>
    <s v="30 O MÁS"/>
    <m/>
    <x v="0"/>
  </r>
  <r>
    <n v="19217185"/>
    <s v="REINALDO NÚÑEZ "/>
    <n v="3123701628"/>
    <s v="reinaldonunez@gmail.com"/>
    <x v="1"/>
    <x v="0"/>
    <s v="INDAGACIÓN Y MODELACIÓN CIENTÍFICA 1 "/>
    <x v="0"/>
    <x v="0"/>
    <n v="17"/>
    <m/>
    <x v="0"/>
  </r>
  <r>
    <n v="52427443"/>
    <s v="MAGDA LILIANA GONZÁLEZ ALVARADO"/>
    <n v="3005775421"/>
    <s v="mlgonzaleza@unal.edu.co"/>
    <x v="1"/>
    <x v="0"/>
    <s v="MATEMÁTICAS"/>
    <x v="1"/>
    <x v="0"/>
    <n v="10"/>
    <m/>
    <x v="0"/>
  </r>
  <r>
    <n v="52007605"/>
    <s v="AMALIA CRISTINA TORRES MONTIEL"/>
    <n v="3152940504"/>
    <s v="amaliacristinatorres@gmail.com"/>
    <x v="1"/>
    <x v="0"/>
    <s v="RAZONAMIENTO CUANTITATIVO"/>
    <x v="1"/>
    <x v="0"/>
    <n v="18"/>
    <m/>
    <x v="0"/>
  </r>
  <r>
    <n v="80241349"/>
    <s v="YERLY FERNANDO TORRES MATEUS"/>
    <n v="3125029562"/>
    <s v="fernantotmateus@gmail.com"/>
    <x v="1"/>
    <x v="0"/>
    <s v="RAZONAMIENTO CUANTITATIVO"/>
    <x v="1"/>
    <x v="0"/>
    <n v="12"/>
    <m/>
    <x v="0"/>
  </r>
  <r>
    <n v="52818001"/>
    <s v="MARIAM PINTO HEYDLER"/>
    <n v="3163585684"/>
    <s v="mariampintoh@gmail.com"/>
    <x v="1"/>
    <x v="0"/>
    <s v="MATEMÁTICAS"/>
    <x v="1"/>
    <x v="3"/>
    <n v="7"/>
    <m/>
    <x v="0"/>
  </r>
  <r>
    <n v="80865648"/>
    <s v="HELMMAN ENRIQUE CANTOR HERNÁNDEZ"/>
    <n v="3143453090"/>
    <s v="hecantorh@unal.edu.co"/>
    <x v="0"/>
    <x v="1"/>
    <s v="CIENCIAS SOCIALES"/>
    <x v="0"/>
    <x v="3"/>
    <n v="7"/>
    <m/>
    <x v="0"/>
  </r>
  <r>
    <n v="41744250"/>
    <s v="MARTHA LUCIA ALZATE POSADA"/>
    <n v="1"/>
    <s v="mlalzatep@unal.edu.co"/>
    <x v="1"/>
    <x v="0"/>
    <s v="ATENCIÓN EN SALUD A LA PERSONA, EL PACIENTE Y LA COMUNIDAD  (SALUD PUBLICA) "/>
    <x v="0"/>
    <x v="1"/>
    <n v="25"/>
    <m/>
    <x v="1"/>
  </r>
  <r>
    <n v="19480752"/>
    <s v="JUAN EDUARDO ESCALLON GALARCHA"/>
    <n v="1"/>
    <s v="arzurx@gmail.com"/>
    <x v="1"/>
    <x v="0"/>
    <s v="LECTURA CRÍTICA"/>
    <x v="1"/>
    <x v="1"/>
    <n v="27"/>
    <m/>
    <x v="0"/>
  </r>
  <r>
    <n v="52909413"/>
    <s v="DIANA ALEXANDRA CAMARGO ROJAS "/>
    <n v="3133823199"/>
    <s v="dacamargor@gmail.com"/>
    <x v="1"/>
    <x v="0"/>
    <s v="PROMOCIÓN Y PREVENCIÓN EN SALUD "/>
    <x v="0"/>
    <x v="0"/>
    <n v="8"/>
    <m/>
    <x v="1"/>
  </r>
  <r>
    <n v="79119928"/>
    <s v="CARLOS FERNANDO NIÑO TORRES"/>
    <n v="3105514342"/>
    <s v="cnino@misena.edu.co"/>
    <x v="1"/>
    <x v="0"/>
    <s v="PROMOCIÓN Y PREVENCIÓN EN SALUD "/>
    <x v="0"/>
    <x v="6"/>
    <n v="9"/>
    <m/>
    <x v="1"/>
  </r>
  <r>
    <n v="32534950"/>
    <s v="GLORIA STELLA ARENAS CADAVID"/>
    <n v="1"/>
    <s v="arenass@epm.net.co"/>
    <x v="1"/>
    <x v="0"/>
    <s v="PROMOCIÓN Y PREVENCIÓN EN SALUD "/>
    <x v="0"/>
    <x v="7"/>
    <m/>
    <m/>
    <x v="2"/>
  </r>
  <r>
    <n v="381069"/>
    <s v="CAROLINA ESQUIVEL DOBLES"/>
    <n v="3184800662"/>
    <s v="caroesquiveldobles@gmail.com"/>
    <x v="1"/>
    <x v="0"/>
    <s v="CIENCIAS NATURALES"/>
    <x v="1"/>
    <x v="0"/>
    <n v="8"/>
    <m/>
    <x v="0"/>
  </r>
  <r>
    <n v="79627340"/>
    <s v="IVÁN DARÍO LOBO ROMERO"/>
    <n v="1"/>
    <s v="idl@adm.uniandes.edu.co"/>
    <x v="2"/>
    <x v="0"/>
    <s v="COMPETENCIAS CIUDADANAS"/>
    <x v="2"/>
    <x v="0"/>
    <n v="14.5"/>
    <m/>
    <x v="0"/>
  </r>
  <r>
    <n v="53002194"/>
    <s v="CAROLINA PASSEGA BERNAL"/>
    <n v="311506542"/>
    <s v="caropassega@hotmail.com"/>
    <x v="2"/>
    <x v="0"/>
    <s v="COMPETENCIAS CIUDADANAS"/>
    <x v="2"/>
    <x v="0"/>
    <n v="3"/>
    <m/>
    <x v="0"/>
  </r>
  <r>
    <n v="51711327"/>
    <s v="GLORIA INÉS RODRÍGUEZ ÁVILA"/>
    <n v="1"/>
    <s v="grodriguezavila@gmail.com"/>
    <x v="2"/>
    <x v="0"/>
    <s v="COMPETENCIAS CIUDADANAS"/>
    <x v="2"/>
    <x v="1"/>
    <n v="24"/>
    <m/>
    <x v="0"/>
  </r>
  <r>
    <n v="53070920"/>
    <s v="LUZ ANDREA CRUZ RODRÍGUEZ"/>
    <n v="3217143620"/>
    <s v="lcruzr@ucentral.edu.co"/>
    <x v="2"/>
    <x v="0"/>
    <s v="COMPETENCIAS CIUDADANAS"/>
    <x v="2"/>
    <x v="3"/>
    <n v="5"/>
    <m/>
    <x v="0"/>
  </r>
  <r>
    <n v="52178929"/>
    <s v="OLGA LUCÍA VARGAS RIAÑO"/>
    <n v="3108707290"/>
    <s v="olgaluciavr@gmail.com"/>
    <x v="2"/>
    <x v="0"/>
    <s v="COMPETENCIAS CIUDADANAS"/>
    <x v="2"/>
    <x v="4"/>
    <n v="14.5"/>
    <m/>
    <x v="0"/>
  </r>
  <r>
    <n v="20951113"/>
    <s v="ROSA JULIA GUZMAN RODRIGUEZ"/>
    <n v="1"/>
    <s v="rosajuliag@yahoo.com"/>
    <x v="0"/>
    <x v="0"/>
    <s v="LENGUAJE"/>
    <x v="1"/>
    <x v="1"/>
    <s v="30 O MÁS"/>
    <m/>
    <x v="0"/>
  </r>
  <r>
    <n v="91204246"/>
    <s v="CARLOS ANIBAL VASQUEZ CARDOZO"/>
    <n v="1"/>
    <s v="cvasquez@uis.edu.co"/>
    <x v="1"/>
    <x v="0"/>
    <s v="SISTEMAS SOSTENIBLES DE PRODUCCIÓN AGROPECUARIA "/>
    <x v="0"/>
    <x v="0"/>
    <n v="28"/>
    <m/>
    <x v="1"/>
  </r>
  <r>
    <n v="70120754"/>
    <s v="JORGE ALBERTO PALACIO MARTINEZ"/>
    <n v="3003629175"/>
    <s v="japalacio@elpoli.edu.co"/>
    <x v="1"/>
    <x v="0"/>
    <s v="SISTEMAS SOSTENIBLES DE PRODUCCIÓN AGROPECUARIA "/>
    <x v="0"/>
    <x v="1"/>
    <n v="28"/>
    <m/>
    <x v="1"/>
  </r>
  <r>
    <n v="1026264508"/>
    <s v="JUAN SEBASTIAN ALEJANDRO PERILLA GRANADOS"/>
    <n v="3118324181"/>
    <s v="js.perilla117@gmail.com"/>
    <x v="0"/>
    <x v="0"/>
    <s v="OTRO"/>
    <x v="0"/>
    <x v="0"/>
    <n v="4"/>
    <m/>
    <x v="0"/>
  </r>
  <r>
    <n v="1026264508"/>
    <s v="JUAN SEBASTIAN ALEJANDRO PERILLA GRANADOS"/>
    <n v="3118324181"/>
    <s v="js.perilla117@gmail.com"/>
    <x v="1"/>
    <x v="0"/>
    <s v="OTRO"/>
    <x v="0"/>
    <x v="0"/>
    <n v="5"/>
    <m/>
    <x v="0"/>
  </r>
  <r>
    <n v="41516841"/>
    <s v="ISABEL CRISTINA PERILLA DE ZAMBRANO"/>
    <n v="3153355359"/>
    <s v="icperilla@gmail.com"/>
    <x v="1"/>
    <x v="0"/>
    <s v="QUÍMICA"/>
    <x v="1"/>
    <x v="0"/>
    <s v="30 O MÁS"/>
    <m/>
    <x v="0"/>
  </r>
  <r>
    <n v="80271619"/>
    <s v="CARLOS ARTURO AVILA BERNAL"/>
    <n v="1"/>
    <s v="cavila@uniandes.edu.co"/>
    <x v="1"/>
    <x v="0"/>
    <s v="FÍSICA"/>
    <x v="1"/>
    <x v="1"/>
    <n v="22"/>
    <m/>
    <x v="0"/>
  </r>
  <r>
    <n v="79397871"/>
    <s v="ADOLFO AMEZQUITA TORRES"/>
    <n v="1"/>
    <s v="aamezqui@uniandes.edu.co"/>
    <x v="1"/>
    <x v="0"/>
    <s v="BIOLOGÍA"/>
    <x v="1"/>
    <x v="1"/>
    <n v="24"/>
    <m/>
    <x v="0"/>
  </r>
  <r>
    <n v="63281430"/>
    <s v="LAURA ESPERANZA REY RAMÍREZ"/>
    <n v="3134191160"/>
    <s v="laureira@yahoo.com"/>
    <x v="2"/>
    <x v="0"/>
    <s v="GESTIÓN DE PROYECTOS  "/>
    <x v="0"/>
    <x v="0"/>
    <s v="31 O MÁS"/>
    <m/>
    <x v="0"/>
  </r>
  <r>
    <n v="19309810"/>
    <s v="JULIO ENRIQUE LORA SUÁREZ"/>
    <n v="3118691976"/>
    <s v="lora.julio.e@gmail.com"/>
    <x v="1"/>
    <x v="0"/>
    <s v="GESTIÓN DE PROYECTOS  "/>
    <x v="0"/>
    <x v="0"/>
    <n v="27"/>
    <m/>
    <x v="0"/>
  </r>
  <r>
    <n v="13809932"/>
    <s v="HERNÁN LORENZO QUINTANILLA ACEVEDO"/>
    <n v="1"/>
    <s v="hernan.quintanilla@urosario.edu.co"/>
    <x v="1"/>
    <x v="0"/>
    <s v="GESTIÓN DE PROYECTOS  "/>
    <x v="0"/>
    <x v="0"/>
    <s v="30 O MÁS"/>
    <m/>
    <x v="0"/>
  </r>
  <r>
    <n v="39768294"/>
    <s v="CARMENZA SÁNCHEZ RODRÍGUEZ"/>
    <n v="3132614559"/>
    <s v="csanchez@unipedagogica.edu.co"/>
    <x v="2"/>
    <x v="0"/>
    <s v="FILOSOFÍA"/>
    <x v="1"/>
    <x v="0"/>
    <n v="19"/>
    <m/>
    <x v="1"/>
  </r>
  <r>
    <n v="79054826"/>
    <s v="EDGAR ANTONIO LÓPEZ LÓPEZ"/>
    <n v="3102596035"/>
    <s v="edgarlopez86@hotmail.com"/>
    <x v="1"/>
    <x v="0"/>
    <s v="FILOSOFÍA"/>
    <x v="1"/>
    <x v="1"/>
    <n v="14"/>
    <m/>
    <x v="0"/>
  </r>
  <r>
    <n v="51942248"/>
    <s v="ÁNGELA CAMARGO"/>
    <n v="3112157099"/>
    <m/>
    <x v="2"/>
    <x v="0"/>
    <s v="EXPRESIÓN Y REPRESENTACIÓN GRÁFICA "/>
    <x v="0"/>
    <x v="0"/>
    <n v="21"/>
    <m/>
    <x v="0"/>
  </r>
  <r>
    <n v="79535611"/>
    <s v="ALEJANDRO RUBIO"/>
    <n v="3017704223"/>
    <m/>
    <x v="2"/>
    <x v="0"/>
    <s v="EXPRESIÓN Y REPRESENTACIÓN GRÁFICA "/>
    <x v="0"/>
    <x v="3"/>
    <n v="14"/>
    <m/>
    <x v="0"/>
  </r>
  <r>
    <n v="1019014926"/>
    <s v="DIANA ACONCHA"/>
    <n v="3102850996"/>
    <s v="diaca32@hotmail.com"/>
    <x v="2"/>
    <x v="0"/>
    <s v="ELABORACIÓN DE SOLUCIONES DE DISEÑO "/>
    <x v="0"/>
    <x v="0"/>
    <n v="4"/>
    <m/>
    <x v="0"/>
  </r>
  <r>
    <n v="19389903"/>
    <s v="DIEGO MOJICA"/>
    <n v="1"/>
    <s v="diego_mojica@hotmail.com"/>
    <x v="2"/>
    <x v="0"/>
    <s v="ELABORACIÓN DE SOLUCIONES DE DISEÑO "/>
    <x v="0"/>
    <x v="3"/>
    <n v="23"/>
    <m/>
    <x v="0"/>
  </r>
  <r>
    <n v="1022340792"/>
    <s v="HANS SEBASTIÁN OSORIO TORRES"/>
    <n v="3012047214"/>
    <s v="hanssebastian.osorio@gmail.com"/>
    <x v="2"/>
    <x v="0"/>
    <s v="MANTENIMIENTO E INSTALACIÓN DE SOFTWARE Y HARDWARE "/>
    <x v="0"/>
    <x v="0"/>
    <n v="5"/>
    <m/>
    <x v="0"/>
  </r>
  <r>
    <n v="19058517"/>
    <s v="CARLOS MARTÍN PÁEZ TORRES"/>
    <n v="3002128445"/>
    <s v="cpaezt@gmail.com"/>
    <x v="2"/>
    <x v="0"/>
    <s v="MANTENIMIENTO E INSTALACIÓN DE SOFTWARE Y HARDWARE "/>
    <x v="0"/>
    <x v="4"/>
    <s v="30 O MÁS"/>
    <m/>
    <x v="0"/>
  </r>
  <r>
    <n v="79288554"/>
    <s v="ORLANDO GARZÓN"/>
    <n v="3103239927"/>
    <s v="orladograzon@gmail.com "/>
    <x v="2"/>
    <x v="0"/>
    <s v="OTRO"/>
    <x v="0"/>
    <x v="0"/>
    <n v="11"/>
    <m/>
    <x v="0"/>
  </r>
  <r>
    <n v="19301218"/>
    <s v="RODRIGO JAIMES ABRIL"/>
    <n v="3158474112"/>
    <s v="rodrijaimes@gmail.com"/>
    <x v="2"/>
    <x v="0"/>
    <s v="ENSAMBLAJE, MANTENIMIENTO Y OPERACION MAQUINARIA Y EQUIPOS "/>
    <x v="0"/>
    <x v="0"/>
    <n v="24"/>
    <m/>
    <x v="0"/>
  </r>
  <r>
    <n v="19301218"/>
    <s v="RODRIGO JAIMES ABRIL"/>
    <n v="3158474112"/>
    <s v="rodrijaimes@gmail.com"/>
    <x v="0"/>
    <x v="1"/>
    <s v="ENSAMBLAJE, MANTENIMIENTO Y OPERACION MAQUINARIA Y EQUIPOS "/>
    <x v="0"/>
    <x v="0"/>
    <n v="24"/>
    <m/>
    <x v="0"/>
  </r>
  <r>
    <n v="19177997"/>
    <s v="JORGE ENRIQUE PÉREZ NEPTA"/>
    <n v="3112442614"/>
    <s v="jepnepta@hotmail.com"/>
    <x v="2"/>
    <x v="0"/>
    <s v="ENSAMBLAJE, MANTENIMIENTO Y OPERACION MAQUINARIA Y EQUIPOS "/>
    <x v="0"/>
    <x v="3"/>
    <s v="30 O MÁS"/>
    <m/>
    <x v="0"/>
  </r>
  <r>
    <n v="80746849"/>
    <s v="ISMAEL CORREDOR"/>
    <n v="3015266141"/>
    <s v="ismaelcorredor@yahoo.com"/>
    <x v="2"/>
    <x v="0"/>
    <s v="LENGUAJE"/>
    <x v="1"/>
    <x v="0"/>
    <n v="6"/>
    <m/>
    <x v="1"/>
  </r>
  <r>
    <n v="52918169"/>
    <s v="BRIGITTE CAROLINA ROJAS RODRÍGUEZ"/>
    <n v="3143316320"/>
    <s v="carolinarojasrodriguez@gmail.com"/>
    <x v="2"/>
    <x v="0"/>
    <s v="LENGUAJE"/>
    <x v="1"/>
    <x v="3"/>
    <m/>
    <m/>
    <x v="0"/>
  </r>
  <r>
    <n v="1020731275"/>
    <s v="KATHERINE VARGAS"/>
    <n v="3112704118"/>
    <s v="kathvartova@hotmail.com"/>
    <x v="2"/>
    <x v="0"/>
    <s v="LENGUAJE"/>
    <x v="1"/>
    <x v="3"/>
    <n v="4"/>
    <m/>
    <x v="1"/>
  </r>
  <r>
    <n v="77022635"/>
    <s v="ORLANDO DÍAZ ROMERO"/>
    <n v="3124904504"/>
    <s v="peregrinodelosbosques@yahoo.es"/>
    <x v="2"/>
    <x v="0"/>
    <s v="LENGUAJE"/>
    <x v="1"/>
    <x v="3"/>
    <n v="15"/>
    <m/>
    <x v="1"/>
  </r>
  <r>
    <n v="53077273"/>
    <s v="ANGELA VIVIANA CORTÉS GUTIÉRREZ"/>
    <n v="3102708539"/>
    <s v="tanatos1@hotmail.com"/>
    <x v="2"/>
    <x v="0"/>
    <s v="LECTURA CRÍTICA"/>
    <x v="1"/>
    <x v="3"/>
    <n v="6"/>
    <m/>
    <x v="0"/>
  </r>
  <r>
    <n v="53089518"/>
    <s v="CAROLINA CARREÑO"/>
    <n v="3138103546"/>
    <s v="blacklife8326@hotmail.com"/>
    <x v="2"/>
    <x v="0"/>
    <s v="LECTURA CRÍTICA"/>
    <x v="1"/>
    <x v="3"/>
    <n v="6"/>
    <m/>
    <x v="1"/>
  </r>
  <r>
    <n v="79943499"/>
    <s v="OSCAR RAMÍREZ"/>
    <n v="3123598697"/>
    <s v="ramirezdavid@gmail.com"/>
    <x v="2"/>
    <x v="0"/>
    <s v="LECTURA CRÍTICA"/>
    <x v="1"/>
    <x v="3"/>
    <n v="9"/>
    <m/>
    <x v="0"/>
  </r>
  <r>
    <n v="79627959"/>
    <s v="MIGUEL ANGEL RODRÍGUEZ"/>
    <n v="3134870108"/>
    <s v="intespimu26@yahoo.com"/>
    <x v="2"/>
    <x v="0"/>
    <s v="LECTURA CRÍTICA"/>
    <x v="1"/>
    <x v="0"/>
    <n v="12"/>
    <m/>
    <x v="0"/>
  </r>
  <r>
    <n v="79388089"/>
    <s v="LIBARDO SERRANO"/>
    <n v="3153689160"/>
    <s v="libar21@yahoo.es"/>
    <x v="2"/>
    <x v="0"/>
    <s v="LECTURA CRÍTICA"/>
    <x v="1"/>
    <x v="4"/>
    <n v="19"/>
    <m/>
    <x v="1"/>
  </r>
  <r>
    <n v="1012332182"/>
    <s v="DIANA MICÁN "/>
    <n v="3124836903"/>
    <s v="unimican@hotmail.com"/>
    <x v="2"/>
    <x v="0"/>
    <s v="LECTURA CRÍTICA"/>
    <x v="1"/>
    <x v="3"/>
    <n v="4"/>
    <m/>
    <x v="1"/>
  </r>
  <r>
    <n v="19480752"/>
    <s v="JUAN EDUARDO ESCALLÓN LARGACHA"/>
    <n v="1"/>
    <s v="arzurx@gmail.com"/>
    <x v="1"/>
    <x v="0"/>
    <s v="LECTURA CRÍTICA"/>
    <x v="1"/>
    <x v="1"/>
    <n v="28"/>
    <m/>
    <x v="0"/>
  </r>
  <r>
    <n v="52775845"/>
    <s v="MYRIAM ANDREA TORO JIMÉNEZ "/>
    <n v="3124710164"/>
    <s v="myandrety@gmail.com"/>
    <x v="2"/>
    <x v="0"/>
    <s v="OTRO"/>
    <x v="0"/>
    <x v="4"/>
    <n v="7"/>
    <m/>
    <x v="0"/>
  </r>
  <r>
    <n v="79462126"/>
    <s v="CARLOS ALBERTO CÁRDENAS SIERRA"/>
    <n v="3002099733"/>
    <s v="torreoondomingo@gmail.com"/>
    <x v="2"/>
    <x v="0"/>
    <s v="OTRO"/>
    <x v="0"/>
    <x v="0"/>
    <n v="17"/>
    <m/>
    <x v="0"/>
  </r>
  <r>
    <n v="41751280"/>
    <s v="MIRTHA PATRICIA LINARES PRIETO "/>
    <n v="3164780426"/>
    <s v="patricialinaresprieto@gmail.com"/>
    <x v="1"/>
    <x v="0"/>
    <s v="OTRO"/>
    <x v="0"/>
    <x v="0"/>
    <s v="30 O MÁS"/>
    <m/>
    <x v="0"/>
  </r>
  <r>
    <n v="79299271"/>
    <s v="DARIO ANTONIO AGATON SANTANDER "/>
    <n v="1"/>
    <s v="www.dario.agaton@juancorpas.edu.co"/>
    <x v="1"/>
    <x v="0"/>
    <s v="OTRO"/>
    <x v="0"/>
    <x v="4"/>
    <n v="26"/>
    <m/>
    <x v="0"/>
  </r>
  <r>
    <n v="38252162"/>
    <s v="NOHELIA HEWITT RAMIREZ "/>
    <n v="3153396889"/>
    <s v="nhewittr@gmail.com"/>
    <x v="1"/>
    <x v="0"/>
    <s v="OTRO"/>
    <x v="0"/>
    <x v="0"/>
    <n v="22"/>
    <m/>
    <x v="0"/>
  </r>
  <r>
    <n v="80218680"/>
    <s v="MARIA CLARA RODRIGUEZ "/>
    <n v="1"/>
    <s v="m.rodriguez@javeriana.edu.co"/>
    <x v="1"/>
    <x v="2"/>
    <m/>
    <x v="0"/>
    <x v="0"/>
    <m/>
    <m/>
    <x v="0"/>
  </r>
  <r>
    <n v="52964780"/>
    <s v="MIGUEL ANDRÉS GARZÓN RAMÍREZ"/>
    <n v="3003272898"/>
    <s v="magarzonr@uanl.edu.co"/>
    <x v="1"/>
    <x v="2"/>
    <m/>
    <x v="0"/>
    <x v="0"/>
    <n v="2"/>
    <m/>
    <x v="1"/>
  </r>
  <r>
    <n v="1118547913"/>
    <s v="MAGALI SMITH PINILLA TALERO "/>
    <n v="3007758317"/>
    <s v="miraval1982@gmail.com"/>
    <x v="1"/>
    <x v="2"/>
    <m/>
    <x v="0"/>
    <x v="3"/>
    <n v="7"/>
    <m/>
    <x v="0"/>
  </r>
  <r>
    <n v="52409066"/>
    <s v="YAMILE PEREZ POVEDA "/>
    <n v="3143289880"/>
    <s v="yperezp@unal.edu.co"/>
    <x v="1"/>
    <x v="2"/>
    <m/>
    <x v="0"/>
    <x v="3"/>
    <n v="5.5"/>
    <m/>
    <x v="1"/>
  </r>
  <r>
    <n v="1019043106"/>
    <s v="DALIA CARREÑO DUEÑAS"/>
    <n v="3106884529"/>
    <s v="daliacarreno@yahoo.com"/>
    <x v="2"/>
    <x v="2"/>
    <m/>
    <x v="0"/>
    <x v="0"/>
    <n v="12"/>
    <m/>
    <x v="1"/>
  </r>
  <r>
    <n v="13339787"/>
    <s v="KARENTH MARCELA GALBIS MARTÍNEZ"/>
    <n v="3013706035"/>
    <s v="kalegm@hotmail.com"/>
    <x v="1"/>
    <x v="2"/>
    <m/>
    <x v="0"/>
    <x v="3"/>
    <n v="4"/>
    <m/>
    <x v="0"/>
  </r>
  <r>
    <n v="1018419231"/>
    <s v="YESID GONZÁLEZ PERDOMO "/>
    <n v="3208026342"/>
    <s v="pielrojas@hotmail.com "/>
    <x v="1"/>
    <x v="2"/>
    <m/>
    <x v="1"/>
    <x v="0"/>
    <n v="9"/>
    <m/>
    <x v="0"/>
  </r>
  <r>
    <n v="63294349"/>
    <s v="XIMENA CASTRILLÓN AYERBE "/>
    <n v="3183624610"/>
    <s v="xcastrillon@gmail.com"/>
    <x v="2"/>
    <x v="2"/>
    <m/>
    <x v="0"/>
    <x v="4"/>
    <n v="7"/>
    <m/>
    <x v="0"/>
  </r>
  <r>
    <n v="79689556"/>
    <s v="CAMILO ANDRÉS LEAL CAMACHO "/>
    <n v="3143027454"/>
    <s v="kmilo_9102@hotmail.com "/>
    <x v="1"/>
    <x v="2"/>
    <m/>
    <x v="0"/>
    <x v="3"/>
    <n v="0.5"/>
    <m/>
    <x v="0"/>
  </r>
  <r>
    <m/>
    <s v="MARCELO MELÉNDEZ PEÑARANDA"/>
    <n v="1"/>
    <m/>
    <x v="1"/>
    <x v="0"/>
    <s v="OTRO"/>
    <x v="0"/>
    <x v="0"/>
    <n v="16"/>
    <m/>
    <x v="0"/>
  </r>
  <r>
    <n v="41590847"/>
    <s v="SARA LILIBETH RODRÍGUEZ OLIVEROS"/>
    <n v="3208574467"/>
    <s v="saryly7@yahoo.es"/>
    <x v="2"/>
    <x v="2"/>
    <m/>
    <x v="0"/>
    <x v="4"/>
    <n v="13.5"/>
    <m/>
    <x v="0"/>
  </r>
  <r>
    <n v="1013611441"/>
    <s v="JUAN SEBASTIAN LEON RIVERA "/>
    <n v="3108539508"/>
    <s v="juan-leon@javeriana.edu.co"/>
    <x v="1"/>
    <x v="2"/>
    <m/>
    <x v="0"/>
    <x v="5"/>
    <n v="1"/>
    <m/>
    <x v="0"/>
  </r>
  <r>
    <n v="52888314"/>
    <s v="WILLIAM PLUTARCO MANTILLA CÁRDENAS "/>
    <n v="3158215935"/>
    <s v="williammantilla@hotmail.com"/>
    <x v="1"/>
    <x v="2"/>
    <m/>
    <x v="0"/>
    <x v="0"/>
    <n v="27"/>
    <m/>
    <x v="0"/>
  </r>
  <r>
    <n v="52506076"/>
    <s v="LAURA MARCELA SANTIUSTI GUTIÉRREZ "/>
    <n v="3177979023"/>
    <s v="Lsantiusty@hotmail.com "/>
    <x v="0"/>
    <x v="1"/>
    <s v="OTRO"/>
    <x v="0"/>
    <x v="3"/>
    <n v="0.5"/>
    <m/>
    <x v="0"/>
  </r>
  <r>
    <n v="46663936"/>
    <s v="MARTHA LUCIA MEJÍA SUÁREZ"/>
    <n v="3134418138"/>
    <s v="mlmejias@gmail.com"/>
    <x v="1"/>
    <x v="2"/>
    <m/>
    <x v="0"/>
    <x v="0"/>
    <n v="22"/>
    <m/>
    <x v="0"/>
  </r>
  <r>
    <n v="1130585591"/>
    <s v="JUAN ALFONSO DE LA ROSA MUNAR "/>
    <n v="1"/>
    <m/>
    <x v="1"/>
    <x v="2"/>
    <m/>
    <x v="0"/>
    <x v="4"/>
    <n v="14"/>
    <m/>
    <x v="0"/>
  </r>
  <r>
    <n v="1013610837"/>
    <s v="JUAN CAMILO ARAQUE ÁLVAREZ       "/>
    <n v="3003738905"/>
    <s v="juank9025@hotmail.com"/>
    <x v="0"/>
    <x v="0"/>
    <s v="ENSAMBLAJE, MANTENIMIENTO Y OPERACION MAQUINARIA Y EQUIPOS "/>
    <x v="0"/>
    <x v="6"/>
    <n v="0.5"/>
    <m/>
    <x v="0"/>
  </r>
  <r>
    <n v="80202597"/>
    <s v="FERNANDO GÓMEZ RIAÑO"/>
    <n v="3125946832"/>
    <s v="frggom@hotmail.com"/>
    <x v="0"/>
    <x v="0"/>
    <s v="PRODUCCIÓN PECUARIA "/>
    <x v="0"/>
    <x v="6"/>
    <n v="6.5"/>
    <m/>
    <x v="0"/>
  </r>
  <r>
    <n v="80000747"/>
    <s v="FREDDY NORBERTO GORDILLO LÓPEZ "/>
    <n v="3165605630"/>
    <s v="freddygordillo@gmail.com"/>
    <x v="0"/>
    <x v="0"/>
    <s v="ENSAMBLAJE, MANTENIMIENTO Y OPERACION MAQUINARIA Y EQUIPOS "/>
    <x v="0"/>
    <x v="8"/>
    <n v="9.5"/>
    <m/>
    <x v="0"/>
  </r>
  <r>
    <n v="51774876"/>
    <s v="CECILIA DIMATÉ RODRÍGUEZ"/>
    <n v="3102490205"/>
    <s v="cecilia.dimate@uexternado.edu.co"/>
    <x v="1"/>
    <x v="0"/>
    <s v="LENGUAJE"/>
    <x v="0"/>
    <x v="1"/>
    <n v="21"/>
    <m/>
    <x v="1"/>
  </r>
  <r>
    <n v="19480752"/>
    <s v="JUAN EDUARDO ESCALLON LARGACHA"/>
    <n v="1"/>
    <s v="arzurx@gmail.com"/>
    <x v="1"/>
    <x v="0"/>
    <s v="COMPETENCIAS CIUDADANAS"/>
    <x v="0"/>
    <x v="1"/>
    <s v="30 O MÁS"/>
    <m/>
    <x v="0"/>
  </r>
  <r>
    <n v="52390235"/>
    <s v="MARLENY RINCÓN LÓPEZ"/>
    <n v="3013366263"/>
    <s v="mrinconl@unal.edu.co"/>
    <x v="1"/>
    <x v="0"/>
    <s v="RAZONAMIENTO CUANTITATIVO"/>
    <x v="1"/>
    <x v="0"/>
    <n v="9.5"/>
    <m/>
    <x v="0"/>
  </r>
  <r>
    <n v="1016021145"/>
    <s v="KATHERINE ANDREA MONROY MORENO"/>
    <n v="3133632251"/>
    <s v="kaostherin.23@hotmail.com"/>
    <x v="0"/>
    <x v="0"/>
    <s v="EVALUAR "/>
    <x v="0"/>
    <x v="3"/>
    <n v="3"/>
    <m/>
    <x v="0"/>
  </r>
  <r>
    <n v="1030602899"/>
    <s v="LUISA MARÍA YARA LOZANO"/>
    <n v="3118789911"/>
    <s v="luisa12_9106@hotmail.com"/>
    <x v="0"/>
    <x v="0"/>
    <s v="ENSEÑAR "/>
    <x v="0"/>
    <x v="3"/>
    <n v="2.5"/>
    <m/>
    <x v="0"/>
  </r>
  <r>
    <n v="1012369236"/>
    <s v="DANIEL MAURICIO CIFUENTES LEÓN"/>
    <n v="3184701584"/>
    <s v="danicimao@hotmail.com"/>
    <x v="1"/>
    <x v="0"/>
    <s v="FORMAR "/>
    <x v="0"/>
    <x v="5"/>
    <n v="3"/>
    <m/>
    <x v="0"/>
  </r>
  <r>
    <n v="1030643416"/>
    <s v="LADY JOHANNA AVENDAÑO CONTRERAS"/>
    <n v="3208713583"/>
    <s v="ladydark49@hotmail.com"/>
    <x v="0"/>
    <x v="0"/>
    <s v="ENSEÑAR "/>
    <x v="0"/>
    <x v="8"/>
    <n v="2"/>
    <m/>
    <x v="0"/>
  </r>
  <r>
    <n v="74752826"/>
    <s v="LUIS ARIEL MONTAÑA MONTAÑA"/>
    <n v="3108581753"/>
    <s v="lamontanam@unal.edu.co"/>
    <x v="1"/>
    <x v="0"/>
    <s v="PRODUCCIÓN AGRÍCOLA "/>
    <x v="0"/>
    <x v="5"/>
    <n v="5"/>
    <m/>
    <x v="1"/>
  </r>
  <r>
    <n v="1024508280"/>
    <s v="YESSICA LIZETH PEÑA CÁRDENAS"/>
    <n v="3107991652"/>
    <s v="desty-liz@hotmail.com"/>
    <x v="0"/>
    <x v="0"/>
    <s v="PRODUCCIÓN AGRÍCOLA "/>
    <x v="0"/>
    <x v="3"/>
    <n v="4.5"/>
    <m/>
    <x v="0"/>
  </r>
  <r>
    <n v="1019031974"/>
    <s v="LINA FERNANDA SANCHEZ MEDINA"/>
    <n v="3134350203"/>
    <s v="lina.fsanchez@hotmail.com"/>
    <x v="1"/>
    <x v="0"/>
    <s v="PRODUCCIÓN AGRÍCOLA "/>
    <x v="0"/>
    <x v="5"/>
    <n v="3"/>
    <m/>
    <x v="0"/>
  </r>
  <r>
    <n v="1030581191"/>
    <s v="ISABELLA GERALDINNE QUIROGA SÁNCHEZ "/>
    <n v="3114538408"/>
    <s v="geralquiroga@hotmail.com"/>
    <x v="0"/>
    <x v="0"/>
    <s v="SALUD Y BIENESTAR ANIMAL "/>
    <x v="0"/>
    <x v="3"/>
    <n v="2"/>
    <m/>
    <x v="0"/>
  </r>
  <r>
    <n v="98138279"/>
    <s v="ADRIÁN FERNANDO PULZÁRA TIRIA"/>
    <n v="3003910115"/>
    <s v="afpulzarat@unal.edu.co"/>
    <x v="0"/>
    <x v="0"/>
    <s v="SALUD Y BIENESTAR ANIMAL "/>
    <x v="0"/>
    <x v="3"/>
    <n v="1.5"/>
    <m/>
    <x v="0"/>
  </r>
  <r>
    <n v="1016026534"/>
    <s v="CINDY NATHALI BAQUERO OCAMPO"/>
    <n v="3138008625"/>
    <s v="cindybaquero90@gmail.com"/>
    <x v="0"/>
    <x v="0"/>
    <s v="SALUD Y BIENESTAR ANIMAL "/>
    <x v="0"/>
    <x v="3"/>
    <n v="3.5"/>
    <m/>
    <x v="1"/>
  </r>
  <r>
    <n v="19263439"/>
    <s v="GONZALO MEJÍA ORTEGA "/>
    <n v="3002189067"/>
    <s v="gmejiaor@unal.edu.co"/>
    <x v="0"/>
    <x v="0"/>
    <s v="SALUD Y BIENESTAR ANIMAL "/>
    <x v="0"/>
    <x v="3"/>
    <n v="24"/>
    <m/>
    <x v="1"/>
  </r>
  <r>
    <n v="16264079"/>
    <s v="HENRY ALBERTO GRAJALES LOMBANA"/>
    <n v="3143591526"/>
    <s v="hagrajalesl@unal.edu.co"/>
    <x v="0"/>
    <x v="0"/>
    <s v="PRODUCCIÓN PECUARIA "/>
    <x v="0"/>
    <x v="1"/>
    <n v="16.5"/>
    <m/>
    <x v="1"/>
  </r>
  <r>
    <n v="19282313"/>
    <s v="FABIO RODRIGO LEIVA BARON"/>
    <n v="1"/>
    <s v="frleivab@unal.edu.co"/>
    <x v="0"/>
    <x v="0"/>
    <s v="PRODUCCIÓN AGRÍCOLA "/>
    <x v="0"/>
    <x v="1"/>
    <s v="30 O MÁS"/>
    <m/>
    <x v="1"/>
  </r>
  <r>
    <n v="1030568061"/>
    <s v="JANETH ROSARIO PULIDO GUEVARA"/>
    <n v="3155428397"/>
    <s v="jansy106@hotmail.com"/>
    <x v="0"/>
    <x v="0"/>
    <s v="ENSAMBLAJE, MANTENIMIENTO Y OPERACION MAQUINARIA Y EQUIPOS "/>
    <x v="0"/>
    <x v="6"/>
    <n v="3"/>
    <m/>
    <x v="1"/>
  </r>
  <r>
    <n v="19352762"/>
    <s v="ELVERS WILLIAM MEDELLÍN LOZANO"/>
    <n v="3015506607"/>
    <s v="elmedelli@hotmail.com"/>
    <x v="0"/>
    <x v="0"/>
    <s v="OTRO"/>
    <x v="0"/>
    <x v="0"/>
    <n v="15"/>
    <m/>
    <x v="0"/>
  </r>
  <r>
    <n v="52076597"/>
    <s v="CONSTANZA LONDOÑO PEREZ"/>
    <n v="3108841914"/>
    <s v="constanzalc@gmail.com"/>
    <x v="0"/>
    <x v="0"/>
    <s v="OTRO"/>
    <x v="0"/>
    <x v="0"/>
    <n v="19"/>
    <m/>
    <x v="0"/>
  </r>
  <r>
    <n v="1032368478"/>
    <s v="CATHERIN  SANCHEZ BENAVIDES"/>
    <n v="3214682925"/>
    <s v="catalu65@gmail.com"/>
    <x v="1"/>
    <x v="0"/>
    <s v="PRODUCCIÓN PECUARIA "/>
    <x v="0"/>
    <x v="5"/>
    <n v="3.5"/>
    <m/>
    <x v="0"/>
  </r>
  <r>
    <n v="1020740793"/>
    <s v="NATALIA  GONZALEZ MEJIA"/>
    <n v="3106180815"/>
    <s v="natigonzalezm@hotmail.com"/>
    <x v="1"/>
    <x v="0"/>
    <s v="PRODUCCIÓN PECUARIA "/>
    <x v="0"/>
    <x v="5"/>
    <n v="0.5"/>
    <m/>
    <x v="0"/>
  </r>
  <r>
    <n v="1010190954"/>
    <s v="NELSY JACKELIN COGOLLOS GONZÁLEZ"/>
    <n v="3108043188"/>
    <s v="nesjack123@hotmail.com"/>
    <x v="0"/>
    <x v="0"/>
    <s v="INVESTIGACIÓN EN CIENCIAS SOCIALES  "/>
    <x v="0"/>
    <x v="3"/>
    <n v="3.5"/>
    <m/>
    <x v="0"/>
  </r>
  <r>
    <n v="1014202205"/>
    <s v="PAOLA PEREZ RODRIGUEZ"/>
    <n v="3103017984"/>
    <s v="paolita22311_@hotmail.com"/>
    <x v="1"/>
    <x v="0"/>
    <s v="INVESTIGACIÓN EN CIENCIAS SOCIALES  "/>
    <x v="0"/>
    <x v="5"/>
    <n v="4"/>
    <m/>
    <x v="0"/>
  </r>
  <r>
    <n v="118934"/>
    <s v="JOSE MARIA RODRIGUEZ VALDERRAMA"/>
    <n v="1"/>
    <s v="A"/>
    <x v="0"/>
    <x v="0"/>
    <s v="OTRO"/>
    <x v="0"/>
    <x v="3"/>
    <s v="30 O MÁS"/>
    <m/>
    <x v="1"/>
  </r>
  <r>
    <n v="41689730"/>
    <s v="INÉS ECIMA VALBUENA"/>
    <n v="3134568263"/>
    <s v="inesecima@hotmail.com"/>
    <x v="0"/>
    <x v="0"/>
    <s v="ENSEÑAR "/>
    <x v="0"/>
    <x v="0"/>
    <n v="10"/>
    <m/>
    <x v="0"/>
  </r>
  <r>
    <n v="79685372"/>
    <s v="JOSÉ FERNANDO MEJÍA ACOSTA"/>
    <n v="3112956398"/>
    <s v="jomejia@uniandes.edu.co"/>
    <x v="1"/>
    <x v="0"/>
    <s v="COMPETENCIAS CIUDADANAS"/>
    <x v="1"/>
    <x v="0"/>
    <n v="13.5"/>
    <m/>
    <x v="0"/>
  </r>
  <r>
    <n v="1033685816"/>
    <s v="NICOLÁS RODRÍGUEZ REYES"/>
    <n v="3005702611"/>
    <s v="nrodriguezre@unal.edu.co"/>
    <x v="1"/>
    <x v="0"/>
    <s v="PRODUCCIÓN AGRÍCOLA "/>
    <x v="0"/>
    <x v="3"/>
    <n v="4"/>
    <m/>
    <x v="1"/>
  </r>
  <r>
    <n v="1014191089"/>
    <s v="JULIAN ANDRES SANTOS MENDEZ"/>
    <n v="3015140360"/>
    <s v="ingjuliansantos@gmail.com"/>
    <x v="0"/>
    <x v="0"/>
    <s v="DISEÑO DE PROCESOS INDUSTRIALES "/>
    <x v="0"/>
    <x v="8"/>
    <n v="3"/>
    <m/>
    <x v="0"/>
  </r>
  <r>
    <n v="1049618126"/>
    <s v="PAOLA ANDREA TORRES ULLOA"/>
    <n v="3005670915"/>
    <s v="patorresu@unal.edu.co"/>
    <x v="1"/>
    <x v="0"/>
    <s v="DISEÑO DE PROCESOS INDUSTRIALES "/>
    <x v="0"/>
    <x v="5"/>
    <n v="0.5"/>
    <m/>
    <x v="0"/>
  </r>
  <r>
    <n v="1018435021"/>
    <s v="WENDY YULISSA PIMIENTA BLANCO"/>
    <n v="3006428632"/>
    <s v="wendypimienta27@gmail.com"/>
    <x v="1"/>
    <x v="0"/>
    <s v="DISEÑO DE PROCESOS INDUSTRIALES "/>
    <x v="0"/>
    <x v="5"/>
    <n v="0.5"/>
    <m/>
    <x v="0"/>
  </r>
  <r>
    <n v="1020733757"/>
    <s v="BRIAN ANDREY ORJUELA CANCELADO"/>
    <n v="3202472895"/>
    <s v="brian.orjuela@gmail.com"/>
    <x v="0"/>
    <x v="0"/>
    <s v="DISEÑO DE OBRAS DE INFRAESTRUCTURA "/>
    <x v="0"/>
    <x v="3"/>
    <n v="0.5"/>
    <m/>
    <x v="0"/>
  </r>
  <r>
    <n v="1014207667"/>
    <s v="OSCAR ALBERTO LANDINEZ CORTES"/>
    <n v="3202035265"/>
    <s v="landicor11@hotmail.com"/>
    <x v="0"/>
    <x v="0"/>
    <s v="DISEÑO DE SISTEMAS DE CONTROL "/>
    <x v="0"/>
    <x v="8"/>
    <n v="5"/>
    <m/>
    <x v="0"/>
  </r>
  <r>
    <n v="1102799571"/>
    <s v="CRISTIAN CAMILO MEJÍA SIERRA"/>
    <n v="3012219483"/>
    <s v="cristian1416@hotmail.com"/>
    <x v="0"/>
    <x v="0"/>
    <s v="DISEÑO DE SISTEMAS DE CONTROL "/>
    <x v="0"/>
    <x v="4"/>
    <n v="1.5"/>
    <m/>
    <x v="0"/>
  </r>
  <r>
    <n v="1032401588"/>
    <s v="JONATHAN ALEXANDER FIRACATIVE CASALLAS"/>
    <n v="3015135254"/>
    <s v="jonathanfir@gmail.com"/>
    <x v="1"/>
    <x v="0"/>
    <s v="DISEÑO DE SISTEMAS DE CONTROL "/>
    <x v="0"/>
    <x v="5"/>
    <n v="0.5"/>
    <m/>
    <x v="0"/>
  </r>
  <r>
    <n v="1014212409"/>
    <s v="GABRIEL MAURICIO AREVALO BERMUDEZ"/>
    <n v="3202804928"/>
    <s v="gabriel_mauricio90@hotmail.com"/>
    <x v="0"/>
    <x v="0"/>
    <s v="DISEÑO DE SISTEMAS DE CONTROL "/>
    <x v="0"/>
    <x v="3"/>
    <n v="1"/>
    <m/>
    <x v="0"/>
  </r>
  <r>
    <n v="1022356774"/>
    <s v="DANIEL RICARDO PULIDO ROMERO"/>
    <n v="3153927798"/>
    <s v="pulromdo@hotmail.com"/>
    <x v="0"/>
    <x v="0"/>
    <s v="PRODUCCIÓN PECUARIA "/>
    <x v="0"/>
    <x v="3"/>
    <n v="2.5"/>
    <m/>
    <x v="0"/>
  </r>
  <r>
    <n v="37794571"/>
    <s v="ZULMA CRISTINA SANTOS KERQUELÉN"/>
    <n v="3152392869"/>
    <s v="zcsantosd@unal.edu.co"/>
    <x v="0"/>
    <x v="0"/>
    <s v="INTERVENCIÓN EN PROCESOS SOCIALES "/>
    <x v="0"/>
    <x v="0"/>
    <n v="23"/>
    <m/>
    <x v="1"/>
  </r>
  <r>
    <n v="1072189738"/>
    <s v="WILLIAM ALFREDO DURÁN ÁLVAREZ"/>
    <n v="3144116559"/>
    <s v="will.duran00@gmail.com"/>
    <x v="0"/>
    <x v="0"/>
    <s v="DISEÑO DE OBRAS DE INFRAESTRUCTURA "/>
    <x v="0"/>
    <x v="3"/>
    <n v="1"/>
    <m/>
    <x v="1"/>
  </r>
  <r>
    <n v="80030401"/>
    <s v="NESTOR MAURICIO DÍAZ MUÑOZ"/>
    <n v="3184104679"/>
    <s v="oxalc81@yahoo.es"/>
    <x v="0"/>
    <x v="0"/>
    <s v="DISEÑO DE OBRAS DE INFRAESTRUCTURA "/>
    <x v="0"/>
    <x v="3"/>
    <n v="4"/>
    <m/>
    <x v="0"/>
  </r>
  <r>
    <n v="79347787"/>
    <s v="ALVARO ALFONSO MORENO SUÁREZ"/>
    <n v="3124572487"/>
    <s v="alvaro.moreno@escuelaing.edu.co"/>
    <x v="1"/>
    <x v="0"/>
    <s v="ANÁLISIS ECONÓMICO "/>
    <x v="0"/>
    <x v="0"/>
    <n v="22"/>
    <m/>
    <x v="0"/>
  </r>
  <r>
    <n v="1030543324"/>
    <s v="GUSTAVO ANDRÉS FELIPE FIERRO MARTÍNEZ"/>
    <n v="3174817729"/>
    <s v="gaffm88@hotmail.com"/>
    <x v="1"/>
    <x v="0"/>
    <s v="DISEÑO DE SISTEMAS PRODUCTIVOS Y LOGÍSTICOS "/>
    <x v="0"/>
    <x v="5"/>
    <n v="0.5"/>
    <m/>
    <x v="0"/>
  </r>
  <r>
    <n v="41725107"/>
    <s v="GLORIA MYRIAM FAJARDO REYES"/>
    <n v="3002125211"/>
    <s v="gloriafajardo@yahoo.com"/>
    <x v="0"/>
    <x v="0"/>
    <s v="OTRO"/>
    <x v="1"/>
    <x v="1"/>
    <n v="26"/>
    <m/>
    <x v="0"/>
  </r>
  <r>
    <n v="79054826"/>
    <s v="ÉDGAR ANTONIO LÓPEZ LÓPEZ"/>
    <n v="3102596035"/>
    <s v="lopez@javeriana.edu.co"/>
    <x v="0"/>
    <x v="0"/>
    <s v="CIENCIAS SOCIALES"/>
    <x v="1"/>
    <x v="1"/>
    <n v="13.5"/>
    <m/>
    <x v="0"/>
  </r>
  <r>
    <n v="79947418"/>
    <s v="ROBERTO PALOMINO ARIAS"/>
    <n v="3203468175"/>
    <s v="robertopalomino@gmail.com"/>
    <x v="0"/>
    <x v="0"/>
    <s v="CIENCIAS SOCIALES"/>
    <x v="1"/>
    <x v="0"/>
    <n v="8"/>
    <m/>
    <x v="0"/>
  </r>
  <r>
    <n v="1026262127"/>
    <s v="CAMILO ANDRÉS CORREA CÁRDENAS"/>
    <n v="3138300632"/>
    <s v="ca.correa949@uniandes.edu.co"/>
    <x v="2"/>
    <x v="0"/>
    <s v="CIENCIAS NATURALES"/>
    <x v="1"/>
    <x v="0"/>
    <n v="4"/>
    <m/>
    <x v="0"/>
  </r>
  <r>
    <n v="1032429469"/>
    <s v="DAVID ALEJANDRO GARCÍA VILLAMIL"/>
    <n v="3125010786"/>
    <s v="da.garcia25@uniandes.edu.co"/>
    <x v="0"/>
    <x v="0"/>
    <s v="CIENCIAS NATURALES"/>
    <x v="1"/>
    <x v="0"/>
    <n v="2"/>
    <m/>
    <x v="0"/>
  </r>
  <r>
    <n v="1019044478"/>
    <s v="CINDY LIZETH ACERO RUSSI"/>
    <n v="3124797536"/>
    <s v="cindyacero@"/>
    <x v="1"/>
    <x v="0"/>
    <s v="MATEMÁTICAS"/>
    <x v="1"/>
    <x v="5"/>
    <n v="5"/>
    <m/>
    <x v="0"/>
  </r>
  <r>
    <n v="1016010050"/>
    <s v="ANYELA PAOLA MALAGÓN GARCÉS"/>
    <n v="3138256136"/>
    <s v="anyelmalagon@gmail.com"/>
    <x v="0"/>
    <x v="0"/>
    <s v="MATEMÁTICAS"/>
    <x v="1"/>
    <x v="3"/>
    <n v="4"/>
    <m/>
    <x v="1"/>
  </r>
  <r>
    <n v="381069"/>
    <s v="CAROLINA ESQUIVEL DOBLES"/>
    <n v="3184800662"/>
    <s v="carolinaesqiveldobles@gmail.com"/>
    <x v="0"/>
    <x v="0"/>
    <s v="BIOLOGÍA"/>
    <x v="1"/>
    <x v="0"/>
    <n v="3"/>
    <m/>
    <x v="0"/>
  </r>
  <r>
    <n v="80241349"/>
    <s v="YERLY FERNANDO  TORRES MATEUS"/>
    <n v="3125029562"/>
    <s v="fernantotmateus@gmail.com"/>
    <x v="0"/>
    <x v="0"/>
    <s v="MATEMÁTICAS"/>
    <x v="1"/>
    <x v="0"/>
    <n v="6"/>
    <m/>
    <x v="0"/>
  </r>
  <r>
    <n v="52918169"/>
    <s v="BRIGITTE CAROLINA ROJAS RODRÍGUEZ"/>
    <n v="3143316320"/>
    <s v="carolinarojasrodriguez@gmail.com"/>
    <x v="0"/>
    <x v="0"/>
    <s v="LENGUAJE"/>
    <x v="1"/>
    <x v="0"/>
    <n v="16.5"/>
    <m/>
    <x v="0"/>
  </r>
  <r>
    <n v="77022635"/>
    <s v="ORLANDO EMIRO DÍAZ ROMERO"/>
    <n v="3124904504"/>
    <s v="peregrinodelosbosques@yahoo.es"/>
    <x v="0"/>
    <x v="0"/>
    <s v="LENGUAJE"/>
    <x v="1"/>
    <x v="3"/>
    <n v="18"/>
    <m/>
    <x v="1"/>
  </r>
  <r>
    <n v="80746849"/>
    <s v="ISMAEL ALFONSO CORREDOR RODRÍGUEZ"/>
    <n v="3015266141"/>
    <s v="ismaelcorredor@yahoo.com"/>
    <x v="0"/>
    <x v="0"/>
    <s v="LENGUAJE"/>
    <x v="1"/>
    <x v="0"/>
    <n v="3"/>
    <m/>
    <x v="1"/>
  </r>
  <r>
    <n v="52506078"/>
    <s v="YAMILE PÉREZ POVEDA"/>
    <n v="3143289880"/>
    <s v="yperezp@unal.edu.co"/>
    <x v="1"/>
    <x v="0"/>
    <s v="OTRO"/>
    <x v="0"/>
    <x v="3"/>
    <n v="5.5"/>
    <m/>
    <x v="1"/>
  </r>
  <r>
    <n v="1026264508"/>
    <s v="JUAN SEBASTIAN ALEJANDRO PERILLA GRANADOS"/>
    <n v="3118324181"/>
    <s v="js.perilla117@gmail.com"/>
    <x v="0"/>
    <x v="1"/>
    <s v="INVESTIGACIÓN JURÍDICA "/>
    <x v="0"/>
    <x v="0"/>
    <n v="4"/>
    <m/>
    <x v="0"/>
  </r>
  <r>
    <n v="19301965"/>
    <s v="HERNANDO GUTIERREZ PRIETO"/>
    <n v="3158016563"/>
    <s v="hergutie@javeriana.edu.co"/>
    <x v="0"/>
    <x v="1"/>
    <s v="INVESTIGACIÓN JURÍDICA "/>
    <x v="0"/>
    <x v="1"/>
    <s v="30 O MÁS"/>
    <m/>
    <x v="0"/>
  </r>
  <r>
    <n v="51976278"/>
    <s v="GLORIA MARCELA ABADÍA CUBILLOS"/>
    <n v="3162686282"/>
    <s v="A"/>
    <x v="2"/>
    <x v="0"/>
    <s v="OTRO"/>
    <x v="0"/>
    <x v="3"/>
    <n v="18"/>
    <m/>
    <x v="1"/>
  </r>
  <r>
    <n v="52775845"/>
    <s v="MYRIAM ANDREA TORO JIMÉNEZ "/>
    <n v="3124710164"/>
    <s v="myandrety@gmail.com"/>
    <x v="2"/>
    <x v="0"/>
    <s v="OTRO"/>
    <x v="0"/>
    <x v="4"/>
    <n v="7"/>
    <m/>
    <x v="0"/>
  </r>
  <r>
    <n v="79462126"/>
    <s v="CARLOS ALBERTO CÁRDENAS SIERRA"/>
    <n v="3002099733"/>
    <s v="torreondomingo@gmail.com"/>
    <x v="2"/>
    <x v="0"/>
    <s v="OTRO"/>
    <x v="0"/>
    <x v="0"/>
    <n v="17"/>
    <m/>
    <x v="0"/>
  </r>
  <r>
    <n v="79462126"/>
    <s v="CARLOS ALBERTO CÁRDENAS SIERRA"/>
    <n v="3002099733"/>
    <s v="torreondomingo@gmail.com"/>
    <x v="2"/>
    <x v="0"/>
    <s v="OTRO"/>
    <x v="0"/>
    <x v="0"/>
    <n v="17"/>
    <m/>
    <x v="0"/>
  </r>
  <r>
    <n v="41751280"/>
    <s v="MIRTHA PATRICIA LINARES PRIETO "/>
    <n v="3164780426"/>
    <s v="patricialinaresprieto@gmail.com"/>
    <x v="1"/>
    <x v="0"/>
    <s v="OTRO"/>
    <x v="0"/>
    <x v="0"/>
    <s v="30 O MÁS"/>
    <m/>
    <x v="0"/>
  </r>
  <r>
    <n v="41323291"/>
    <s v="ROSA MARGARITA VARGAS DE ROA"/>
    <n v="3012466688"/>
    <s v="rmvargas75@gmail.com"/>
    <x v="1"/>
    <x v="0"/>
    <s v="INTERVENCIÓN EN PROCESOS SOCIALES "/>
    <x v="0"/>
    <x v="0"/>
    <s v="30 O MÁS"/>
    <m/>
    <x v="0"/>
  </r>
  <r>
    <n v="80933138"/>
    <s v="FABIAN MAURICIO BENAVIDES GARCIA "/>
    <n v="3112142505"/>
    <s v="mauben1016@gmail.com"/>
    <x v="0"/>
    <x v="0"/>
    <s v="DISEÑO DE OBRAS DE INFRAESTRUCTURA "/>
    <x v="0"/>
    <x v="6"/>
    <n v="1.5"/>
    <m/>
    <x v="0"/>
  </r>
  <r>
    <n v="52434235"/>
    <s v="YENNY ANDREA CELEMÍN CAICEDO"/>
    <n v="3138908763"/>
    <s v="andreacelemin@yahoo.co"/>
    <x v="2"/>
    <x v="0"/>
    <s v="OTRO"/>
    <x v="0"/>
    <x v="1"/>
    <n v="11"/>
    <m/>
    <x v="0"/>
  </r>
  <r>
    <n v="79657135"/>
    <s v="SÓCRATES ROJAS AMADOR"/>
    <n v="1"/>
    <s v="socrates.rojas@gmail.com"/>
    <x v="1"/>
    <x v="0"/>
    <s v="MANTENIMIENTO E INSTALACIÓN DE SOFTWARE Y HARDWARE "/>
    <x v="0"/>
    <x v="0"/>
    <n v="3"/>
    <m/>
    <x v="0"/>
  </r>
  <r>
    <n v="19339787"/>
    <s v="WILLIAM PLUTARCO MANTILLA CÁRDENAS"/>
    <n v="3158215935"/>
    <s v="williammantilla@hotmail.com"/>
    <x v="1"/>
    <x v="0"/>
    <s v="INVESTIGACIÓN EN CIENCIAS SOCIALES  "/>
    <x v="0"/>
    <x v="0"/>
    <n v="15"/>
    <m/>
    <x v="0"/>
  </r>
  <r>
    <n v="79299271"/>
    <s v="DARIO ANTONIO AGATON SANTANDER "/>
    <m/>
    <s v="dario.agaton@juancorpas.edu.co"/>
    <x v="1"/>
    <x v="0"/>
    <s v="OTRO"/>
    <x v="0"/>
    <x v="4"/>
    <n v="26"/>
    <m/>
    <x v="0"/>
  </r>
  <r>
    <n v="1023885231"/>
    <s v="CARLOS ANDRÉS GARAVITO GUERRERO"/>
    <n v="3138502790"/>
    <s v="carlosgaravito50@hotmail.com"/>
    <x v="0"/>
    <x v="0"/>
    <s v="PRODUCCIÓN AGRÍCOLA "/>
    <x v="0"/>
    <x v="4"/>
    <n v="1"/>
    <m/>
    <x v="1"/>
  </r>
  <r>
    <n v="1019026246"/>
    <s v="CARLOS MELO MÉNDEZ"/>
    <n v="3123007865"/>
    <s v="carlosmelo8805@hotmail.com"/>
    <x v="0"/>
    <x v="0"/>
    <s v="DISEÑO DE SISTEMAS AGRÍCOLAS "/>
    <x v="0"/>
    <x v="3"/>
    <n v="1"/>
    <m/>
    <x v="0"/>
  </r>
  <r>
    <n v="79297776"/>
    <s v="MIGUEL ARMANDO HERNANDEZ BEJARANO"/>
    <n v="3142735590"/>
    <s v="mhernandez@uniminuto.edu.co"/>
    <x v="1"/>
    <x v="0"/>
    <s v="MANTENIMIENTO E INSTALACIÓN DE SOFTWARE Y HARDWARE "/>
    <x v="0"/>
    <x v="0"/>
    <n v="10"/>
    <m/>
    <x v="0"/>
  </r>
  <r>
    <n v="1014223651"/>
    <s v="ELIZABETH ESPINOSA MÉNDEZ"/>
    <n v="3162990965"/>
    <s v="eliza_espinosa_m@hotmail.com"/>
    <x v="1"/>
    <x v="0"/>
    <s v="PRODUCCIÓN AGRÍCOLA "/>
    <x v="0"/>
    <x v="5"/>
    <n v="0.5"/>
    <m/>
    <x v="1"/>
  </r>
  <r>
    <n v="80198135"/>
    <s v="ESTEBAN ALEJANDRO KÉKESSY HERNÁNDEZ"/>
    <n v="3002223365"/>
    <s v="eakekessyh@unal.edu.co"/>
    <x v="0"/>
    <x v="0"/>
    <s v="DISEÑO DE SISTEMAS AGRÍCOLAS "/>
    <x v="0"/>
    <x v="3"/>
    <n v="22"/>
    <m/>
    <x v="1"/>
  </r>
  <r>
    <n v="1033700917"/>
    <s v="ANGELA MARIA ROBAYO PUERTO"/>
    <n v="3133301413"/>
    <s v="amrobayopu@uinal.edu.co"/>
    <x v="0"/>
    <x v="0"/>
    <s v="DISEÑO DE SISTEMAS AGRÍCOLAS "/>
    <x v="0"/>
    <x v="3"/>
    <n v="0.5"/>
    <m/>
    <x v="0"/>
  </r>
  <r>
    <n v="276312"/>
    <s v="DANNEYVIS NIYELDI ALARCON GERDEL"/>
    <n v="3013372650"/>
    <s v="niye09@gmail.com"/>
    <x v="0"/>
    <x v="0"/>
    <s v="DISEÑO DE SISTEMAS AGRÍCOLAS "/>
    <x v="0"/>
    <x v="3"/>
    <n v="1"/>
    <m/>
    <x v="0"/>
  </r>
  <r>
    <n v="1015411923"/>
    <s v="CARLOS HUMBERTO DÍAZ HUERTAS"/>
    <n v="3125147989"/>
    <s v="zakro89@hotmail.com"/>
    <x v="0"/>
    <x v="0"/>
    <s v="DISEÑO DE SISTEMAS AGRÍCOLAS "/>
    <x v="0"/>
    <x v="8"/>
    <n v="2.5"/>
    <m/>
    <x v="0"/>
  </r>
  <r>
    <n v="1018422010"/>
    <s v="EYNER FABIAN ARIAS TRIANA"/>
    <n v="3182407457"/>
    <s v="efat_007@hotmail.com"/>
    <x v="1"/>
    <x v="0"/>
    <s v="DISEÑO DE SOFTWARE "/>
    <x v="0"/>
    <x v="5"/>
    <n v="0.5"/>
    <m/>
    <x v="1"/>
  </r>
  <r>
    <n v="1015400375"/>
    <s v="ANDRÉS FELIPE MEJÍA VARÓN"/>
    <n v="3125218935"/>
    <s v="mejia.andres87@gmail.com"/>
    <x v="0"/>
    <x v="0"/>
    <s v="DISEÑO DE SOFTWARE "/>
    <x v="0"/>
    <x v="3"/>
    <n v="0.5"/>
    <m/>
    <x v="0"/>
  </r>
  <r>
    <n v="1033700992"/>
    <s v="JUAN CAMILO SALAZAR RODRIGUEZ"/>
    <n v="3014727526"/>
    <s v="jcsalazarr@correo.udistrital.edu.co"/>
    <x v="1"/>
    <x v="0"/>
    <s v="DISEÑO DE SOFTWARE "/>
    <x v="0"/>
    <x v="5"/>
    <n v="4"/>
    <m/>
    <x v="0"/>
  </r>
  <r>
    <n v="1032430862"/>
    <s v="EDDIE RODRIGO CONTRERAS BOHÓRQUEZ"/>
    <n v="3134902432"/>
    <s v="EDDIE23R@GMAIL.COM"/>
    <x v="1"/>
    <x v="0"/>
    <s v="DISEÑO DE SOFTWARE "/>
    <x v="0"/>
    <x v="5"/>
    <n v="0.5"/>
    <m/>
    <x v="0"/>
  </r>
  <r>
    <n v="80770332"/>
    <s v="OSCAR FERNANDO CHINGATE CRUZ"/>
    <n v="3154426560"/>
    <s v="oscarchingate@hotmail.com"/>
    <x v="1"/>
    <x v="0"/>
    <s v="DISEÑO DE SISTEMAS AGRÍCOLAS "/>
    <x v="0"/>
    <x v="5"/>
    <n v="1.5"/>
    <m/>
    <x v="1"/>
  </r>
  <r>
    <n v="1026559435"/>
    <s v="INGRID DEL PILAR CASAS MERCHÁN"/>
    <n v="3204167905"/>
    <s v="ingridcasasm@hotmail.com"/>
    <x v="0"/>
    <x v="0"/>
    <s v="DISEÑO DE PROCESOS INDUSTRIALES "/>
    <x v="0"/>
    <x v="3"/>
    <n v="4"/>
    <m/>
    <x v="0"/>
  </r>
  <r>
    <n v="1049611601"/>
    <s v="GUSTAVO RENÉ LÓPEZ PRIETO"/>
    <n v="3114524152"/>
    <s v="guslopezque@hotmail.com"/>
    <x v="1"/>
    <x v="0"/>
    <s v="DISEÑO DE PROCESOS INDUSTRIALES "/>
    <x v="0"/>
    <x v="5"/>
    <n v="0.5"/>
    <m/>
    <x v="1"/>
  </r>
  <r>
    <n v="1019024267"/>
    <s v="DAVID SANTIAGO DAZA MORENO"/>
    <n v="3005571496"/>
    <s v="dsdazam@gmail.com"/>
    <x v="1"/>
    <x v="0"/>
    <s v="DISEÑO DE PROCESOS INDUSTRIALES "/>
    <x v="0"/>
    <x v="5"/>
    <n v="0.5"/>
    <m/>
    <x v="1"/>
  </r>
  <r>
    <n v="79907846"/>
    <s v="GABRIEL VIRGILIO JIMÉNEZ PEÑA "/>
    <n v="3132193187"/>
    <s v="g.jimenez28@uniandes.edu.co"/>
    <x v="2"/>
    <x v="0"/>
    <s v="INVESTIGACIÓN EN CIENCIAS SOCIALES  "/>
    <x v="0"/>
    <x v="3"/>
    <n v="11.5"/>
    <m/>
    <x v="0"/>
  </r>
  <r>
    <n v="52056574"/>
    <s v="CLAUDIA CONSUELO GONZÁLEZ RAMÍREZ"/>
    <n v="3143541337"/>
    <s v="claudia.gonzalezr@academia.fum.edu.co"/>
    <x v="0"/>
    <x v="0"/>
    <s v="INVESTIGACIÓN EN CIENCIAS SOCIALES  "/>
    <x v="0"/>
    <x v="0"/>
    <n v="11.5"/>
    <m/>
    <x v="1"/>
  </r>
  <r>
    <n v="16369647"/>
    <s v="JHON JAIME DE LA ROSA BOBADILLA"/>
    <n v="3113304116"/>
    <s v="jjdelarosa@uniquindio.edu.co"/>
    <x v="2"/>
    <x v="0"/>
    <s v="INVESTIGACIÓN EN CIENCIAS SOCIALES  "/>
    <x v="0"/>
    <x v="0"/>
    <n v="18"/>
    <m/>
    <x v="0"/>
  </r>
  <r>
    <n v="79602407"/>
    <s v="FELIPE BOTERO JARAMILLO"/>
    <n v="1"/>
    <s v="fbotero@uniandes.edu.co"/>
    <x v="2"/>
    <x v="0"/>
    <s v="INVESTIGACIÓN EN CIENCIAS SOCIALES  "/>
    <x v="0"/>
    <x v="3"/>
    <n v="7"/>
    <m/>
    <x v="0"/>
  </r>
  <r>
    <n v="19282313"/>
    <s v="FABIO RODRIGO LEIVA BARON"/>
    <n v="1"/>
    <s v="frleivab@unal.edu.co"/>
    <x v="0"/>
    <x v="0"/>
    <s v="PRODUCCIÓN AGRÍCOLA "/>
    <x v="0"/>
    <x v="1"/>
    <s v="30 O MÁS"/>
    <m/>
    <x v="1"/>
  </r>
  <r>
    <n v="16264079"/>
    <s v="HENRY ALBERTO GRAJALES LOMBANA"/>
    <n v="3143591526"/>
    <s v="hagrajalesl@unal.edu.co"/>
    <x v="0"/>
    <x v="0"/>
    <s v="PRODUCCIÓN PECUARIA "/>
    <x v="0"/>
    <x v="1"/>
    <n v="16.5"/>
    <m/>
    <x v="1"/>
  </r>
  <r>
    <n v="19263439"/>
    <s v="GONZALO MEJÍA ORTEGA "/>
    <n v="3002189067"/>
    <s v="gmejiaor@unal.edu.co"/>
    <x v="0"/>
    <x v="0"/>
    <s v="SALUD Y BIENESTAR ANIMAL "/>
    <x v="0"/>
    <x v="3"/>
    <n v="24"/>
    <m/>
    <x v="1"/>
  </r>
  <r>
    <n v="1032437403"/>
    <s v="ELIANA MARCELA CHARRY MARROQUIN"/>
    <n v="3107861580"/>
    <s v="emcharrym@gm,ail.com"/>
    <x v="0"/>
    <x v="0"/>
    <s v="DISEÑO DE PROCESOS INDUSTRIALES "/>
    <x v="0"/>
    <x v="0"/>
    <n v="3.5"/>
    <m/>
    <x v="0"/>
  </r>
  <r>
    <n v="80000047"/>
    <s v="LEONARDO GERARDO SANTANA VILORIA"/>
    <n v="3005589688"/>
    <s v="leosan2070@hotmail.com"/>
    <x v="1"/>
    <x v="0"/>
    <s v="GESTIÓN DE PROYECTOS  "/>
    <x v="0"/>
    <x v="0"/>
    <n v="7"/>
    <m/>
    <x v="0"/>
  </r>
  <r>
    <n v="52818001"/>
    <s v="MARIAM PINTO HEYDLER"/>
    <n v="3163585684"/>
    <s v="mariampintoh@hotmail.com"/>
    <x v="0"/>
    <x v="0"/>
    <s v="RAZONAMIENTO CUANTITATIVO"/>
    <x v="0"/>
    <x v="0"/>
    <n v="8"/>
    <m/>
    <x v="0"/>
  </r>
  <r>
    <n v="41689730"/>
    <s v="INÉS ECIMA VALBUENA"/>
    <n v="3134568263"/>
    <s v="inesecima@hotmail.com"/>
    <x v="1"/>
    <x v="0"/>
    <s v="FORMAR "/>
    <x v="0"/>
    <x v="0"/>
    <n v="25"/>
    <m/>
    <x v="0"/>
  </r>
  <r>
    <n v="52860928"/>
    <s v="DIANA CAROLINA BENJUMEA GALINDO"/>
    <n v="3103248454"/>
    <s v="dcbenjumea@gmail.com"/>
    <x v="2"/>
    <x v="0"/>
    <s v="ADMINISTRACIÓN EN SALUD "/>
    <x v="0"/>
    <x v="3"/>
    <n v="8"/>
    <m/>
    <x v="0"/>
  </r>
  <r>
    <n v="79378727"/>
    <s v="DANIEL GONZALO ESLAVA ALBARRACÍN"/>
    <n v="3167419952"/>
    <s v="dgeslava@javeriana.edu.co"/>
    <x v="0"/>
    <x v="0"/>
    <s v="ADMINISTRACIÓN EN SALUD "/>
    <x v="0"/>
    <x v="0"/>
    <s v="30 O MÁS"/>
    <m/>
    <x v="1"/>
  </r>
  <r>
    <n v="1013597428"/>
    <s v="JUAN ESTEBAN SIERRA MARÍN"/>
    <n v="3138866693"/>
    <s v="gunks@hotmail.com"/>
    <x v="1"/>
    <x v="0"/>
    <s v="FORMULACIÓN DE PROYECTOS DE INGENIERÍA "/>
    <x v="0"/>
    <x v="3"/>
    <n v="0.5"/>
    <m/>
    <x v="0"/>
  </r>
  <r>
    <n v="80033557"/>
    <s v="NELSON DAVID CONTRERAS CARO"/>
    <n v="3006845004"/>
    <s v="ndcontrerasc@hotmail.com"/>
    <x v="1"/>
    <x v="0"/>
    <s v="FORMULACIÓN DE PROYECTOS DE INGENIERÍA "/>
    <x v="0"/>
    <x v="5"/>
    <n v="0.5"/>
    <m/>
    <x v="0"/>
  </r>
  <r>
    <n v="91494608"/>
    <s v="JAVIER ENRIQUE SANDOVAL CRUZ"/>
    <n v="3005765674"/>
    <s v="javierenriquesandoval@gmail.com"/>
    <x v="0"/>
    <x v="0"/>
    <s v="FORMULACIÓN DE PROYECTOS DE INGENIERÍA "/>
    <x v="0"/>
    <x v="3"/>
    <n v="0.5"/>
    <m/>
    <x v="0"/>
  </r>
  <r>
    <n v="52956929"/>
    <s v="ANGELA MILENA SALAS GARCÍA "/>
    <n v="3123515924"/>
    <s v="am.salas235@uniandes.edu.co"/>
    <x v="2"/>
    <x v="0"/>
    <s v="INVESTIGACIÓN EN CIENCIAS SOCIALES  "/>
    <x v="0"/>
    <x v="3"/>
    <n v="5"/>
    <m/>
    <x v="0"/>
  </r>
  <r>
    <n v="51656312"/>
    <s v="PATRICIA DUQUE CAJAMARCA"/>
    <n v="3112417092"/>
    <s v="csociales@unicolmayor.edu.co"/>
    <x v="0"/>
    <x v="0"/>
    <s v="INTERVENCIÓN EN PROCESOS SOCIALES "/>
    <x v="0"/>
    <x v="1"/>
    <s v="30 O MÁS"/>
    <m/>
    <x v="1"/>
  </r>
  <r>
    <n v="79299864"/>
    <s v="JAIRO CLAVIJO POVEDA"/>
    <n v="3176807287"/>
    <s v="jairo.clavijo@javeriana.edu.co"/>
    <x v="1"/>
    <x v="0"/>
    <s v="INVESTIGACIÓN EN CIENCIAS SOCIALES  "/>
    <x v="0"/>
    <x v="1"/>
    <n v="17"/>
    <m/>
    <x v="0"/>
  </r>
  <r>
    <n v="1030540816"/>
    <s v="WENDY LORENA CRUZ RODRÍGUEZ"/>
    <n v="3214938780"/>
    <s v="wenlor_cruz@hotmail.com"/>
    <x v="1"/>
    <x v="0"/>
    <s v="OTRO"/>
    <x v="0"/>
    <x v="5"/>
    <n v="0.5"/>
    <m/>
    <x v="0"/>
  </r>
  <r>
    <n v="80221815"/>
    <s v="HARVEY ENRIQUE GARZON MENDEZ"/>
    <n v="1"/>
    <s v="hegarzonm@unal.edu.co"/>
    <x v="0"/>
    <x v="0"/>
    <s v="SISTEMAS SOSTENIBLES DE PRODUCCIÓN AGROPECUARIA "/>
    <x v="0"/>
    <x v="3"/>
    <n v="1"/>
    <m/>
    <x v="0"/>
  </r>
  <r>
    <n v="80205301"/>
    <s v="JAVIER ALONSO CÁRDENAS DÍAZ "/>
    <n v="3112339593"/>
    <s v="ja.cardenas909@uniandes.edu.co"/>
    <x v="2"/>
    <x v="0"/>
    <s v="CIENCIAS SOCIALES"/>
    <x v="0"/>
    <x v="0"/>
    <n v="6"/>
    <m/>
    <x v="0"/>
  </r>
  <r>
    <n v="1014184965"/>
    <s v="SANDRA MAYERLY VACA JEREZ"/>
    <n v="3124326429"/>
    <s v="mayejerez21@hotmail.com"/>
    <x v="1"/>
    <x v="0"/>
    <s v="SISTEMAS SOSTENIBLES DE PRODUCCIÓN AGROPECUARIA "/>
    <x v="0"/>
    <x v="5"/>
    <n v="0.5"/>
    <m/>
    <x v="0"/>
  </r>
  <r>
    <n v="1016016611"/>
    <s v="MARIANA GARCIA PRIETO"/>
    <n v="3124413654"/>
    <s v="margapri_4@hotmail.com"/>
    <x v="1"/>
    <x v="0"/>
    <s v="DISEÑO DE SISTEMAS AGRÍCOLAS "/>
    <x v="0"/>
    <x v="5"/>
    <n v="0.5"/>
    <m/>
    <x v="1"/>
  </r>
  <r>
    <n v="80911634"/>
    <s v="MARIO ANDRÉS BOTERO SILVA"/>
    <n v="3174830733"/>
    <s v="maaboterosi@unal.edu.co"/>
    <x v="0"/>
    <x v="0"/>
    <s v="DISEÑO DE SOFTWARE "/>
    <x v="0"/>
    <x v="3"/>
    <n v="2.5"/>
    <m/>
    <x v="0"/>
  </r>
  <r>
    <n v="7144333"/>
    <s v="JOSE OBDULIO CURVELO HASSAN"/>
    <n v="3116514696"/>
    <s v="jcurvelohassan@yahoo.es"/>
    <x v="2"/>
    <x v="0"/>
    <s v="GESTIÓN DE PROYECTOS  "/>
    <x v="0"/>
    <x v="0"/>
    <n v="9"/>
    <m/>
    <x v="0"/>
  </r>
  <r>
    <n v="13809932"/>
    <s v="HERNÁN LORENZO QUINTANILLA ACEVEDO"/>
    <n v="1"/>
    <s v="hernan.quintanilla@urosario.edu.co"/>
    <x v="2"/>
    <x v="0"/>
    <s v="GESTIÓN DE PROYECTOS  "/>
    <x v="0"/>
    <x v="3"/>
    <n v="9"/>
    <m/>
    <x v="0"/>
  </r>
  <r>
    <n v="73130887"/>
    <s v="ESTEBAN SEGUNDO MARTÍNEZ SALINAS"/>
    <n v="3218168580"/>
    <s v="A"/>
    <x v="2"/>
    <x v="0"/>
    <s v="GESTIÓN DE PROYECTOS  "/>
    <x v="0"/>
    <x v="0"/>
    <s v="30 O MÁS"/>
    <m/>
    <x v="0"/>
  </r>
  <r>
    <n v="19309810"/>
    <s v="JULIO ENRIQUE LORA SUÁREZ"/>
    <n v="3118691976"/>
    <s v="lora.julio.e@gmail.com"/>
    <x v="2"/>
    <x v="0"/>
    <s v="GESTIÓN DE PROYECTOS  "/>
    <x v="0"/>
    <x v="0"/>
    <n v="18"/>
    <m/>
    <x v="0"/>
  </r>
  <r>
    <n v="79381453"/>
    <s v="JOHNN MILTON DIAZ VILLARRAGA"/>
    <n v="3132152545"/>
    <s v="johndiaz@usantotomas.edu.co"/>
    <x v="2"/>
    <x v="0"/>
    <s v="GESTIÓN DE PROYECTOS  "/>
    <x v="0"/>
    <x v="0"/>
    <n v="15"/>
    <m/>
    <x v="0"/>
  </r>
  <r>
    <n v="63281430"/>
    <s v="LAURA ESPERANZA REY RAMÍREZ"/>
    <n v="3134191160"/>
    <s v="laura.rey@utadeo.edu.co"/>
    <x v="0"/>
    <x v="0"/>
    <s v="GESTIÓN DE PROYECTOS  "/>
    <x v="0"/>
    <x v="0"/>
    <n v="25"/>
    <m/>
    <x v="0"/>
  </r>
  <r>
    <n v="13275573"/>
    <s v="CARLOS ARTURO CHARRIA HERNÁNDEZ"/>
    <n v="3114525857"/>
    <s v="charriahernandez@hotmail.com"/>
    <x v="2"/>
    <x v="0"/>
    <s v="COMPETENCIAS CIUDADANAS"/>
    <x v="0"/>
    <x v="3"/>
    <n v="5"/>
    <m/>
    <x v="0"/>
  </r>
  <r>
    <n v="51711327"/>
    <s v="GLORIA INÉS RODRÍGUEZ ÁVILA"/>
    <n v="1"/>
    <s v="grodriguezavila@gmail.com"/>
    <x v="2"/>
    <x v="0"/>
    <s v="COMPETENCIAS CIUDADANAS"/>
    <x v="0"/>
    <x v="0"/>
    <n v="23"/>
    <m/>
    <x v="0"/>
  </r>
  <r>
    <n v="53070920"/>
    <s v="LUZ ANDREA CRUZ RODRÍGUEZ"/>
    <n v="3217143620"/>
    <s v="lcruzr@ucentral.edu.co"/>
    <x v="2"/>
    <x v="0"/>
    <s v="COMPETENCIAS CIUDADANAS"/>
    <x v="0"/>
    <x v="3"/>
    <n v="1.5"/>
    <m/>
    <x v="0"/>
  </r>
  <r>
    <n v="41678364"/>
    <s v="MARÍA LUCRECIA LOTERO DE DÍAZ"/>
    <n v="3173770304"/>
    <s v="mlld55@hotmail.com"/>
    <x v="2"/>
    <x v="0"/>
    <s v="COMPETENCIAS CIUDADANAS"/>
    <x v="0"/>
    <x v="0"/>
    <n v="29"/>
    <m/>
    <x v="0"/>
  </r>
  <r>
    <n v="52178929"/>
    <s v="OLGA LUCÍA VARGAS RIAÑO"/>
    <n v="3108707290"/>
    <s v="olgaluciavr@gmail.com"/>
    <x v="2"/>
    <x v="0"/>
    <s v="COMPETENCIAS CIUDADANAS"/>
    <x v="0"/>
    <x v="4"/>
    <n v="13.5"/>
    <m/>
    <x v="0"/>
  </r>
  <r>
    <n v="52830976"/>
    <s v="SANDRA PATRICIA SANTOS CÁRDENAS"/>
    <n v="3102615665"/>
    <s v="spsantosc@gmail.com"/>
    <x v="0"/>
    <x v="0"/>
    <s v="GESTIÓN FINANCIERA "/>
    <x v="0"/>
    <x v="0"/>
    <n v="0.5"/>
    <m/>
    <x v="0"/>
  </r>
  <r>
    <n v="1010193135"/>
    <s v="LIZETH CATALINA SÁNCHEZ GUERRERO"/>
    <n v="3168102350"/>
    <s v="lcsanchez30@gmail.com"/>
    <x v="1"/>
    <x v="0"/>
    <s v="OTRO"/>
    <x v="0"/>
    <x v="5"/>
    <n v="3"/>
    <m/>
    <x v="0"/>
  </r>
  <r>
    <n v="41790545"/>
    <s v="ROSA LUDY ARIAS CAMPOS"/>
    <n v="3153583350"/>
    <s v="rarias@unisalle.edu.co"/>
    <x v="0"/>
    <x v="0"/>
    <s v="COMPETENCIAS CIUDADANAS"/>
    <x v="0"/>
    <x v="0"/>
    <s v="30 O MÁS"/>
    <m/>
    <x v="0"/>
  </r>
  <r>
    <n v="1018434511"/>
    <s v="OSCAR AUGUSTO TÉLLEZ SÁNCHEZ     "/>
    <n v="3007899403"/>
    <s v="oskarts@gmail.com"/>
    <x v="0"/>
    <x v="0"/>
    <s v="DISEÑO DE SISTEMAS PRODUCTIVOS Y LOGÍSTICOS "/>
    <x v="0"/>
    <x v="3"/>
    <n v="2.5"/>
    <m/>
    <x v="1"/>
  </r>
  <r>
    <n v="10285674"/>
    <s v="DIEGO ARMANDO MARÍN IDÁRRAGA"/>
    <n v="3112360561"/>
    <s v="darmando_m@hotmail.com"/>
    <x v="2"/>
    <x v="0"/>
    <s v="GESTIÓN DE PROYECTOS  "/>
    <x v="0"/>
    <x v="0"/>
    <n v="20"/>
    <m/>
    <x v="0"/>
  </r>
  <r>
    <n v="51812595"/>
    <s v="ANA MERCEDES MORA DÍAZ"/>
    <n v="3212044792"/>
    <s v="anamermo@msn.com"/>
    <x v="1"/>
    <x v="0"/>
    <s v="DISEÑO DE SISTEMAS AGRÍCOLAS "/>
    <x v="0"/>
    <x v="0"/>
    <n v="12"/>
    <m/>
    <x v="1"/>
  </r>
  <r>
    <n v="79627959"/>
    <s v="MIGUEL ANGEL RODRÍGUEZ"/>
    <n v="3134870108"/>
    <s v="intespimu26@yahoo.com"/>
    <x v="2"/>
    <x v="0"/>
    <s v="INGLÉS"/>
    <x v="0"/>
    <x v="0"/>
    <n v="16"/>
    <m/>
    <x v="0"/>
  </r>
  <r>
    <n v="52019317"/>
    <s v="MIREYA ESTHER CASTAÑEDA USAQUÉN"/>
    <n v="3115820779"/>
    <s v="mire_@hotmail.com"/>
    <x v="2"/>
    <x v="0"/>
    <s v="INGLÉS"/>
    <x v="0"/>
    <x v="0"/>
    <s v="30 O MÁS"/>
    <m/>
    <x v="1"/>
  </r>
  <r>
    <n v="1023881026"/>
    <s v="DIANA ISABEL CANTOR BARRAGÁN"/>
    <n v="3118233392"/>
    <s v="dicantorb@unal.edu.co"/>
    <x v="2"/>
    <x v="0"/>
    <s v="INGLÉS"/>
    <x v="0"/>
    <x v="4"/>
    <n v="4"/>
    <m/>
    <x v="0"/>
  </r>
  <r>
    <n v="35497307"/>
    <s v="MARÍA CONSTANZA VARGAS GUZMAN"/>
    <n v="3132834837"/>
    <s v="tatinavgv@yahoo.com"/>
    <x v="0"/>
    <x v="0"/>
    <s v="INGLÉS"/>
    <x v="0"/>
    <x v="4"/>
    <n v="25"/>
    <m/>
    <x v="0"/>
  </r>
  <r>
    <n v="19480752"/>
    <s v="JUAN EDUARDO ESCALLÓN GALARCHA"/>
    <n v="1"/>
    <s v="arzurx@gmail.com"/>
    <x v="1"/>
    <x v="0"/>
    <s v="COMPETENCIAS CIUDADANAS"/>
    <x v="0"/>
    <x v="1"/>
    <s v="30 O MÁS"/>
    <m/>
    <x v="0"/>
  </r>
  <r>
    <n v="52263285"/>
    <s v="CLAUDIA ANGÉLICA REYES SARMIENTO"/>
    <n v="3013373716"/>
    <s v="claudiaa.reyes@utadeo.edu.co"/>
    <x v="1"/>
    <x v="0"/>
    <s v="EXPRESIÓN Y REPRESENTACIÓN GRÁFICA "/>
    <x v="0"/>
    <x v="0"/>
    <n v="12"/>
    <m/>
    <x v="0"/>
  </r>
  <r>
    <n v="52834533"/>
    <s v="ROCIO ANDREA BARBOSA ORJUELA"/>
    <n v="3133431465"/>
    <s v="hanabirocio@yahoo.com"/>
    <x v="1"/>
    <x v="0"/>
    <s v="PROMOCIÓN Y PREVENCIÓN EN SALUD "/>
    <x v="0"/>
    <x v="3"/>
    <n v="9.5"/>
    <m/>
    <x v="0"/>
  </r>
  <r>
    <n v="41750765"/>
    <s v="LENA PRIETO CONTRERAS"/>
    <n v="1"/>
    <s v="A"/>
    <x v="1"/>
    <x v="0"/>
    <s v="PRODUCCIÓN PECUARIA "/>
    <x v="0"/>
    <x v="0"/>
    <n v="4"/>
    <m/>
    <x v="0"/>
  </r>
  <r>
    <n v="1020744321"/>
    <s v="LUIS ALEJANDRO SILVA SIERRA"/>
    <n v="3204117545"/>
    <s v="luisalejan1308@live.com"/>
    <x v="1"/>
    <x v="0"/>
    <s v="DISEÑO DE SISTEMAS DE CONTROL "/>
    <x v="0"/>
    <x v="5"/>
    <n v="1"/>
    <m/>
    <x v="0"/>
  </r>
  <r>
    <n v="52417270"/>
    <s v="ANA MARÍA VELASQUEZ NIÑO"/>
    <n v="3002127562"/>
    <s v="Ana-vela@uniandes.edu.co"/>
    <x v="1"/>
    <x v="0"/>
    <s v="COMPETENCIAS CIUDADANAS"/>
    <x v="1"/>
    <x v="1"/>
    <n v="6"/>
    <m/>
    <x v="0"/>
  </r>
  <r>
    <n v="39566364"/>
    <s v="LUISA FERNANDA LAGOS MARTÍNEZ"/>
    <n v="3165193439"/>
    <s v="luchalagos@gmail.com"/>
    <x v="2"/>
    <x v="0"/>
    <s v="CIENCIAS NATURALES"/>
    <x v="1"/>
    <x v="0"/>
    <n v="6"/>
    <m/>
    <x v="0"/>
  </r>
  <r>
    <n v="1075658583"/>
    <s v="JENNIFER ANDREA GARCÍA BARACALDO"/>
    <n v="3143498456"/>
    <s v="nenajeana624@hotmail.com"/>
    <x v="2"/>
    <x v="0"/>
    <s v="CIENCIAS NATURALES"/>
    <x v="1"/>
    <x v="5"/>
    <n v="2.5"/>
    <m/>
    <x v="1"/>
  </r>
  <r>
    <n v="79971749"/>
    <s v="ALFREDO TORRES RINCON"/>
    <n v="3103291015"/>
    <s v="alfretorr@hotmail.com"/>
    <x v="2"/>
    <x v="0"/>
    <s v="CIENCIAS NATURALES"/>
    <x v="1"/>
    <x v="3"/>
    <n v="12"/>
    <m/>
    <x v="0"/>
  </r>
  <r>
    <n v="1018412155"/>
    <s v="JULIANA RUIZ MOLINA"/>
    <n v="3133947399"/>
    <s v="ruis.juliana.m@gmail.com"/>
    <x v="2"/>
    <x v="0"/>
    <s v="CIENCIAS NATURALES"/>
    <x v="1"/>
    <x v="5"/>
    <n v="1"/>
    <m/>
    <x v="0"/>
  </r>
  <r>
    <n v="1014193261"/>
    <s v="EDILENE RAMÍREZ VARGAS"/>
    <n v="3003033770"/>
    <s v="eramirezv@unal.edu.co"/>
    <x v="2"/>
    <x v="0"/>
    <s v="QUÍMICA"/>
    <x v="1"/>
    <x v="3"/>
    <n v="12"/>
    <m/>
    <x v="1"/>
  </r>
  <r>
    <n v="52271068"/>
    <s v="SANDRA DIAZ GRANADOS CIFUENTES"/>
    <n v="3123694405"/>
    <s v="sndiazgranados@hotmail.com"/>
    <x v="2"/>
    <x v="0"/>
    <s v="QUÍMICA"/>
    <x v="1"/>
    <x v="0"/>
    <n v="18.5"/>
    <m/>
    <x v="1"/>
  </r>
  <r>
    <n v="1026257023"/>
    <s v="MAGDA LILIANA PINZON VARGAS"/>
    <n v="3124349440"/>
    <s v="mlpinzonv@gmail.com"/>
    <x v="2"/>
    <x v="0"/>
    <s v="QUÍMICA"/>
    <x v="1"/>
    <x v="3"/>
    <n v="1"/>
    <m/>
    <x v="1"/>
  </r>
  <r>
    <n v="80798435"/>
    <s v="OSCAR IVÁN DUITAMA ADAME"/>
    <n v="3134939773"/>
    <s v="oscar.duitama@hotmail.com"/>
    <x v="2"/>
    <x v="0"/>
    <s v="QUÍMICA"/>
    <x v="1"/>
    <x v="3"/>
    <n v="5.5"/>
    <m/>
    <x v="1"/>
  </r>
  <r>
    <n v="1019007183"/>
    <s v="ANDRES CAMILO BARAJAS RAMÍREZ"/>
    <n v="3162388938"/>
    <s v="custore@gmail.com"/>
    <x v="2"/>
    <x v="0"/>
    <s v="FÍSICA"/>
    <x v="1"/>
    <x v="3"/>
    <n v="4"/>
    <m/>
    <x v="1"/>
  </r>
  <r>
    <n v="1019028983"/>
    <s v="LUZ STEFANY MURCIA CORREA"/>
    <n v="3142788242"/>
    <s v="stefmurcia88@gmail.com"/>
    <x v="2"/>
    <x v="0"/>
    <s v="FÍSICA"/>
    <x v="1"/>
    <x v="3"/>
    <n v="7.5"/>
    <m/>
    <x v="0"/>
  </r>
  <r>
    <n v="1026262127"/>
    <s v="CAMILO ANDRÉS CORREA CÁRDENAS"/>
    <n v="3138300632"/>
    <s v="ca.correa949@uniandes.edu.co"/>
    <x v="2"/>
    <x v="0"/>
    <s v="PENSAMIENTO CIENTÍFICO"/>
    <x v="0"/>
    <x v="3"/>
    <n v="6"/>
    <m/>
    <x v="0"/>
  </r>
  <r>
    <n v="1032429469"/>
    <s v="DAVID ALEJANDRO GARCÍA VILLAMIL"/>
    <n v="3125010786"/>
    <s v="da.garcia25@uniandes.edu.co"/>
    <x v="2"/>
    <x v="0"/>
    <s v="PENSAMIENTO CIENTÍFICO"/>
    <x v="0"/>
    <x v="3"/>
    <n v="2.5"/>
    <m/>
    <x v="0"/>
  </r>
  <r>
    <n v="1026266441"/>
    <s v="HERNAN ALEJANDRO ROSERO VEGA"/>
    <n v="3144640210"/>
    <s v="ha.rosero50@uniandes.edu.co"/>
    <x v="2"/>
    <x v="0"/>
    <s v="PENSAMIENTO CIENTÍFICO"/>
    <x v="0"/>
    <x v="3"/>
    <n v="0.5"/>
    <m/>
    <x v="0"/>
  </r>
  <r>
    <n v="1032406789"/>
    <s v="DIEGO MAURICIO ALZATE SÁNCHEZ"/>
    <n v="3168705618"/>
    <s v="dmalzates@unal.edu.co"/>
    <x v="2"/>
    <x v="0"/>
    <s v="PENSAMIENTO CIENTÍFICO"/>
    <x v="0"/>
    <x v="0"/>
    <n v="7"/>
    <m/>
    <x v="1"/>
  </r>
  <r>
    <n v="1022370287"/>
    <s v="DIANA YISED CÁRDENAS VALBUENA"/>
    <n v="3214971672"/>
    <s v="didi-03-08-91@hotmail.com"/>
    <x v="2"/>
    <x v="0"/>
    <s v="FÍSICA"/>
    <x v="1"/>
    <x v="3"/>
    <n v="2"/>
    <m/>
    <x v="1"/>
  </r>
  <r>
    <n v="53069498"/>
    <s v="MARIANA ALARCON CORREA"/>
    <n v="3102618670"/>
    <s v="m.alarcon33@uniandes.edu.co"/>
    <x v="2"/>
    <x v="0"/>
    <s v="PENSAMIENTO CIENTÍFICO"/>
    <x v="0"/>
    <x v="3"/>
    <n v="5.5"/>
    <m/>
    <x v="0"/>
  </r>
  <r>
    <n v="1032394718"/>
    <s v="DIANA LORENA GIRALDO FRANCO"/>
    <n v="3174655908"/>
    <s v="dia.giraldo@gmail.com"/>
    <x v="2"/>
    <x v="0"/>
    <s v="PENSAMIENTO CIENTÍFICO"/>
    <x v="0"/>
    <x v="0"/>
    <n v="2"/>
    <m/>
    <x v="1"/>
  </r>
  <r>
    <n v="80237353"/>
    <s v="EDWIN HERRERA VASCO"/>
    <n v="3213432442"/>
    <s v="e.herrera23@uniandes.edu.co"/>
    <x v="2"/>
    <x v="0"/>
    <s v="PENSAMIENTO CIENTÍFICO"/>
    <x v="0"/>
    <x v="0"/>
    <n v="11"/>
    <m/>
    <x v="0"/>
  </r>
  <r>
    <n v="80132576"/>
    <s v="JOHN ALEXANDER BERNAL RINCON"/>
    <n v="3115258430"/>
    <s v="jabernalr@gmail.com"/>
    <x v="2"/>
    <x v="0"/>
    <s v="PENSAMIENTO CIENTÍFICO"/>
    <x v="0"/>
    <x v="3"/>
    <n v="14.5"/>
    <m/>
    <x v="0"/>
  </r>
  <r>
    <n v="1032416237"/>
    <s v="ALVARO LUIS PEREZ QUINTERO"/>
    <n v="3157114272"/>
    <s v="alperezqui@gmail.com"/>
    <x v="2"/>
    <x v="0"/>
    <s v="PENSAMIENTO CIENTÍFICO"/>
    <x v="0"/>
    <x v="0"/>
    <n v="13.5"/>
    <m/>
    <x v="1"/>
  </r>
  <r>
    <n v="1030548131"/>
    <s v="ANA MARÍA IBARRA RUÍZ"/>
    <n v="3203054423"/>
    <s v="am.ibarra210@gmail.com"/>
    <x v="2"/>
    <x v="0"/>
    <s v="PENSAMIENTO CIENTÍFICO"/>
    <x v="0"/>
    <x v="0"/>
    <n v="3"/>
    <m/>
    <x v="0"/>
  </r>
  <r>
    <n v="80769424"/>
    <s v="LUIS ANGEL BERNAL RODRIGUEZ"/>
    <n v="3003823357"/>
    <s v="lesthad16@gmail.com"/>
    <x v="2"/>
    <x v="0"/>
    <s v="PENSAMIENTO CIENTÍFICO"/>
    <x v="0"/>
    <x v="3"/>
    <n v="3.5"/>
    <m/>
    <x v="0"/>
  </r>
  <r>
    <n v="52151874"/>
    <s v="CATALINA POSADA VERGARA"/>
    <n v="3105895291"/>
    <s v="cposadav@yahoo.com"/>
    <x v="2"/>
    <x v="0"/>
    <s v="PENSAMIENTO CIENTÍFICO"/>
    <x v="0"/>
    <x v="3"/>
    <n v="3.5"/>
    <m/>
    <x v="0"/>
  </r>
  <r>
    <n v="1019053843"/>
    <s v="JESUS DAVID CASTAÑO URUEÑA"/>
    <n v="3013591815"/>
    <s v="jecas2003@gmail.com"/>
    <x v="2"/>
    <x v="0"/>
    <s v="PENSAMIENTO CIENTÍFICO"/>
    <x v="0"/>
    <x v="3"/>
    <n v="11"/>
    <m/>
    <x v="0"/>
  </r>
  <r>
    <n v="1015410303"/>
    <s v="JUAN PABLO RINCON PABON"/>
    <n v="3115481938"/>
    <s v="juan2089@hotmail.com"/>
    <x v="2"/>
    <x v="0"/>
    <s v="PENSAMIENTO CIENTÍFICO"/>
    <x v="0"/>
    <x v="3"/>
    <n v="4"/>
    <m/>
    <x v="0"/>
  </r>
  <r>
    <n v="1019025262"/>
    <s v="JUAN SEBASTIAN ARIAS VALERO"/>
    <n v="3118838411"/>
    <s v="jsariasv1@gmail.com"/>
    <x v="2"/>
    <x v="0"/>
    <s v="PENSAMIENTO CIENTÍFICO"/>
    <x v="0"/>
    <x v="0"/>
    <n v="1"/>
    <m/>
    <x v="0"/>
  </r>
  <r>
    <n v="79687716"/>
    <s v="MARCEL FELIPE MAZUERA LOPEZ"/>
    <n v="3168423540"/>
    <s v="zuerafelipe@hotmail.com"/>
    <x v="2"/>
    <x v="0"/>
    <s v="PENSAMIENTO CIENTÍFICO"/>
    <x v="0"/>
    <x v="3"/>
    <n v="8"/>
    <m/>
    <x v="0"/>
  </r>
  <r>
    <n v="79724616"/>
    <s v="NICOLAS GUILLERMO AVILAN VARGAS"/>
    <n v="3108814354"/>
    <s v="ng.avilan47@uniandes.edu.co"/>
    <x v="2"/>
    <x v="0"/>
    <s v="PENSAMIENTO CIENTÍFICO"/>
    <x v="0"/>
    <x v="0"/>
    <n v="3"/>
    <m/>
    <x v="0"/>
  </r>
  <r>
    <n v="80774864"/>
    <s v="VICTOR ALFONSO SOTELO SARMIENTO"/>
    <n v="3003836396"/>
    <s v="victor.sotelo.s@gmail.com"/>
    <x v="2"/>
    <x v="0"/>
    <s v="PENSAMIENTO CIENTÍFICO"/>
    <x v="0"/>
    <x v="3"/>
    <n v="5"/>
    <m/>
    <x v="1"/>
  </r>
  <r>
    <n v="3352617"/>
    <s v="MAURICIO GARCÍA VILLEGAS"/>
    <n v="1"/>
    <s v="mvillegas@wisc.edu"/>
    <x v="0"/>
    <x v="0"/>
    <s v="COMPETENCIAS CIUDADANAS"/>
    <x v="0"/>
    <x v="1"/>
    <n v="20"/>
    <m/>
    <x v="1"/>
  </r>
  <r>
    <n v="80419581"/>
    <s v="LUIS BERNARDO MEJÍA GUINAND"/>
    <n v="1"/>
    <s v="luimejia@uniandes.edu.co"/>
    <x v="1"/>
    <x v="0"/>
    <s v="COMPETENCIAS CIUDADANAS"/>
    <x v="0"/>
    <x v="1"/>
    <n v="16"/>
    <m/>
    <x v="0"/>
  </r>
  <r>
    <n v="79904219"/>
    <s v="HERNAN GONZALO YANGUATIN BOTINA"/>
    <n v="3142323980"/>
    <s v="nangonzalo@yahoo.com"/>
    <x v="1"/>
    <x v="0"/>
    <s v="DISEÑO DE SISTEMAS AGRÍCOLAS "/>
    <x v="0"/>
    <x v="3"/>
    <n v="18"/>
    <m/>
    <x v="0"/>
  </r>
  <r>
    <n v="32621788"/>
    <s v="MARTA MARÍA PALMET JIMÉNEZ"/>
    <n v="3008167289"/>
    <s v="mpalmet@uninorte.edu.co"/>
    <x v="2"/>
    <x v="0"/>
    <s v="ADMINISTRACIÓN EN SALUD "/>
    <x v="0"/>
    <x v="3"/>
    <s v="30 O MÁS"/>
    <m/>
    <x v="0"/>
  </r>
  <r>
    <n v="52785328"/>
    <s v="DIANA FIQUE ORTEGA"/>
    <n v="3107603158"/>
    <s v="dianafique@yahoo.es"/>
    <x v="2"/>
    <x v="0"/>
    <s v="ADMINISTRACIÓN EN SALUD "/>
    <x v="0"/>
    <x v="4"/>
    <n v="10"/>
    <m/>
    <x v="0"/>
  </r>
  <r>
    <n v="52154649"/>
    <s v="OLGA BEATRIZ GUZMÁN SUÁREZ"/>
    <n v="3108676759"/>
    <s v="olgabguzman@gmail.com"/>
    <x v="2"/>
    <x v="0"/>
    <s v="ADMINISTRACIÓN EN SALUD "/>
    <x v="0"/>
    <x v="0"/>
    <n v="12"/>
    <m/>
    <x v="0"/>
  </r>
  <r>
    <n v="51920531"/>
    <s v="GLORIA YANETH PINZÓN VILLATE"/>
    <n v="3112362029"/>
    <s v="gypinzonv@unal.edu.co"/>
    <x v="2"/>
    <x v="0"/>
    <s v="PROMOCIÓN Y PREVENCIÓN EN SALUD "/>
    <x v="0"/>
    <x v="0"/>
    <n v="5"/>
    <m/>
    <x v="0"/>
  </r>
  <r>
    <n v="79424192"/>
    <s v="CAMILO ERNESTO SANTANA CASTRO"/>
    <n v="3134820072"/>
    <s v="camiloernestos@yahoo.com.ar"/>
    <x v="2"/>
    <x v="0"/>
    <s v="FÍSICA"/>
    <x v="1"/>
    <x v="3"/>
    <n v="16"/>
    <m/>
    <x v="0"/>
  </r>
  <r>
    <n v="80111552"/>
    <s v="RUBEN DARIO ACOSTA VELÁSQUEZ"/>
    <n v="1"/>
    <s v="rdacostav@unal.edu.co"/>
    <x v="2"/>
    <x v="0"/>
    <s v="PENSAMIENTO CIENTÍFICO"/>
    <x v="0"/>
    <x v="0"/>
    <n v="5"/>
    <m/>
    <x v="0"/>
  </r>
  <r>
    <n v="80812884"/>
    <s v="WILMAN FERNEY BELTRÁN JIMÉNEZ"/>
    <n v="3017944988"/>
    <s v="wilmanbel@hotmail.com"/>
    <x v="2"/>
    <x v="0"/>
    <s v="PENSAMIENTO CIENTÍFICO"/>
    <x v="0"/>
    <x v="3"/>
    <n v="4"/>
    <m/>
    <x v="1"/>
  </r>
  <r>
    <n v="52877662"/>
    <s v="LAURA ELIZABETH CASTRO JIMÉNEZ"/>
    <n v="3204498548"/>
    <s v="lauraunica12@hotmail.com"/>
    <x v="2"/>
    <x v="0"/>
    <s v="PROMOCIÓN Y PREVENCIÓN EN SALUD "/>
    <x v="0"/>
    <x v="0"/>
    <n v="9"/>
    <m/>
    <x v="0"/>
  </r>
  <r>
    <n v="52153758"/>
    <s v="OLGA LUZ PEÑAS FELIZZOLA"/>
    <n v="3005628161"/>
    <s v="olpenasf@unal.edu.co"/>
    <x v="2"/>
    <x v="0"/>
    <s v="PROMOCIÓN Y PREVENCIÓN EN SALUD "/>
    <x v="0"/>
    <x v="1"/>
    <n v="8"/>
    <m/>
    <x v="1"/>
  </r>
  <r>
    <n v="51898775"/>
    <s v="LILIANA QUEVEDO LEÓN"/>
    <n v="3105671075"/>
    <s v="liliana_quevedo07@hotmail.com"/>
    <x v="2"/>
    <x v="0"/>
    <s v="PROMOCIÓN Y PREVENCIÓN EN SALUD "/>
    <x v="0"/>
    <x v="0"/>
    <n v="23"/>
    <m/>
    <x v="1"/>
  </r>
  <r>
    <n v="65732209"/>
    <s v="LUISA FERNANDA TOBAR VARGAS"/>
    <n v="3002049316"/>
    <s v="A"/>
    <x v="2"/>
    <x v="0"/>
    <s v="PROMOCIÓN Y PREVENCIÓN EN SALUD "/>
    <x v="0"/>
    <x v="0"/>
    <n v="20"/>
    <m/>
    <x v="0"/>
  </r>
  <r>
    <n v="29672820"/>
    <s v="ALEJANDRA MARIA DIAZ TAMAYO"/>
    <n v="3176363641"/>
    <s v="alejandra.diaz@correounivalle.edu.co"/>
    <x v="2"/>
    <x v="0"/>
    <s v="PROMOCIÓN Y PREVENCIÓN EN SALUD "/>
    <x v="0"/>
    <x v="0"/>
    <n v="11"/>
    <m/>
    <x v="1"/>
  </r>
  <r>
    <n v="52489194"/>
    <s v="IVONNE ANDREA ORDOÑEZ MONAK"/>
    <s v="3134678857-3002171269"/>
    <s v="iaordonezm@unal.edu.co"/>
    <x v="2"/>
    <x v="0"/>
    <s v="PROMOCIÓN Y PREVENCIÓN EN SALUD "/>
    <x v="0"/>
    <x v="0"/>
    <n v="13.5"/>
    <m/>
    <x v="0"/>
  </r>
  <r>
    <n v="46358081"/>
    <s v="RUTH NADITH MEDINA PEREZ"/>
    <n v="3115353978"/>
    <s v="medipe1@hotmail.com"/>
    <x v="2"/>
    <x v="0"/>
    <s v="CIENCIAS NATURALES"/>
    <x v="0"/>
    <x v="4"/>
    <n v="29"/>
    <m/>
    <x v="0"/>
  </r>
  <r>
    <n v="79119928"/>
    <s v="CARLOS FERNANDO NIÑO TORRES "/>
    <n v="3105514342"/>
    <s v="cnini@misena.edu.co"/>
    <x v="2"/>
    <x v="0"/>
    <s v="PROMOCIÓN Y PREVENCIÓN EN SALUD "/>
    <x v="0"/>
    <x v="6"/>
    <n v="6"/>
    <m/>
    <x v="1"/>
  </r>
  <r>
    <n v="1020725288"/>
    <s v="SERGIO IVAN UMBARILLA ROJAS"/>
    <s v="3124850054 - 3144491138"/>
    <s v="Serumb_1987@hotmail.com"/>
    <x v="1"/>
    <x v="0"/>
    <s v="FORMULACIÓN DE PROYECTOS DE INGENIERÍA "/>
    <x v="0"/>
    <x v="5"/>
    <n v="0.5"/>
    <m/>
    <x v="0"/>
  </r>
  <r>
    <n v="52427008"/>
    <s v="ANDREA DEL PILAR VARGAS DE AZA"/>
    <s v="3108543957-3173586099"/>
    <s v="andreadelpilarvargas@yahoo.com"/>
    <x v="2"/>
    <x v="0"/>
    <s v="PROMOCIÓN Y PREVENCIÓN EN SALUD "/>
    <x v="0"/>
    <x v="3"/>
    <n v="11"/>
    <m/>
    <x v="0"/>
  </r>
  <r>
    <n v="19318502"/>
    <s v="JESUS MARIA PINEDA PATRON"/>
    <n v="3123354288"/>
    <s v="pineda-j@javeriana.edu.co"/>
    <x v="0"/>
    <x v="1"/>
    <s v="OTRO"/>
    <x v="0"/>
    <x v="4"/>
    <n v="12"/>
    <m/>
    <x v="0"/>
  </r>
  <r>
    <n v="40922381"/>
    <s v="FARIDES MARGARITA PITRE REDONDO"/>
    <n v="3004228632"/>
    <s v="faridespitre@yahoo.com"/>
    <x v="0"/>
    <x v="1"/>
    <s v="OTRO"/>
    <x v="0"/>
    <x v="1"/>
    <n v="12"/>
    <m/>
    <x v="1"/>
  </r>
  <r>
    <n v="29218664"/>
    <s v="ROSALBA CASTILLO VIVEROS"/>
    <n v="3154916416"/>
    <s v="A"/>
    <x v="0"/>
    <x v="1"/>
    <s v="OTRO"/>
    <x v="0"/>
    <x v="4"/>
    <s v="30 O MÁS"/>
    <m/>
    <x v="0"/>
  </r>
  <r>
    <n v="1032365373"/>
    <s v="JICKSON DANIEL RODRIGUEZ HEREDIA"/>
    <n v="3115318263"/>
    <s v="jicksonrodriguezh@gmail.com"/>
    <x v="0"/>
    <x v="0"/>
    <s v="COMUNICACIÓN ESCRITA"/>
    <x v="0"/>
    <x v="5"/>
    <n v="3"/>
    <m/>
    <x v="0"/>
  </r>
  <r>
    <n v="1026550992"/>
    <s v="PAOLA ISABEL MEJIA RODRIGUEZ"/>
    <n v="3105630669"/>
    <s v="pimejiar@unal.edu.co"/>
    <x v="3"/>
    <x v="0"/>
    <s v="COMUNICACIÓN ESCRITA"/>
    <x v="0"/>
    <x v="0"/>
    <n v="11"/>
    <m/>
    <x v="1"/>
  </r>
  <r>
    <n v="1013595287"/>
    <s v="KATHERINE VILLALOBOS DIAZ"/>
    <n v="3185441574"/>
    <s v="amatistandromeda@gmail.com"/>
    <x v="3"/>
    <x v="0"/>
    <s v="COMUNICACIÓN ESCRITA"/>
    <x v="0"/>
    <x v="3"/>
    <n v="3.5"/>
    <m/>
    <x v="1"/>
  </r>
  <r>
    <n v="53135989"/>
    <s v="LUZ KARIME VANEGAS NIÑO"/>
    <n v="3015647095"/>
    <s v="luzkarimevn@hotmail.com"/>
    <x v="3"/>
    <x v="0"/>
    <s v="COMUNICACIÓN ESCRITA"/>
    <x v="0"/>
    <x v="3"/>
    <n v="6"/>
    <m/>
    <x v="1"/>
  </r>
  <r>
    <n v="80204775"/>
    <s v="YESID BERNARDO PERILLA BARRETO"/>
    <n v="3112543082"/>
    <s v="perilla07@gmail.com"/>
    <x v="3"/>
    <x v="0"/>
    <s v="COMUNICACIÓN ESCRITA"/>
    <x v="0"/>
    <x v="0"/>
    <n v="5"/>
    <m/>
    <x v="1"/>
  </r>
  <r>
    <n v="1031124516"/>
    <s v="LADY JOHANNA MONTAÑA AREVALO"/>
    <n v="3125805653"/>
    <s v="leimon710@hotmail.com"/>
    <x v="3"/>
    <x v="0"/>
    <s v="COMUNICACIÓN ESCRITA"/>
    <x v="0"/>
    <x v="3"/>
    <n v="6"/>
    <m/>
    <x v="1"/>
  </r>
  <r>
    <n v="79131957"/>
    <s v="ANDRES TORRES ROCHA"/>
    <n v="3152372530"/>
    <s v="unandec@yahoo.com"/>
    <x v="3"/>
    <x v="0"/>
    <s v="COMUNICACIÓN ESCRITA"/>
    <x v="0"/>
    <x v="4"/>
    <n v="2"/>
    <m/>
    <x v="0"/>
  </r>
  <r>
    <n v="55230142"/>
    <s v="IVONNE ROCIO DONADO KERGUELEN"/>
    <n v="3208611204"/>
    <s v="ivodoker@gmail.com"/>
    <x v="3"/>
    <x v="0"/>
    <s v="COMUNICACIÓN ESCRITA"/>
    <x v="0"/>
    <x v="0"/>
    <n v="4"/>
    <m/>
    <x v="0"/>
  </r>
  <r>
    <n v="52816773"/>
    <s v="ADRIANA ROJAS CASTELLANOS"/>
    <n v="3157963406"/>
    <s v="ariadnagris@gmail.com"/>
    <x v="3"/>
    <x v="0"/>
    <s v="COMUNICACIÓN ESCRITA"/>
    <x v="0"/>
    <x v="0"/>
    <n v="4"/>
    <m/>
    <x v="1"/>
  </r>
  <r>
    <n v="52271982"/>
    <s v="NINA ERIKA RONDEROS GUZMAN"/>
    <n v="3002133336"/>
    <s v="A"/>
    <x v="0"/>
    <x v="0"/>
    <s v="ADMINISTRACIÓN EN SALUD "/>
    <x v="0"/>
    <x v="4"/>
    <n v="17"/>
    <m/>
    <x v="1"/>
  </r>
  <r>
    <n v="51902307"/>
    <s v="MARIA PATRICIA MANJARRES CARO"/>
    <n v="1"/>
    <s v="A"/>
    <x v="1"/>
    <x v="0"/>
    <s v="FORMULACIÓN DE PROYECTOS DE INGENIERÍA "/>
    <x v="0"/>
    <x v="4"/>
    <n v="15"/>
    <m/>
    <x v="1"/>
  </r>
  <r>
    <n v="1022327605"/>
    <s v="LILIANA ROJAS MARTINEZ"/>
    <n v="3114531720"/>
    <s v="lilirm86@gmail.com"/>
    <x v="0"/>
    <x v="0"/>
    <s v="DISEÑO DE SOFTWARE "/>
    <x v="0"/>
    <x v="4"/>
    <n v="8"/>
    <m/>
    <x v="0"/>
  </r>
  <r>
    <n v="34546921"/>
    <s v="LAURA VICTORIA GUERRERO SANTACRUZ"/>
    <n v="3006163884"/>
    <s v="lavitaguerrero@yahoo.com"/>
    <x v="1"/>
    <x v="0"/>
    <s v="DISEÑO DE SISTEMAS AGRÍCOLAS "/>
    <x v="0"/>
    <x v="3"/>
    <n v="17.5"/>
    <m/>
    <x v="0"/>
  </r>
  <r>
    <n v="79695545"/>
    <s v="HUGO RICARDO ZEA RAMIREZ"/>
    <n v="3133281800"/>
    <s v="A"/>
    <x v="0"/>
    <x v="1"/>
    <s v="OTRO"/>
    <x v="0"/>
    <x v="2"/>
    <n v="1.5"/>
    <m/>
    <x v="0"/>
  </r>
  <r>
    <n v="79611442"/>
    <s v="CARLOS RODRIGO RUIZ CRUZ"/>
    <n v="1"/>
    <s v="A"/>
    <x v="0"/>
    <x v="1"/>
    <s v="OTRO"/>
    <x v="0"/>
    <x v="0"/>
    <n v="8.5"/>
    <m/>
    <x v="0"/>
  </r>
  <r>
    <n v="3020624"/>
    <s v="RICARDO CASTILLO CASTILLO"/>
    <n v="3102676554"/>
    <s v="socitecltda@hotmail.com"/>
    <x v="0"/>
    <x v="1"/>
    <s v="OTRO"/>
    <x v="0"/>
    <x v="0"/>
    <s v="30 O MÁS"/>
    <m/>
    <x v="0"/>
  </r>
  <r>
    <n v="4326024"/>
    <s v="CARLOS ENRIQUE CARDONA FADUL"/>
    <s v="3012658708 / 3165741094"/>
    <s v="iakrj1.8@hotmail.es"/>
    <x v="0"/>
    <x v="1"/>
    <s v="OTRO"/>
    <x v="0"/>
    <x v="0"/>
    <s v="30 O MÁS"/>
    <m/>
    <x v="0"/>
  </r>
  <r>
    <n v="41750765"/>
    <s v="LENA PRIETO CONTRERAS"/>
    <n v="1"/>
    <s v="A"/>
    <x v="0"/>
    <x v="1"/>
    <s v="OTRO"/>
    <x v="0"/>
    <x v="0"/>
    <n v="8"/>
    <m/>
    <x v="0"/>
  </r>
  <r>
    <n v="43526320"/>
    <s v="DIANA PILAR JIMENEZ BEDOYA"/>
    <n v="3006545205"/>
    <s v="trabajosdegrado@iue.edu.co"/>
    <x v="0"/>
    <x v="1"/>
    <s v="DISEÑO DE OBRAS DE INFRAESTRUCTURA "/>
    <x v="0"/>
    <x v="0"/>
    <n v="14"/>
    <m/>
    <x v="1"/>
  </r>
  <r>
    <n v="71705809"/>
    <s v="SERGIO CIPRIANO AGUDELO FLOREZ"/>
    <n v="3006205647"/>
    <s v="sergio.agudelo@udea.edu.co"/>
    <x v="0"/>
    <x v="1"/>
    <s v="OTRO"/>
    <x v="0"/>
    <x v="3"/>
    <n v="22"/>
    <m/>
    <x v="1"/>
  </r>
  <r>
    <n v="15612040"/>
    <s v="JUAN DE DIOS JARABA NAVAS"/>
    <n v="3145618213"/>
    <s v="jjaraban@hotmail.com"/>
    <x v="0"/>
    <x v="1"/>
    <s v="OTRO"/>
    <x v="0"/>
    <x v="0"/>
    <n v="17"/>
    <m/>
    <x v="1"/>
  </r>
  <r>
    <n v="98398542"/>
    <s v="JORGE ANDRES MONTENEGRO BASTIDAS"/>
    <n v="3155965910"/>
    <s v="jorpion@caliescali.com"/>
    <x v="0"/>
    <x v="1"/>
    <s v="OTRO"/>
    <x v="0"/>
    <x v="4"/>
    <n v="11"/>
    <m/>
    <x v="0"/>
  </r>
  <r>
    <n v="91216179"/>
    <s v="JORGE ENRIQUE MENESES FLOREZ"/>
    <n v="3188896002"/>
    <s v="jorge.enrique.meneses@gmail.com"/>
    <x v="0"/>
    <x v="1"/>
    <s v="DISEÑO DE OBRAS DE INFRAESTRUCTURA "/>
    <x v="0"/>
    <x v="0"/>
    <n v="27"/>
    <m/>
    <x v="1"/>
  </r>
  <r>
    <n v="19318502"/>
    <s v="JESUS MARIA PINEDA PATRON"/>
    <n v="3123354288"/>
    <s v="pineda-j@javeriana.edu.co"/>
    <x v="0"/>
    <x v="1"/>
    <s v="OTRO"/>
    <x v="0"/>
    <x v="0"/>
    <n v="16.5"/>
    <m/>
    <x v="1"/>
  </r>
  <r>
    <n v="40922381"/>
    <s v="FARIDES MARGARITA PITRE REDONDO"/>
    <n v="3004228632"/>
    <s v="faridespitre@yahoo.com"/>
    <x v="0"/>
    <x v="1"/>
    <s v="OTRO"/>
    <x v="0"/>
    <x v="0"/>
    <n v="16.5"/>
    <m/>
    <x v="1"/>
  </r>
  <r>
    <n v="29218664"/>
    <s v="ROSALBA CASTILLO VIVEROS"/>
    <n v="3154916416"/>
    <s v="A"/>
    <x v="0"/>
    <x v="1"/>
    <s v="OTRO"/>
    <x v="0"/>
    <x v="4"/>
    <s v="30 O MÁS"/>
    <m/>
    <x v="0"/>
  </r>
  <r>
    <n v="52876171"/>
    <s v="ANA MILENA LOZANO GUERRA"/>
    <n v="3105571301"/>
    <s v="amlozanog@unal.edu.co"/>
    <x v="0"/>
    <x v="0"/>
    <s v="SALUD Y BIENESTAR ANIMAL "/>
    <x v="0"/>
    <x v="3"/>
    <n v="5.5"/>
    <m/>
    <x v="0"/>
  </r>
  <r>
    <n v="1032356452"/>
    <s v="ANDRES RICARDO ACOSTA SIMBAQUEVA"/>
    <n v="3138618991"/>
    <s v="aracostas@gmail.com"/>
    <x v="0"/>
    <x v="0"/>
    <s v="PRODUCCIÓN PECUARIA "/>
    <x v="0"/>
    <x v="3"/>
    <n v="1.5"/>
    <m/>
    <x v="0"/>
  </r>
  <r>
    <n v="63506277"/>
    <s v="NARDA CAROLINA DELGADO ARANGO"/>
    <n v="3212685697"/>
    <s v="nacadear@hotmail.com"/>
    <x v="2"/>
    <x v="0"/>
    <s v="PROMOCIÓN Y PREVENCIÓN EN SALUD "/>
    <x v="0"/>
    <x v="4"/>
    <n v="15.5"/>
    <m/>
    <x v="1"/>
  </r>
  <r>
    <n v="1032421132"/>
    <s v="ALFONSO LOPEZ DURAN"/>
    <s v="3115334963 - 3175117406"/>
    <s v="poncholopez177@hotmail.com"/>
    <x v="0"/>
    <x v="0"/>
    <s v="PRODUCCIÓN PECUARIA "/>
    <x v="0"/>
    <x v="3"/>
    <n v="1"/>
    <m/>
    <x v="0"/>
  </r>
  <r>
    <n v="79948523"/>
    <s v="DANIEL MAURICIO RUIZ VALENCIA"/>
    <n v="1"/>
    <s v="A"/>
    <x v="1"/>
    <x v="0"/>
    <s v="DISEÑO DE OBRAS DE INFRAESTRUCTURA "/>
    <x v="0"/>
    <x v="0"/>
    <n v="6"/>
    <m/>
    <x v="0"/>
  </r>
  <r>
    <n v="1030532145"/>
    <s v="LIGIA PAOLA GONZALEZ WILCHES"/>
    <n v="3118080049"/>
    <s v="agronociencias@gmail.com"/>
    <x v="1"/>
    <x v="0"/>
    <s v="PRODUCCIÓN AGRÍCOLA "/>
    <x v="0"/>
    <x v="5"/>
    <n v="9"/>
    <m/>
    <x v="1"/>
  </r>
  <r>
    <n v="1015412187"/>
    <s v="MIGUEL ALBEIRO MENDIETA RIOS"/>
    <n v="3213419713"/>
    <s v="entropiacry@gmail.com"/>
    <x v="1"/>
    <x v="0"/>
    <s v="PRODUCCIÓN AGRÍCOLA "/>
    <x v="0"/>
    <x v="5"/>
    <n v="0.5"/>
    <m/>
    <x v="0"/>
  </r>
  <r>
    <n v="1018421336"/>
    <s v="ASTRID MILENA ALARCON QUIROGA"/>
    <n v="3003877976"/>
    <s v="amalarconq@unal.edu.co"/>
    <x v="1"/>
    <x v="0"/>
    <s v="PRODUCCIÓN AGRÍCOLA "/>
    <x v="0"/>
    <x v="5"/>
    <n v="0.5"/>
    <m/>
    <x v="0"/>
  </r>
  <r>
    <n v="54251292"/>
    <s v="BEATRIZ ELENA QUESADA CUESTA"/>
    <s v="3154270618 - 3116221628"/>
    <s v="beatriz_62@yahoo.com"/>
    <x v="0"/>
    <x v="1"/>
    <s v="OTRO"/>
    <x v="0"/>
    <x v="4"/>
    <s v="30 O MÁS"/>
    <m/>
    <x v="1"/>
  </r>
  <r>
    <n v="73118059"/>
    <s v="EMERSON ENRIQUE DE ARCO AGUILAR"/>
    <n v="3126541645"/>
    <s v="emerson.dearco@gmail.com"/>
    <x v="1"/>
    <x v="1"/>
    <s v="OTRO"/>
    <x v="0"/>
    <x v="5"/>
    <s v="30 O MÁS"/>
    <m/>
    <x v="1"/>
  </r>
  <r>
    <n v="15019891"/>
    <s v="FABIO TEOLINDO PEREA HINESTROZA"/>
    <n v="3128518728"/>
    <s v="fabio56_2@hotmail.com"/>
    <x v="0"/>
    <x v="1"/>
    <s v="OTRO"/>
    <x v="0"/>
    <x v="4"/>
    <s v="30 O MÁS"/>
    <m/>
    <x v="1"/>
  </r>
  <r>
    <n v="12126928"/>
    <s v="GIOVANNY CORDOBA RODRIGUEZ"/>
    <n v="1"/>
    <s v="giocor007@yahoo.es"/>
    <x v="0"/>
    <x v="1"/>
    <s v="OTRO"/>
    <x v="0"/>
    <x v="4"/>
    <n v="25"/>
    <m/>
    <x v="1"/>
  </r>
  <r>
    <n v="16490013"/>
    <s v="IVAN ALBERTO VERGARA SINISTERRA"/>
    <n v="3128310716"/>
    <s v="ivancimarron@hotmail.com"/>
    <x v="0"/>
    <x v="1"/>
    <s v="OTRO"/>
    <x v="0"/>
    <x v="0"/>
    <n v="18"/>
    <m/>
    <x v="1"/>
  </r>
  <r>
    <n v="12908637"/>
    <s v="JULIO HERBERTH MONTAÑO GRUEZO"/>
    <n v="1"/>
    <s v="jmontanogruezo@yahoo.com"/>
    <x v="0"/>
    <x v="1"/>
    <s v="OTRO"/>
    <x v="0"/>
    <x v="0"/>
    <n v="17.5"/>
    <m/>
    <x v="1"/>
  </r>
  <r>
    <n v="5219881"/>
    <s v="JUSTO WALBERTO ORTIZ SEVILLANO"/>
    <n v="3164818619"/>
    <s v="ortizjusto@yahoo.es"/>
    <x v="0"/>
    <x v="1"/>
    <s v="OTRO"/>
    <x v="0"/>
    <x v="0"/>
    <s v="30 O MÁS"/>
    <m/>
    <x v="1"/>
  </r>
  <r>
    <n v="73126688"/>
    <s v="LUIS MANUEL MARRUGO FRUTO"/>
    <n v="3103628223"/>
    <s v="marrugofruto@gmail.com"/>
    <x v="0"/>
    <x v="1"/>
    <s v="OTRO"/>
    <x v="0"/>
    <x v="4"/>
    <n v="20"/>
    <m/>
    <x v="1"/>
  </r>
  <r>
    <n v="22405093"/>
    <s v="PETRONITA ISABEL TORRES BERDUGO"/>
    <n v="3126229918"/>
    <s v="pero.tumay@gmail.com"/>
    <x v="0"/>
    <x v="1"/>
    <s v="OTRO"/>
    <x v="0"/>
    <x v="4"/>
    <s v="30 O MÁS"/>
    <m/>
    <x v="1"/>
  </r>
  <r>
    <n v="1032434019"/>
    <s v="LUIS EDUARDO OSPITIA GONZALEZ"/>
    <n v="3204187750"/>
    <s v="Dondeestaluis@hotmail.com"/>
    <x v="0"/>
    <x v="0"/>
    <s v="SALUD Y BIENESTAR ANIMAL "/>
    <x v="0"/>
    <x v="3"/>
    <n v="3"/>
    <m/>
    <x v="0"/>
  </r>
  <r>
    <n v="1024462901"/>
    <s v="OSCAR JULIAN DUQUE PUENTES"/>
    <n v="3015621361"/>
    <s v="ojduquep@unal.edu.co"/>
    <x v="1"/>
    <x v="0"/>
    <s v="PRODUCCIÓN PECUARIA "/>
    <x v="0"/>
    <x v="5"/>
    <n v="0.5"/>
    <m/>
    <x v="0"/>
  </r>
  <r>
    <n v="79956491"/>
    <s v="DEIVY ALEJANDRO LÓPEZ PULIDO"/>
    <n v="3102033893"/>
    <s v="escaragata@gmail.com"/>
    <x v="1"/>
    <x v="0"/>
    <s v="ENSAMBLAJE, MANTENIMIENTO Y OPERACION MAQUINARIA Y EQUIPOS "/>
    <x v="0"/>
    <x v="6"/>
    <n v="3.5"/>
    <m/>
    <x v="0"/>
  </r>
  <r>
    <n v="3021756"/>
    <s v="FELIX HERNÁNDEZ RODRÍGUEZ"/>
    <n v="1"/>
    <s v="A"/>
    <x v="0"/>
    <x v="1"/>
    <s v="DISEÑO DE OBRAS DE INFRAESTRUCTURA "/>
    <x v="0"/>
    <x v="0"/>
    <s v="30 O MÁS"/>
    <m/>
    <x v="1"/>
  </r>
  <r>
    <n v="91260109"/>
    <s v="RUBEN JESUS CAMARGO AMADO"/>
    <n v="3164825282"/>
    <s v="ruben.camargo@correounivalle.edu.co"/>
    <x v="0"/>
    <x v="1"/>
    <s v="DISEÑO DE OBRAS DE INFRAESTRUCTURA "/>
    <x v="0"/>
    <x v="1"/>
    <n v="18"/>
    <m/>
    <x v="1"/>
  </r>
  <r>
    <n v="59819343"/>
    <s v="ZULLY JIMENA SUÁREZ MONTENEGRO"/>
    <n v="3006787662"/>
    <s v="z_suarez1002@yahoo.es"/>
    <x v="0"/>
    <x v="1"/>
    <s v="DISEÑO DE OBRAS DE INFRAESTRUCTURA "/>
    <x v="0"/>
    <x v="0"/>
    <n v="14"/>
    <m/>
    <x v="1"/>
  </r>
  <r>
    <n v="91276993"/>
    <s v="EDWIN ALBERTO GARAVITO HERNÁNDEZ"/>
    <n v="6366169"/>
    <m/>
    <x v="0"/>
    <x v="1"/>
    <s v="DISEÑO DE OBRAS DE INFRAESTRUCTURA "/>
    <x v="0"/>
    <x v="4"/>
    <n v="15"/>
    <m/>
    <x v="1"/>
  </r>
  <r>
    <n v="51939100"/>
    <s v="BLANCA ELVIRA OVIEDO TORRES"/>
    <m/>
    <m/>
    <x v="0"/>
    <x v="1"/>
    <s v="DISEÑO DE OBRAS DE INFRAESTRUCTURA "/>
    <x v="0"/>
    <x v="0"/>
    <n v="15"/>
    <m/>
    <x v="0"/>
  </r>
  <r>
    <n v="19301218"/>
    <s v="RODRIGO JAIMES ABRIL"/>
    <n v="3158474112"/>
    <s v="rodrijaimes@gmail.com"/>
    <x v="2"/>
    <x v="0"/>
    <s v="ENSAMBLAJE, MANTENIMIENTO Y OPERACION MAQUINARIA Y EQUIPOS "/>
    <x v="0"/>
    <x v="3"/>
    <s v="30 O MÁS"/>
    <m/>
    <x v="1"/>
  </r>
  <r>
    <n v="1020760977"/>
    <s v="FABIAN GUILLERMO GÓMEZ GUAVITA"/>
    <m/>
    <s v="fbto91@gmail.com"/>
    <x v="1"/>
    <x v="0"/>
    <s v="DISEÑO DE SISTEMAS AGRÍCOLAS "/>
    <x v="0"/>
    <x v="5"/>
    <n v="0.5"/>
    <m/>
    <x v="0"/>
  </r>
  <r>
    <n v="51710777"/>
    <s v="MARIA EUGENIA CASTELLANOS OCHOA"/>
    <n v="3158958627"/>
    <s v="mecastellanos@javeriana.edu.co"/>
    <x v="2"/>
    <x v="0"/>
    <s v="ADMINISTRACIÓN EN SALUD "/>
    <x v="0"/>
    <x v="3"/>
    <n v="23"/>
    <m/>
    <x v="0"/>
  </r>
  <r>
    <n v="79810735"/>
    <s v="GUILLERMO AUGUSTO GARCÍA MÉNDEZ"/>
    <n v="3108196450"/>
    <s v="ggarciamz@yahoo.com"/>
    <x v="0"/>
    <x v="1"/>
    <s v="OTRO"/>
    <x v="0"/>
    <x v="3"/>
    <s v="30 O MÁS"/>
    <m/>
    <x v="0"/>
  </r>
  <r>
    <n v="79541463"/>
    <s v="MAURICIO RÍOS DELGADO"/>
    <n v="3115895993"/>
    <s v="mriosd@gmail.com"/>
    <x v="1"/>
    <x v="0"/>
    <s v="CIENCIAS SOCIALES"/>
    <x v="0"/>
    <x v="0"/>
    <n v="11"/>
    <m/>
    <x v="1"/>
  </r>
  <r>
    <n v="1013585161"/>
    <s v="JORGE IVÁN ARDILA ALBARRACÍN"/>
    <m/>
    <s v="jiardilaa@unal.edu.co"/>
    <x v="1"/>
    <x v="0"/>
    <s v="LENGUAJE"/>
    <x v="0"/>
    <x v="5"/>
    <n v="0.5"/>
    <m/>
    <x v="0"/>
  </r>
  <r>
    <n v="79802825"/>
    <s v="GABRIEL ALEJANDRO BERNAL ROJAS"/>
    <n v="3183022358"/>
    <s v="gbernal76@yahoo.com.ar"/>
    <x v="1"/>
    <x v="0"/>
    <s v="OTRO"/>
    <x v="0"/>
    <x v="3"/>
    <n v="9"/>
    <m/>
    <x v="1"/>
  </r>
  <r>
    <n v="91513143"/>
    <s v="CAMILO ANDRÉS CASTRO LÓPEZ"/>
    <n v="3153182656"/>
    <s v="castro.lopezcamilo@gmail.com"/>
    <x v="1"/>
    <x v="0"/>
    <s v="DISEÑO DE PROCESOS INDUSTRIALES "/>
    <x v="0"/>
    <x v="1"/>
    <n v="7"/>
    <m/>
    <x v="0"/>
  </r>
  <r>
    <n v="41590847"/>
    <s v="MARÍA CLARA RODRÍGUEZ"/>
    <m/>
    <s v="mrodriguezd@javeriana.edu.co"/>
    <x v="1"/>
    <x v="0"/>
    <s v="OTRO"/>
    <x v="0"/>
    <x v="0"/>
    <m/>
    <m/>
    <x v="0"/>
  </r>
  <r>
    <n v="41456011"/>
    <s v="MYRIAM RODRÍGUEZ PÁEZ"/>
    <n v="3124828558"/>
    <s v="myriamrodriguezp@gmail.com"/>
    <x v="1"/>
    <x v="0"/>
    <s v="CIENCIAS SOCIALES"/>
    <x v="0"/>
    <x v="4"/>
    <s v="30 O MÁS"/>
    <m/>
    <x v="1"/>
  </r>
  <r>
    <n v="79695545"/>
    <s v="HUGO RICARDO ZEA RAMIREZ"/>
    <n v="3133281800"/>
    <s v="A"/>
    <x v="0"/>
    <x v="1"/>
    <s v="OTRO"/>
    <x v="0"/>
    <x v="2"/>
    <n v="1.5"/>
    <m/>
    <x v="0"/>
  </r>
  <r>
    <n v="4326024"/>
    <s v="CARLOS ENRIQUE CARDONA FADUL"/>
    <s v="3012658708 / 3165741094"/>
    <s v="iakrj1.8@hotmail.es"/>
    <x v="0"/>
    <x v="1"/>
    <s v="OTRO"/>
    <x v="0"/>
    <x v="0"/>
    <s v="30 O MÁS"/>
    <m/>
    <x v="0"/>
  </r>
  <r>
    <n v="15612040"/>
    <s v="JUAN DE DIOS JARABA NAVAS"/>
    <n v="3145618213"/>
    <s v="jjaraban@hotmail.com"/>
    <x v="0"/>
    <x v="1"/>
    <s v="OTRO"/>
    <x v="0"/>
    <x v="0"/>
    <n v="17"/>
    <m/>
    <x v="1"/>
  </r>
  <r>
    <n v="43526320"/>
    <s v="DIANA PILAR JIMENEZ BEDOYA"/>
    <n v="3006545205"/>
    <s v="trabajosdegrado@iue.edu.co"/>
    <x v="0"/>
    <x v="1"/>
    <s v="DISEÑO DE OBRAS DE INFRAESTRUCTURA "/>
    <x v="0"/>
    <x v="0"/>
    <n v="19.5"/>
    <m/>
    <x v="1"/>
  </r>
  <r>
    <n v="3021756"/>
    <s v="FELIX HERNÁNDEZ RODRÍGUEZ"/>
    <n v="1"/>
    <s v="A"/>
    <x v="0"/>
    <x v="1"/>
    <s v="DISEÑO DE OBRAS DE INFRAESTRUCTURA "/>
    <x v="0"/>
    <x v="0"/>
    <s v="30 O MÁS"/>
    <m/>
    <x v="1"/>
  </r>
  <r>
    <n v="91260109"/>
    <s v="RUBEN JESUS CAMARGO AMADO"/>
    <n v="3164825282"/>
    <s v="ruben.camargo@correounivalle.edu.co"/>
    <x v="0"/>
    <x v="1"/>
    <s v="DISEÑO DE OBRAS DE INFRAESTRUCTURA "/>
    <x v="0"/>
    <x v="1"/>
    <n v="18"/>
    <m/>
    <x v="1"/>
  </r>
  <r>
    <n v="11319411"/>
    <s v="JULIO CÉSAR BERMUDEZ ESCOBAR"/>
    <n v="3208026990"/>
    <s v="jcbermudez@ut.edu.co"/>
    <x v="0"/>
    <x v="1"/>
    <s v="DISEÑO DE OBRAS DE INFRAESTRUCTURA "/>
    <x v="0"/>
    <x v="0"/>
    <n v="13.5"/>
    <m/>
    <x v="1"/>
  </r>
  <r>
    <n v="32761217"/>
    <s v="DIANA RAQUEL GARCÉS ARIAS"/>
    <n v="3004214044"/>
    <s v="dygarces@hotmail.com"/>
    <x v="1"/>
    <x v="0"/>
    <s v="PRODUCCIÓN PECUARIA "/>
    <x v="0"/>
    <x v="5"/>
    <n v="0.5"/>
    <m/>
    <x v="0"/>
  </r>
  <r>
    <n v="38252162"/>
    <s v="NOHELIA HEWITT RAMIREZ "/>
    <n v="3153396889"/>
    <s v="nhewittr@gmail.com"/>
    <x v="1"/>
    <x v="0"/>
    <s v="OTRO"/>
    <x v="0"/>
    <x v="0"/>
    <n v="22"/>
    <m/>
    <x v="0"/>
  </r>
  <r>
    <n v="41590847"/>
    <s v="MARIA CLARA RODRIGUEZ "/>
    <m/>
    <s v="m.rodriguez@javeriana.edu.co"/>
    <x v="1"/>
    <x v="0"/>
    <s v="OTRO"/>
    <x v="0"/>
    <x v="0"/>
    <m/>
    <m/>
    <x v="0"/>
  </r>
  <r>
    <n v="1013611441"/>
    <s v="MIGUEL ANDRÉS GARZÓN RAMÍREZ"/>
    <n v="3003272898"/>
    <s v="magarzonr@uanl.edu.co"/>
    <x v="1"/>
    <x v="0"/>
    <s v="DISEÑO DE SISTEMAS PRODUCTIVOS Y LOGÍSTICOS "/>
    <x v="0"/>
    <x v="0"/>
    <n v="2"/>
    <m/>
    <x v="1"/>
  </r>
  <r>
    <n v="52888314"/>
    <s v="MAGALI SMITH PINILLA TALERO "/>
    <n v="3007758317"/>
    <s v="miraval1982@gmail.com"/>
    <x v="1"/>
    <x v="0"/>
    <s v="CIENCIAS SOCIALES"/>
    <x v="0"/>
    <x v="3"/>
    <n v="7"/>
    <m/>
    <x v="0"/>
  </r>
  <r>
    <n v="52506076"/>
    <s v="YAMILE PEREZ POVEDA "/>
    <n v="3143289880"/>
    <s v="yperezp@unal.edu.co"/>
    <x v="1"/>
    <x v="0"/>
    <s v="OTRO"/>
    <x v="0"/>
    <x v="3"/>
    <n v="5.5"/>
    <m/>
    <x v="1"/>
  </r>
  <r>
    <n v="46663936"/>
    <s v="DALIA CARREÑO DUEÑAS"/>
    <n v="3106884529"/>
    <s v="daliacarreno@yahoo.com"/>
    <x v="2"/>
    <x v="0"/>
    <s v="OTRO"/>
    <x v="0"/>
    <x v="0"/>
    <n v="12"/>
    <m/>
    <x v="1"/>
  </r>
  <r>
    <n v="1130585591"/>
    <s v="KARENTH MARCELA GALBIS MARTÍNEZ"/>
    <n v="3013706035"/>
    <s v="kalegm@hotmail.com"/>
    <x v="1"/>
    <x v="0"/>
    <s v="FORMAR "/>
    <x v="0"/>
    <x v="3"/>
    <n v="4"/>
    <m/>
    <x v="0"/>
  </r>
  <r>
    <n v="80218680"/>
    <s v="YESID GONZÁLEZ PERDOMO "/>
    <n v="3208026342"/>
    <s v="pielrojas@hotmail.com "/>
    <x v="1"/>
    <x v="0"/>
    <s v="CIENCIAS SOCIALES"/>
    <x v="1"/>
    <x v="0"/>
    <n v="9"/>
    <m/>
    <x v="0"/>
  </r>
  <r>
    <n v="52964780"/>
    <s v="XIMENA CASTRILLÓN AYERBE "/>
    <n v="3183624610"/>
    <s v="xcastrillon@gmail.com"/>
    <x v="2"/>
    <x v="0"/>
    <s v="OTRO"/>
    <x v="0"/>
    <x v="4"/>
    <n v="7"/>
    <m/>
    <x v="0"/>
  </r>
  <r>
    <n v="1118547913"/>
    <s v="CAMILO ANDRÉS LEAL CAMACHO "/>
    <n v="3143027454"/>
    <s v="kmilo_9102@hotmail.com "/>
    <x v="1"/>
    <x v="0"/>
    <s v="SALUD Y BIENESTAR ANIMAL "/>
    <x v="0"/>
    <x v="3"/>
    <n v="0.5"/>
    <m/>
    <x v="0"/>
  </r>
  <r>
    <n v="52409066"/>
    <s v="SARA LILIBETH RODRÍGUEZ OLIVEROS"/>
    <n v="3208574467"/>
    <s v="saryly7@yahoo.es"/>
    <x v="2"/>
    <x v="0"/>
    <s v="INVESTIGACIÓN EN CIENCIAS SOCIALES  "/>
    <x v="0"/>
    <x v="4"/>
    <n v="13.5"/>
    <m/>
    <x v="0"/>
  </r>
  <r>
    <n v="1019043106"/>
    <s v="JUAN SEBASTIAN LEON RIVERA "/>
    <n v="3108539508"/>
    <s v="juan-leon@javeriana.edu.co"/>
    <x v="1"/>
    <x v="0"/>
    <s v="DISEÑO DE SISTEMAS DE CONTROL "/>
    <x v="0"/>
    <x v="5"/>
    <n v="1"/>
    <m/>
    <x v="0"/>
  </r>
  <r>
    <n v="13339787"/>
    <s v="WILLIAM PLUTARCO MANTILLA CÁRDENAS "/>
    <n v="3158215935"/>
    <s v="williammantilla@hotmail.com"/>
    <x v="1"/>
    <x v="0"/>
    <s v="INVESTIGACIÓN EN CIENCIAS SOCIALES  "/>
    <x v="0"/>
    <x v="0"/>
    <n v="27"/>
    <m/>
    <x v="0"/>
  </r>
  <r>
    <n v="1018419231"/>
    <s v="LAURA MARCELA SANTIUSTI GUTIÉRREZ "/>
    <n v="3177979023"/>
    <s v="Lsantiusty@hotmail.com "/>
    <x v="0"/>
    <x v="1"/>
    <s v="OTRO"/>
    <x v="0"/>
    <x v="3"/>
    <n v="6"/>
    <m/>
    <x v="0"/>
  </r>
  <r>
    <n v="63294349"/>
    <s v="MARTHA LUCIA MEJÍA SUÁREZ"/>
    <n v="3134418138"/>
    <s v="mlmejias@gmail.com"/>
    <x v="1"/>
    <x v="0"/>
    <s v="OTRO"/>
    <x v="0"/>
    <x v="0"/>
    <n v="22"/>
    <m/>
    <x v="0"/>
  </r>
  <r>
    <n v="79689556"/>
    <s v="JUAN ALFONSO DE LA ROSA MUNAR "/>
    <m/>
    <m/>
    <x v="1"/>
    <x v="0"/>
    <s v="GENERACIÓN DE ARTEFACTOS "/>
    <x v="0"/>
    <x v="4"/>
    <n v="14"/>
    <m/>
    <x v="0"/>
  </r>
  <r>
    <n v="1018438052"/>
    <s v="ANDRA LISETH HERNÁNDEZ GÓMEZ"/>
    <n v="3125719190"/>
    <s v="anli1709@hotmail.com"/>
    <x v="4"/>
    <x v="0"/>
    <s v="OTRO"/>
    <x v="3"/>
    <x v="5"/>
    <n v="0.5"/>
    <m/>
    <x v="0"/>
  </r>
  <r>
    <n v="1014194999"/>
    <s v="CARLOS FERNANDO MARTÍNEZ R."/>
    <n v="2350904"/>
    <s v="cfer88@hotmail.com"/>
    <x v="4"/>
    <x v="0"/>
    <s v="OTRO"/>
    <x v="3"/>
    <x v="3"/>
    <n v="0.5"/>
    <m/>
    <x v="0"/>
  </r>
  <r>
    <n v="1014231522"/>
    <s v="DIEGO ALEJANDRO VARGAS"/>
    <n v="3124291461"/>
    <s v="Divargas.s@gmail.com"/>
    <x v="4"/>
    <x v="0"/>
    <s v="OTRO"/>
    <x v="3"/>
    <x v="6"/>
    <n v="0.5"/>
    <m/>
    <x v="0"/>
  </r>
  <r>
    <n v="79910391"/>
    <s v="EDWIN RENE HERNÁNDEZ VARGAS"/>
    <s v="3174251393 3124055247"/>
    <s v="Edwinhernandez26@hotmail.com "/>
    <x v="4"/>
    <x v="0"/>
    <s v="OTRO"/>
    <x v="3"/>
    <x v="3"/>
    <n v="1"/>
    <m/>
    <x v="0"/>
  </r>
  <r>
    <n v="80231257"/>
    <s v="HARONLD STEVEN RODRIGUEZ LÓPEZ"/>
    <n v="3133548899"/>
    <s v="haroldpapers@hotmail.com"/>
    <x v="4"/>
    <x v="0"/>
    <s v="OTRO"/>
    <x v="3"/>
    <x v="3"/>
    <n v="10"/>
    <m/>
    <x v="0"/>
  </r>
  <r>
    <n v="1030546294"/>
    <s v="INGRID LIZETH BOHORQUEZ M."/>
    <n v="3214448175"/>
    <s v="licethbm@hotmail.com"/>
    <x v="4"/>
    <x v="0"/>
    <s v="OTRO"/>
    <x v="3"/>
    <x v="6"/>
    <n v="4"/>
    <m/>
    <x v="0"/>
  </r>
  <r>
    <n v="1019005070"/>
    <s v="IVONNE ALEXANDRA CORREDOR R."/>
    <n v="3133905586"/>
    <s v="Ivo17corredor@hotmail.com "/>
    <x v="4"/>
    <x v="0"/>
    <s v="OTRO"/>
    <x v="3"/>
    <x v="5"/>
    <n v="3"/>
    <m/>
    <x v="0"/>
  </r>
  <r>
    <n v="1019069665"/>
    <s v="JOHAN SEBASTIAN GÓMEZ CHAVISTA"/>
    <n v="3118708772"/>
    <s v="jhoancho_9231@hotmail.com"/>
    <x v="4"/>
    <x v="0"/>
    <s v="OTRO"/>
    <x v="3"/>
    <x v="8"/>
    <n v="0.5"/>
    <m/>
    <x v="0"/>
  </r>
  <r>
    <n v="79862355"/>
    <s v="LUIS ALEXANDER FORERO JIMÉNEZ"/>
    <n v="3203184047"/>
    <n v="0"/>
    <x v="4"/>
    <x v="0"/>
    <s v="OTRO"/>
    <x v="3"/>
    <x v="6"/>
    <n v="3.5"/>
    <m/>
    <x v="0"/>
  </r>
  <r>
    <n v="51850802"/>
    <s v="NANCY MORA GIRALDO"/>
    <n v="3008243670"/>
    <s v="nmoragiraldo@yahoo.com "/>
    <x v="4"/>
    <x v="0"/>
    <s v="OTRO"/>
    <x v="3"/>
    <x v="3"/>
    <n v="8.5"/>
    <m/>
    <x v="0"/>
  </r>
  <r>
    <n v="1026261684"/>
    <s v="NATALIA GIRALDO RANGEL"/>
    <n v="3112424205"/>
    <s v="nati2588@hotmail.com"/>
    <x v="4"/>
    <x v="0"/>
    <s v="OTRO"/>
    <x v="3"/>
    <x v="3"/>
    <n v="1.5"/>
    <m/>
    <x v="1"/>
  </r>
  <r>
    <n v="1030592163"/>
    <s v="NINA CAMILA CAICEDO OROZCO"/>
    <n v="3107884554"/>
    <s v="nina.k.9@hotmail.com "/>
    <x v="4"/>
    <x v="0"/>
    <s v="OTRO"/>
    <x v="3"/>
    <x v="5"/>
    <n v="1.5"/>
    <m/>
    <x v="0"/>
  </r>
  <r>
    <n v="79850209"/>
    <s v="WILLIAM LISANDRO GÓMEZ RUIZ"/>
    <n v="3006349838"/>
    <s v="angelicaduquesa@yahoo.com "/>
    <x v="4"/>
    <x v="0"/>
    <s v="OTRO"/>
    <x v="3"/>
    <x v="8"/>
    <n v="8.5"/>
    <m/>
    <x v="0"/>
  </r>
  <r>
    <n v="1020760302"/>
    <s v="CARLOS JULIÁN MARTÍNEZ"/>
    <n v="3208476274"/>
    <s v="kartslos@hotmail.com"/>
    <x v="4"/>
    <x v="0"/>
    <s v="OTRO"/>
    <x v="3"/>
    <x v="3"/>
    <n v="1"/>
    <m/>
    <x v="0"/>
  </r>
  <r>
    <n v="1072666393"/>
    <s v="DANIEL FELIPE MARTINEZ"/>
    <n v="3208475771"/>
    <s v="dfmartinez@academia.usbbog.edu.co"/>
    <x v="4"/>
    <x v="0"/>
    <s v="OTRO"/>
    <x v="3"/>
    <x v="5"/>
    <n v="0.5"/>
    <m/>
    <x v="0"/>
  </r>
  <r>
    <n v="1032435757"/>
    <s v="DAYSI MARCELA AMOROCHO PERNIA"/>
    <s v="3108934137 3015316972"/>
    <s v="maramorocho@hotmail.com"/>
    <x v="4"/>
    <x v="0"/>
    <s v="OTRO"/>
    <x v="3"/>
    <x v="3"/>
    <n v="1"/>
    <m/>
    <x v="1"/>
  </r>
  <r>
    <n v="1026263720"/>
    <s v="MARIA CRISTINA BOHORQUEZ R."/>
    <n v="3157843843"/>
    <s v="macrisboro@hotmail.com"/>
    <x v="4"/>
    <x v="0"/>
    <s v="OTRO"/>
    <x v="3"/>
    <x v="3"/>
    <n v="1"/>
    <m/>
    <x v="0"/>
  </r>
  <r>
    <n v="1018436114"/>
    <s v="PAULA ANDREA MATEUS MATUK"/>
    <n v="3138036916"/>
    <s v="pau.mattuk.m@hotmail.com"/>
    <x v="4"/>
    <x v="0"/>
    <s v="OTRO"/>
    <x v="3"/>
    <x v="3"/>
    <n v="2"/>
    <m/>
    <x v="0"/>
  </r>
  <r>
    <n v="1014191230"/>
    <s v="PEDRO LUIS CADENA DIAZ"/>
    <n v="3108760031"/>
    <s v="pctorres@icfes.gov.co"/>
    <x v="4"/>
    <x v="0"/>
    <s v="OTRO"/>
    <x v="3"/>
    <x v="6"/>
    <n v="5"/>
    <m/>
    <x v="0"/>
  </r>
  <r>
    <n v="1069584503"/>
    <s v="TATIANA MURCIA MELO"/>
    <n v="3133339918"/>
    <s v="Tatianamurciabon-bon@hotmail.com "/>
    <x v="4"/>
    <x v="0"/>
    <s v="OTRO"/>
    <x v="3"/>
    <x v="5"/>
    <n v="0.5"/>
    <m/>
    <x v="0"/>
  </r>
  <r>
    <n v="1030592163"/>
    <s v="NINA CAMILA CAICEDO OROZCO"/>
    <n v="3107884554"/>
    <s v="nina.k.9@hotmail.com "/>
    <x v="4"/>
    <x v="0"/>
    <s v="OTRO"/>
    <x v="3"/>
    <x v="5"/>
    <n v="1.5"/>
    <m/>
    <x v="0"/>
  </r>
  <r>
    <n v="51850802"/>
    <s v="NANCY MORA GIRALDO"/>
    <n v="3008243670"/>
    <s v="nmoragiraldo@yahoo.com "/>
    <x v="4"/>
    <x v="0"/>
    <s v="OTRO"/>
    <x v="3"/>
    <x v="3"/>
    <n v="8.5"/>
    <m/>
    <x v="0"/>
  </r>
  <r>
    <n v="51866734"/>
    <s v="CLAUDIA MARCELA CRUZ BLANCO"/>
    <n v="3123709898"/>
    <s v="claudiamarcelacruzblanco@hotmail.com"/>
    <x v="3"/>
    <x v="0"/>
    <s v="CIENCIAS NATURALES"/>
    <x v="3"/>
    <x v="3"/>
    <n v="13"/>
    <m/>
    <x v="1"/>
  </r>
  <r>
    <n v="52775307"/>
    <s v="LUZ STELLY CASTELLANOS GIRALDO"/>
    <n v="3133602209"/>
    <s v="luzstellyc812@hotmail.com"/>
    <x v="3"/>
    <x v="0"/>
    <s v="CIENCIAS NATURALES"/>
    <x v="3"/>
    <x v="3"/>
    <n v="9"/>
    <m/>
    <x v="0"/>
  </r>
  <r>
    <n v="1049608751"/>
    <s v="JEFER CAMILO SÁCHICA CASTILLO"/>
    <n v="3112239691"/>
    <s v="physicscamilo@gmail.com"/>
    <x v="3"/>
    <x v="0"/>
    <s v="CIENCIAS NATURALES"/>
    <x v="3"/>
    <x v="0"/>
    <n v="5"/>
    <m/>
    <x v="1"/>
  </r>
  <r>
    <n v="1070007996"/>
    <s v="LUIS FERNANDO RODRÍGUEZ"/>
    <n v="3002896014"/>
    <s v="lfrodriguezc@correo.udistrital.edu.co"/>
    <x v="3"/>
    <x v="0"/>
    <s v="CIENCIAS NATURALES"/>
    <x v="3"/>
    <x v="3"/>
    <n v="2"/>
    <m/>
    <x v="0"/>
  </r>
  <r>
    <n v="1013595887"/>
    <s v="ALICIA MARCELA LIZARAZO PIMIENTO"/>
    <m/>
    <m/>
    <x v="3"/>
    <x v="0"/>
    <s v="CIENCIAS NATURALES"/>
    <x v="3"/>
    <x v="5"/>
    <n v="0.5"/>
    <m/>
    <x v="0"/>
  </r>
  <r>
    <n v="1026264382"/>
    <s v="SANDRA MILENA ECHEVERRY GONZÁLEZ"/>
    <n v="3202560087"/>
    <s v="sami-1101@hotmail.com      "/>
    <x v="3"/>
    <x v="0"/>
    <s v="CIENCIAS NATURALES"/>
    <x v="3"/>
    <x v="5"/>
    <n v="0.5"/>
    <m/>
    <x v="0"/>
  </r>
  <r>
    <n v="1026265207"/>
    <s v="LORENA ALEXANDRA MOLINA PACHÓN"/>
    <n v="3182908448"/>
    <s v="lorempp@hotmail.com"/>
    <x v="3"/>
    <x v="0"/>
    <s v="CIENCIAS NATURALES"/>
    <x v="3"/>
    <x v="5"/>
    <n v="1"/>
    <m/>
    <x v="0"/>
  </r>
  <r>
    <n v="1013595288"/>
    <s v="JESUS ANDRES PINTOR ALFONSO"/>
    <n v="3114593417"/>
    <s v="chucho_andres2xxx@hotmail.com"/>
    <x v="3"/>
    <x v="0"/>
    <s v="CIENCIAS NATURALES"/>
    <x v="3"/>
    <x v="5"/>
    <n v="1"/>
    <m/>
    <x v="0"/>
  </r>
  <r>
    <n v="79793515"/>
    <s v="JHON ALEXANDER ROA RODRIGUEZ"/>
    <n v="3115586390"/>
    <s v="jaroar@bt.unal.edu.co"/>
    <x v="3"/>
    <x v="0"/>
    <s v="CIENCIAS NATURALES"/>
    <x v="3"/>
    <x v="5"/>
    <n v="5"/>
    <m/>
    <x v="0"/>
  </r>
  <r>
    <n v="1026266515"/>
    <s v="JULIÁN ESTEBAN CONTRERAS PATIÑO "/>
    <n v="3123840380"/>
    <s v="julian1119@hotmail.com "/>
    <x v="3"/>
    <x v="0"/>
    <s v="CIENCIAS NATURALES"/>
    <x v="3"/>
    <x v="5"/>
    <n v="0.5"/>
    <m/>
    <x v="0"/>
  </r>
  <r>
    <n v="52506626"/>
    <s v="MYRIAM FABIOLA HERRERA CIFUENTES"/>
    <n v="3204192778"/>
    <s v="myriamfabiola@yahoo.es"/>
    <x v="3"/>
    <x v="0"/>
    <s v="CIENCIAS NATURALES"/>
    <x v="3"/>
    <x v="0"/>
    <n v="11"/>
    <m/>
    <x v="1"/>
  </r>
  <r>
    <n v="80029662"/>
    <s v="WILLIAM FERNANDO OQUENDO PATIÑO"/>
    <n v="3002178047"/>
    <s v="wfoquendop@unal.edu.co"/>
    <x v="3"/>
    <x v="0"/>
    <s v="CIENCIAS NATURALES"/>
    <x v="3"/>
    <x v="1"/>
    <n v="10"/>
    <m/>
    <x v="1"/>
  </r>
  <r>
    <n v="1034285435"/>
    <s v="ALEXANDRA PINTO CASTELLANOS"/>
    <s v="313 340 6986"/>
    <s v="a.pinto282@uniandes.edu.co"/>
    <x v="3"/>
    <x v="0"/>
    <s v="MATEMÁTICAS"/>
    <x v="3"/>
    <x v="3"/>
    <n v="5"/>
    <m/>
    <x v="0"/>
  </r>
  <r>
    <n v="53160767"/>
    <s v="ANA MILENA PRIETO ARÉVALO"/>
    <n v="3172471113"/>
    <s v="dfi544_aprieto@pedagogica.edu.co"/>
    <x v="3"/>
    <x v="0"/>
    <s v="MATEMÁTICAS"/>
    <x v="3"/>
    <x v="5"/>
    <n v="3"/>
    <m/>
    <x v="0"/>
  </r>
  <r>
    <n v="1010169002"/>
    <s v="ANDREA JOHANA ABRIL FAJARDO"/>
    <s v="310 5798028."/>
    <s v="andreaabrilf@hotmail.com."/>
    <x v="3"/>
    <x v="0"/>
    <s v="MATEMÁTICAS"/>
    <x v="3"/>
    <x v="0"/>
    <n v="4"/>
    <m/>
    <x v="0"/>
  </r>
  <r>
    <n v="1018418378"/>
    <s v="ANDRES CAMILO CARRILLO ACOSTA"/>
    <s v="310 7969275"/>
    <s v="camiliterros@gmail.com"/>
    <x v="3"/>
    <x v="0"/>
    <s v="MATEMÁTICAS"/>
    <x v="3"/>
    <x v="3"/>
    <n v="3"/>
    <m/>
    <x v="0"/>
  </r>
  <r>
    <n v="1016010050"/>
    <s v="ANYELA PAOLA MALAGÓN GARCÍA"/>
    <n v="3138256136"/>
    <s v="anyelamalagon@gmail.com"/>
    <x v="3"/>
    <x v="0"/>
    <s v="MATEMÁTICAS"/>
    <x v="3"/>
    <x v="3"/>
    <n v="6"/>
    <m/>
    <x v="0"/>
  </r>
  <r>
    <n v="1019043369"/>
    <s v="CATALINA LEGUIZAMÓN REINA"/>
    <n v="3123828902"/>
    <s v="cataleguizamon@gmail.com"/>
    <x v="3"/>
    <x v="0"/>
    <s v="MATEMÁTICAS"/>
    <x v="3"/>
    <x v="3"/>
    <n v="4"/>
    <m/>
    <x v="0"/>
  </r>
  <r>
    <n v="1019044478"/>
    <s v="CINDY LIZETH ACERO RUSSI"/>
    <n v="3204214932"/>
    <s v="cindyacero@hotmail.com"/>
    <x v="3"/>
    <x v="0"/>
    <s v="MATEMÁTICAS"/>
    <x v="3"/>
    <x v="5"/>
    <n v="4"/>
    <m/>
    <x v="0"/>
  </r>
  <r>
    <n v="1016012035"/>
    <s v="DAVID ALEJANDRO SALAZAR HEREDIA"/>
    <s v="321-4263726"/>
    <s v="dalejandros88@gmail.com"/>
    <x v="3"/>
    <x v="0"/>
    <s v="MATEMÁTICAS"/>
    <x v="3"/>
    <x v="3"/>
    <n v="4"/>
    <m/>
    <x v="0"/>
  </r>
  <r>
    <n v="52932846"/>
    <s v="DIANA ISABEL MARTINEZ BUITRAGO"/>
    <n v="3103103049"/>
    <s v="dianamb19@hotmail.com"/>
    <x v="3"/>
    <x v="0"/>
    <s v="MATEMÁTICAS"/>
    <x v="3"/>
    <x v="0"/>
    <n v="4"/>
    <m/>
    <x v="1"/>
  </r>
  <r>
    <n v="1033724449"/>
    <s v="DIEGO CAMILO VALDERRAMA REINA"/>
    <s v="310 817 78 07"/>
    <s v="dikavalre@gmail.com"/>
    <x v="3"/>
    <x v="0"/>
    <s v="MATEMÁTICAS"/>
    <x v="3"/>
    <x v="5"/>
    <n v="3"/>
    <m/>
    <x v="0"/>
  </r>
  <r>
    <n v="86065964"/>
    <s v="EDWIN FERNEY ECHEVERRY RAMOS"/>
    <s v="301 749 46 89"/>
    <s v="efecheverryr@unal.edu.co"/>
    <x v="3"/>
    <x v="0"/>
    <s v="MATEMÁTICAS"/>
    <x v="3"/>
    <x v="3"/>
    <n v="1"/>
    <m/>
    <x v="0"/>
  </r>
  <r>
    <n v="80111823"/>
    <s v="EDWIN LEONARDO PÉREZ CANTOR"/>
    <s v="310 7841043"/>
    <s v="edwinperez326@yahoo.com"/>
    <x v="3"/>
    <x v="0"/>
    <s v="MATEMÁTICAS"/>
    <x v="3"/>
    <x v="5"/>
    <n v="8"/>
    <m/>
    <x v="0"/>
  </r>
  <r>
    <n v="1014204182"/>
    <s v="EIMMY LORENA ZAFRA GRANADOS"/>
    <n v="3143251913"/>
    <s v="eimmylorena286@hotmail.com "/>
    <x v="3"/>
    <x v="0"/>
    <s v="MATEMÁTICAS"/>
    <x v="3"/>
    <x v="5"/>
    <n v="1"/>
    <m/>
    <x v="0"/>
  </r>
  <r>
    <n v="1018442953"/>
    <s v="FABIÁN LATORRE"/>
    <n v="3138726940"/>
    <s v="latorrefabian@gmail.com"/>
    <x v="3"/>
    <x v="0"/>
    <s v="MATEMÁTICAS"/>
    <x v="3"/>
    <x v="3"/>
    <n v="1"/>
    <m/>
    <x v="0"/>
  </r>
  <r>
    <n v="1024482238"/>
    <s v="FAIBER ANDRES TORRES CHILITO"/>
    <n v="3143428756"/>
    <s v="faiber001@gmail.com"/>
    <x v="3"/>
    <x v="0"/>
    <s v="MATEMÁTICAS"/>
    <x v="3"/>
    <x v="5"/>
    <n v="1"/>
    <m/>
    <x v="0"/>
  </r>
  <r>
    <n v="1032425538"/>
    <s v="JAIRO AMIR CASTRO CUEVAS "/>
    <n v="3142911080"/>
    <s v="amircc88@hotmail.com"/>
    <x v="3"/>
    <x v="0"/>
    <s v="MATEMÁTICAS"/>
    <x v="3"/>
    <x v="5"/>
    <n v="3"/>
    <m/>
    <x v="0"/>
  </r>
  <r>
    <n v="53071112"/>
    <s v="JENNY ALEJANDRA PABÓN CADAVID"/>
    <n v="3005538667"/>
    <s v="jalejapc@gmail.com "/>
    <x v="3"/>
    <x v="0"/>
    <s v="MATEMÁTICAS"/>
    <x v="3"/>
    <x v="0"/>
    <n v="9"/>
    <m/>
    <x v="0"/>
  </r>
  <r>
    <n v="80729806"/>
    <s v="JUAN GUILLERMO CADAVID RAMÍREZ"/>
    <n v="3112355034"/>
    <s v="newsephiroth@hotmail.com"/>
    <x v="3"/>
    <x v="0"/>
    <s v="MATEMÁTICAS"/>
    <x v="3"/>
    <x v="5"/>
    <n v="6"/>
    <m/>
    <x v="0"/>
  </r>
  <r>
    <n v="1018418770"/>
    <s v="JULIO CÉSAR CORREA HOYOS"/>
    <s v="317-266-8957"/>
    <s v="jccorreah@gmail.com"/>
    <x v="3"/>
    <x v="0"/>
    <s v="MATEMÁTICAS"/>
    <x v="3"/>
    <x v="5"/>
    <n v="6"/>
    <m/>
    <x v="0"/>
  </r>
  <r>
    <n v="1026561959"/>
    <s v="LAURA MELISSA QUESADA GUTIERREZ"/>
    <n v="3124584997"/>
    <s v="lala2q@gmail.com"/>
    <x v="3"/>
    <x v="0"/>
    <s v="MATEMÁTICAS"/>
    <x v="3"/>
    <x v="5"/>
    <n v="5"/>
    <m/>
    <x v="0"/>
  </r>
  <r>
    <n v="1018426342"/>
    <s v="LINA MARECELA DIAZ FERNÁNDEZ"/>
    <n v="3208058514"/>
    <s v="marcedíaz12@hotmail.com"/>
    <x v="3"/>
    <x v="0"/>
    <s v="MATEMÁTICAS"/>
    <x v="3"/>
    <x v="5"/>
    <n v="2"/>
    <m/>
    <x v="0"/>
  </r>
  <r>
    <n v="52296718"/>
    <s v="Margoth Hernández Quitián"/>
    <n v="3176238137"/>
    <s v="maprotth@yahoo.com"/>
    <x v="3"/>
    <x v="0"/>
    <s v="MATEMÁTICAS"/>
    <x v="3"/>
    <x v="0"/>
    <n v="2"/>
    <m/>
    <x v="0"/>
  </r>
  <r>
    <n v="52818001"/>
    <s v="MARIAM PINTO HEYDLER"/>
    <s v="316) 3585684"/>
    <s v="mariampintoh@gmail.com"/>
    <x v="3"/>
    <x v="0"/>
    <s v="MATEMÁTICAS"/>
    <x v="3"/>
    <x v="0"/>
    <n v="8"/>
    <m/>
    <x v="0"/>
  </r>
  <r>
    <n v="1018436415"/>
    <s v="NICOLÁS ANIBAL ROJAS QUIROGA"/>
    <n v="3115484964"/>
    <m/>
    <x v="3"/>
    <x v="0"/>
    <s v="MATEMÁTICAS"/>
    <x v="3"/>
    <x v="5"/>
    <n v="1"/>
    <m/>
    <x v="0"/>
  </r>
  <r>
    <n v="1022923873"/>
    <s v="OSWALDO CAMILO CARMONA"/>
    <n v="3168743770"/>
    <s v="kmilorams@gmail.com"/>
    <x v="3"/>
    <x v="0"/>
    <s v="MATEMÁTICAS"/>
    <x v="3"/>
    <x v="3"/>
    <n v="0.5"/>
    <m/>
    <x v="0"/>
  </r>
  <r>
    <n v="52446451"/>
    <s v="NELLY PAOLA PALMA VANEGAS"/>
    <s v="320 257 07 32"/>
    <s v="nppalmav@gmail.com"/>
    <x v="3"/>
    <x v="0"/>
    <s v="MATEMÁTICAS"/>
    <x v="3"/>
    <x v="0"/>
    <n v="7"/>
    <m/>
    <x v="1"/>
  </r>
  <r>
    <n v="37841459"/>
    <s v="PAOLA ANDREA ROPERO RUEDA "/>
    <s v="(311) 5283851"/>
    <s v="paolalinuis@hotmail.com    "/>
    <x v="3"/>
    <x v="0"/>
    <s v="MATEMÁTICAS"/>
    <x v="3"/>
    <x v="0"/>
    <n v="6"/>
    <m/>
    <x v="0"/>
  </r>
  <r>
    <n v="1032372735"/>
    <s v="RICHARD ANDRES GONZALEZ RODRIGUEZ"/>
    <n v="3213009413"/>
    <s v="4ntrude@gmail.com"/>
    <x v="3"/>
    <x v="0"/>
    <s v="MATEMÁTICAS"/>
    <x v="3"/>
    <x v="3"/>
    <n v="1"/>
    <m/>
    <x v="0"/>
  </r>
  <r>
    <n v="1010171828"/>
    <s v="SINDY TATIANA CORDOBA CORDOBA"/>
    <n v="3154075656"/>
    <s v="sytaka@hotmail.com"/>
    <x v="3"/>
    <x v="0"/>
    <s v="MATEMÁTICAS"/>
    <x v="3"/>
    <x v="5"/>
    <n v="6"/>
    <m/>
    <x v="0"/>
  </r>
  <r>
    <n v="52770150"/>
    <s v="SONIA MILENA GIL SUAREZ"/>
    <m/>
    <m/>
    <x v="3"/>
    <x v="0"/>
    <s v="MATEMÁTICAS"/>
    <x v="3"/>
    <x v="0"/>
    <n v="7"/>
    <m/>
    <x v="0"/>
  </r>
  <r>
    <n v="1026261252"/>
    <s v="WILMAR RODRIGUEZ HERRERA"/>
    <n v="3003251339"/>
    <s v="wrodriguezh@unal.edu.co"/>
    <x v="3"/>
    <x v="0"/>
    <s v="MATEMÁTICAS"/>
    <x v="3"/>
    <x v="5"/>
    <n v="0.5"/>
    <m/>
    <x v="0"/>
  </r>
  <r>
    <n v="1010164812"/>
    <s v="WILSON ERNESTO MENESES HOYOS"/>
    <n v="3103210091"/>
    <s v="menekos2002@hotmail.com"/>
    <x v="3"/>
    <x v="0"/>
    <s v="MATEMÁTICAS"/>
    <x v="3"/>
    <x v="3"/>
    <n v="2"/>
    <m/>
    <x v="0"/>
  </r>
  <r>
    <n v="1026270512"/>
    <s v="YOVANI ADOLFO VILLANUEVA HERRERA"/>
    <n v="3202587863"/>
    <s v="yovaniing@gmail.com"/>
    <x v="3"/>
    <x v="0"/>
    <s v="MATEMÁTICAS"/>
    <x v="3"/>
    <x v="5"/>
    <n v="0.5"/>
    <m/>
    <x v="0"/>
  </r>
  <r>
    <n v="1026265484"/>
    <s v="YULY LORENA JIMÉNEZ PRIETO"/>
    <n v="3112418953"/>
    <s v="Lore1008@hotmail.com"/>
    <x v="3"/>
    <x v="0"/>
    <s v="MATEMÁTICAS"/>
    <x v="3"/>
    <x v="5"/>
    <n v="3"/>
    <m/>
    <x v="0"/>
  </r>
  <r>
    <n v="53077273"/>
    <s v="ÁNGELA VIVIANA CORTÉS GUTIÉRREZ "/>
    <n v="3102708539"/>
    <s v="tanatos1@hotmail.com"/>
    <x v="3"/>
    <x v="0"/>
    <s v="LENGUAJE"/>
    <x v="3"/>
    <x v="3"/>
    <n v="5"/>
    <m/>
    <x v="0"/>
  </r>
  <r>
    <n v="1033724235"/>
    <s v="ANDRÉS FELIPE CARREÑO BERMÚDEZ "/>
    <n v="3105875934"/>
    <s v="anfecabe12@hotmail.com"/>
    <x v="3"/>
    <x v="0"/>
    <s v="LENGUAJE"/>
    <x v="3"/>
    <x v="3"/>
    <n v="0.5"/>
    <m/>
    <x v="0"/>
  </r>
  <r>
    <n v="53009799"/>
    <s v="EGNA LIBI MÁRQUEZ LANCHEROS "/>
    <n v="3106080364"/>
    <s v="elmarquez19@hotmail.com"/>
    <x v="3"/>
    <x v="0"/>
    <s v="LENGUAJE"/>
    <x v="3"/>
    <x v="3"/>
    <n v="4"/>
    <m/>
    <x v="0"/>
  </r>
  <r>
    <n v="1030578318"/>
    <s v="SARA MILENA RAYO DÍAZ "/>
    <s v="311 8338641"/>
    <s v="samiradi_4@hotmail.com"/>
    <x v="3"/>
    <x v="0"/>
    <s v="LENGUAJE"/>
    <x v="3"/>
    <x v="5"/>
    <n v="0"/>
    <m/>
    <x v="0"/>
  </r>
  <r>
    <n v="52816773"/>
    <s v="ADRIANA ROJAS CASTELLANOS "/>
    <s v="315-7963406."/>
    <s v="ariadnagris@gmail.com"/>
    <x v="3"/>
    <x v="0"/>
    <s v="LENGUAJE"/>
    <x v="3"/>
    <x v="0"/>
    <n v="13"/>
    <m/>
    <x v="0"/>
  </r>
  <r>
    <n v="79131957"/>
    <s v="ANDRES TORRES ROCHA "/>
    <s v="315 237 25 30"/>
    <s v="unandec@yahoo.fr"/>
    <x v="3"/>
    <x v="0"/>
    <s v="COMUNICACIÓN ESCRITA"/>
    <x v="3"/>
    <x v="4"/>
    <n v="7"/>
    <m/>
    <x v="0"/>
  </r>
  <r>
    <n v="79943499"/>
    <s v="OSCAR DAVID RAMÍREZ GARCÍA "/>
    <n v="3123598697"/>
    <s v="chinaski507@hotmail.com"/>
    <x v="3"/>
    <x v="0"/>
    <s v="LENGUAJE"/>
    <x v="3"/>
    <x v="0"/>
    <n v="8"/>
    <m/>
    <x v="0"/>
  </r>
  <r>
    <n v="1016031711"/>
    <s v="CAMILO ANDRÉS BONILLA GONZÁLEZ "/>
    <n v="3186789306"/>
    <s v="k_miloz@hotmail.com"/>
    <x v="3"/>
    <x v="0"/>
    <s v="LENGUAJE"/>
    <x v="3"/>
    <x v="5"/>
    <n v="2"/>
    <m/>
    <x v="0"/>
  </r>
  <r>
    <n v="1026550992"/>
    <s v="PAOLA ISABEL MEJÍA RODRÍGUEZ "/>
    <n v="3105630669"/>
    <s v="polita0220@gmail.com"/>
    <x v="3"/>
    <x v="0"/>
    <s v="LENGUAJE"/>
    <x v="3"/>
    <x v="0"/>
    <n v="6"/>
    <m/>
    <x v="1"/>
  </r>
  <r>
    <n v="80864070"/>
    <s v="RICHARD RAMOS SEGURA "/>
    <n v="3204261741"/>
    <s v="richard_ramosegura@hotmail.com  "/>
    <x v="3"/>
    <x v="0"/>
    <s v="LENGUAJE"/>
    <x v="3"/>
    <x v="3"/>
    <n v="1"/>
    <m/>
    <x v="0"/>
  </r>
  <r>
    <n v="53135989"/>
    <s v="LUZ KARIME VANEGAS NIÑO "/>
    <n v="3015647095"/>
    <s v="luzkarimevn@hotmail.com"/>
    <x v="3"/>
    <x v="0"/>
    <s v="LENGUAJE"/>
    <x v="3"/>
    <x v="3"/>
    <n v="5"/>
    <m/>
    <x v="0"/>
  </r>
  <r>
    <n v="1020744434"/>
    <s v="PAULA VIVIANA ZULUAGA NARANJO "/>
    <n v="3142882223"/>
    <s v="pvzuluagan1989@gmail.com"/>
    <x v="3"/>
    <x v="0"/>
    <s v="LENGUAJE"/>
    <x v="3"/>
    <x v="3"/>
    <n v="2"/>
    <m/>
    <x v="0"/>
  </r>
  <r>
    <n v="53089518"/>
    <s v="DAISSY CAROLINA CARREÑO ROMERO "/>
    <n v="3138103546"/>
    <s v="blacklife8326@hotmail.com"/>
    <x v="3"/>
    <x v="0"/>
    <s v="LENGUAJE"/>
    <x v="3"/>
    <x v="3"/>
    <n v="4"/>
    <m/>
    <x v="0"/>
  </r>
  <r>
    <n v="1012332182"/>
    <s v="DIANA MARCELA DELGADO MICÁN "/>
    <n v="3124836903"/>
    <s v="unimican@hotmail.com"/>
    <x v="3"/>
    <x v="3"/>
    <s v="LENGUAJE"/>
    <x v="3"/>
    <x v="3"/>
    <n v="3"/>
    <m/>
    <x v="1"/>
  </r>
  <r>
    <n v="80189705"/>
    <s v="SERGIO DANIEL ESTRADA REYES "/>
    <n v="3014941900"/>
    <s v="daseck@msn.com"/>
    <x v="3"/>
    <x v="0"/>
    <s v="LENGUAJE"/>
    <x v="3"/>
    <x v="3"/>
    <n v="3"/>
    <m/>
    <x v="0"/>
  </r>
  <r>
    <n v="1026552919"/>
    <s v="ORIANA FLÓREZ ARROYO "/>
    <n v="3003616514"/>
    <s v="oriana_florez@hotmail.com"/>
    <x v="3"/>
    <x v="0"/>
    <s v="LENGUAJE"/>
    <x v="3"/>
    <x v="3"/>
    <n v="4"/>
    <m/>
    <x v="1"/>
  </r>
  <r>
    <n v="1032384483"/>
    <s v="LUZ ANDREA GARCÍA GARZÓN "/>
    <n v="3143119843"/>
    <s v="andreapitu18@yahoo.es"/>
    <x v="3"/>
    <x v="0"/>
    <s v="LENGUAJE"/>
    <x v="3"/>
    <x v="3"/>
    <n v="4"/>
    <m/>
    <x v="0"/>
  </r>
  <r>
    <n v="1012334200"/>
    <s v="SANDRA JOHANNA SALCEDO RAMOS "/>
    <n v="3114953956"/>
    <s v="sandras722@hotmail.com"/>
    <x v="3"/>
    <x v="0"/>
    <s v="LENGUAJE"/>
    <x v="3"/>
    <x v="3"/>
    <n v="4"/>
    <m/>
    <x v="0"/>
  </r>
  <r>
    <n v="1013595287"/>
    <s v="KATHERINE VILLALOBOS DÍAZ "/>
    <s v="318 544 1574"/>
    <s v="amatistandromeda@gmail.com"/>
    <x v="3"/>
    <x v="0"/>
    <s v="LENGUAJE"/>
    <x v="3"/>
    <x v="3"/>
    <n v="2"/>
    <m/>
    <x v="0"/>
  </r>
  <r>
    <n v="80749921"/>
    <s v="JAHV GARIBELLO GARCÍA "/>
    <n v="3155279433"/>
    <s v="akpalus33@yahoo.com"/>
    <x v="3"/>
    <x v="0"/>
    <s v="LENGUAJE"/>
    <x v="3"/>
    <x v="3"/>
    <n v="1"/>
    <m/>
    <x v="0"/>
  </r>
  <r>
    <n v="1018422861"/>
    <s v="DIANA ALEJANDRA HINCAPIÉ MORENO "/>
    <n v="3124606328"/>
    <s v="nana016@hotmail.com"/>
    <x v="3"/>
    <x v="0"/>
    <s v="LENGUAJE"/>
    <x v="3"/>
    <x v="5"/>
    <n v="3"/>
    <m/>
    <x v="0"/>
  </r>
  <r>
    <n v="1031124516"/>
    <s v="JOHANNA MONTAÑA AREVALO "/>
    <n v="3125805653"/>
    <s v="leimon710@hotmail.com "/>
    <x v="3"/>
    <x v="0"/>
    <s v="LENGUAJE"/>
    <x v="3"/>
    <x v="3"/>
    <n v="4"/>
    <m/>
    <x v="1"/>
  </r>
  <r>
    <n v="1015404539"/>
    <s v="CAROLINA PIRACOCA FAJARDO "/>
    <n v="3173032408"/>
    <s v="lacalledesilvia@hotmail.com"/>
    <x v="3"/>
    <x v="0"/>
    <s v="LENGUAJE"/>
    <x v="3"/>
    <x v="5"/>
    <n v="2"/>
    <m/>
    <x v="0"/>
  </r>
  <r>
    <n v="80184994"/>
    <s v="ARTURO POVEDA BECERRA "/>
    <s v="310 233 28 73"/>
    <s v="arturopovedab@hotmail.com"/>
    <x v="3"/>
    <x v="0"/>
    <s v="LENGUAJE"/>
    <x v="3"/>
    <x v="3"/>
    <n v="4"/>
    <m/>
    <x v="0"/>
  </r>
  <r>
    <n v="53067182"/>
    <s v="ADRIANA CONSTANZA DAVILA GARCIA"/>
    <n v="3112950194"/>
    <s v="anarquiana84@yahoo.com"/>
    <x v="3"/>
    <x v="0"/>
    <s v="COMUNICACIÓN ESCRITA"/>
    <x v="0"/>
    <x v="5"/>
    <n v="6"/>
    <m/>
    <x v="0"/>
  </r>
  <r>
    <n v="1020737421"/>
    <s v="ADRIANA MARCELA MENESES PABON"/>
    <n v="3102552008"/>
    <s v="adrianamepa@gmail.com"/>
    <x v="3"/>
    <x v="0"/>
    <s v="COMUNICACIÓN ESCRITA"/>
    <x v="0"/>
    <x v="5"/>
    <n v="5"/>
    <m/>
    <x v="0"/>
  </r>
  <r>
    <n v="52816773"/>
    <s v="ADRIANA ROJAS CASTELLANOS"/>
    <s v="315-7963406"/>
    <s v="ariadnagris@gmail.com"/>
    <x v="3"/>
    <x v="0"/>
    <s v="COMUNICACIÓN ESCRITA"/>
    <x v="0"/>
    <x v="3"/>
    <n v="11"/>
    <m/>
    <x v="1"/>
  </r>
  <r>
    <n v="1022349679"/>
    <s v="ALBA YURANI VALENZUELA GARCIA"/>
    <n v="3118461490"/>
    <s v="y_valenzuelag@hotmail.com"/>
    <x v="3"/>
    <x v="0"/>
    <s v="COMUNICACIÓN ESCRITA"/>
    <x v="0"/>
    <x v="3"/>
    <n v="3"/>
    <m/>
    <x v="0"/>
  </r>
  <r>
    <n v="1024473257"/>
    <s v="ALEXANDRA  GIRON LAURA"/>
    <n v="3138052879"/>
    <s v="laurag8792@hotmail.com"/>
    <x v="3"/>
    <x v="0"/>
    <s v="COMUNICACIÓN ESCRITA"/>
    <x v="0"/>
    <x v="5"/>
    <n v="4"/>
    <m/>
    <x v="0"/>
  </r>
  <r>
    <n v="1033686752"/>
    <s v="ALEXIS  BARRIOS PARDO"/>
    <s v="314 4930196"/>
    <s v="mythic03@gmail.com"/>
    <x v="3"/>
    <x v="0"/>
    <s v="COMUNICACIÓN ESCRITA"/>
    <x v="0"/>
    <x v="5"/>
    <n v="2"/>
    <m/>
    <x v="0"/>
  </r>
  <r>
    <n v="53072568"/>
    <s v="ANA CAROLINA OSSA DONOSO"/>
    <n v="3044024862"/>
    <s v="anacarolinaossa@gmail.com"/>
    <x v="3"/>
    <x v="0"/>
    <s v="COMUNICACIÓN ESCRITA"/>
    <x v="0"/>
    <x v="5"/>
    <n v="10"/>
    <m/>
    <x v="0"/>
  </r>
  <r>
    <n v="1032358534"/>
    <s v="ANA MARIA CASTAÑO CAICEDO"/>
    <n v="3176388354"/>
    <s v="cariorion@hotmail.com"/>
    <x v="3"/>
    <x v="0"/>
    <s v="COMUNICACIÓN ESCRITA"/>
    <x v="0"/>
    <x v="3"/>
    <n v="2"/>
    <m/>
    <x v="0"/>
  </r>
  <r>
    <n v="53064297"/>
    <s v="ANA MARIA CUEVAS ORTIZ"/>
    <s v="316 8 49 84 11"/>
    <s v="Calipso_2608@yahoo.es/amcuevaso@unal.edu.co"/>
    <x v="3"/>
    <x v="0"/>
    <s v="COMUNICACIÓN ESCRITA"/>
    <x v="0"/>
    <x v="5"/>
    <n v="7"/>
    <m/>
    <x v="0"/>
  </r>
  <r>
    <n v="1030600389"/>
    <s v="ANA MARIA YOPASA ARENAS"/>
    <n v="3103040602"/>
    <s v="amyopasaa@gmail.com"/>
    <x v="3"/>
    <x v="0"/>
    <s v="COMUNICACIÓN ESCRITA"/>
    <x v="0"/>
    <x v="3"/>
    <n v="1.5"/>
    <m/>
    <x v="0"/>
  </r>
  <r>
    <n v="1026564485"/>
    <s v="ANDREA GISELLA PERDOMO DELVASTO"/>
    <n v="3133579338"/>
    <s v="agpd@hotmail.com"/>
    <x v="3"/>
    <x v="0"/>
    <s v="COMUNICACIÓN ESCRITA"/>
    <x v="0"/>
    <x v="5"/>
    <n v="3"/>
    <m/>
    <x v="0"/>
  </r>
  <r>
    <n v="1014203293"/>
    <s v="ANDREA LERMA STARBUCK"/>
    <s v="312 478 40 33"/>
    <s v="andrecas789@hotmail.com"/>
    <x v="3"/>
    <x v="0"/>
    <s v="COMUNICACIÓN ESCRITA"/>
    <x v="0"/>
    <x v="5"/>
    <n v="2"/>
    <m/>
    <x v="0"/>
  </r>
  <r>
    <n v="79131957"/>
    <s v="ANDRES  TORRES ROCHA"/>
    <m/>
    <m/>
    <x v="3"/>
    <x v="0"/>
    <s v="COMUNICACIÓN ESCRITA"/>
    <x v="0"/>
    <x v="0"/>
    <n v="4"/>
    <m/>
    <x v="0"/>
  </r>
  <r>
    <n v="1033724235"/>
    <s v="ANDRES FELIPE CARREÑO BERMUDEZ"/>
    <n v="3105875934"/>
    <s v="anfecabe12@hotmail.com"/>
    <x v="3"/>
    <x v="0"/>
    <s v="COMUNICACIÓN ESCRITA"/>
    <x v="0"/>
    <x v="3"/>
    <n v="2"/>
    <m/>
    <x v="0"/>
  </r>
  <r>
    <n v="1016006854"/>
    <s v="ANDRES MAURICIO GONZALEZ ZAPATA"/>
    <s v="3102870624- 3123725256"/>
    <s v="exmo5@hotmail.com"/>
    <x v="3"/>
    <x v="0"/>
    <s v="COMUNICACIÓN ESCRITA"/>
    <x v="0"/>
    <x v="5"/>
    <n v="5"/>
    <m/>
    <x v="0"/>
  </r>
  <r>
    <n v="1030534060"/>
    <s v="ANDRY SOLIANY QUINTERO GUZMAN"/>
    <n v="3123667708"/>
    <s v="yrdna.tepuy@gmail.com"/>
    <x v="3"/>
    <x v="0"/>
    <s v="COMUNICACIÓN ESCRITA"/>
    <x v="0"/>
    <x v="3"/>
    <n v="7"/>
    <m/>
    <x v="0"/>
  </r>
  <r>
    <n v="53077273"/>
    <s v="ANGELA  VIVIANA CORTES GUTIERREZ"/>
    <s v="310 270 85 39 "/>
    <s v="tanatos1@hotmail.com"/>
    <x v="3"/>
    <x v="0"/>
    <s v="COMUNICACIÓN ESCRITA"/>
    <x v="0"/>
    <x v="3"/>
    <n v="5"/>
    <m/>
    <x v="0"/>
  </r>
  <r>
    <n v="1012358520"/>
    <s v="ANGELA LIZETH TORRES RIVERA"/>
    <n v="3102791110"/>
    <s v="angelsalvador_13@hotmail.com"/>
    <x v="3"/>
    <x v="0"/>
    <s v="COMUNICACIÓN ESCRITA"/>
    <x v="0"/>
    <x v="5"/>
    <m/>
    <m/>
    <x v="0"/>
  </r>
  <r>
    <n v="53014310"/>
    <s v="ANGELA MARCELA MESA SALAVARRIETA"/>
    <s v="313 8442179"/>
    <s v="skyflower53@hotmail.com"/>
    <x v="3"/>
    <x v="0"/>
    <s v="COMUNICACIÓN ESCRITA"/>
    <x v="0"/>
    <x v="5"/>
    <n v="5"/>
    <m/>
    <x v="0"/>
  </r>
  <r>
    <n v="1032424773"/>
    <s v="ANGELA PAOLA SANABRIA BAEZ"/>
    <s v="312 550 66 43"/>
    <s v="sanabriaangela@gmail.com"/>
    <x v="3"/>
    <x v="0"/>
    <s v="COMUNICACIÓN ESCRITA"/>
    <x v="0"/>
    <x v="3"/>
    <n v="3"/>
    <m/>
    <x v="0"/>
  </r>
  <r>
    <n v="1069582462"/>
    <s v="ANGELA PATRICIA GOMEZ HERNANDEZ"/>
    <s v="313 4458395"/>
    <s v=" angel_pati6@hotmail.com"/>
    <x v="3"/>
    <x v="0"/>
    <s v="COMUNICACIÓN ESCRITA"/>
    <x v="0"/>
    <x v="3"/>
    <n v="3"/>
    <m/>
    <x v="0"/>
  </r>
  <r>
    <n v="1030542320"/>
    <s v="ANGELA ROCIO ANDRADE FERNANDEZ"/>
    <n v="3163190857"/>
    <s v="angelandradef@yahoo.com.mx"/>
    <x v="3"/>
    <x v="0"/>
    <s v="COMUNICACIÓN ESCRITA"/>
    <x v="0"/>
    <x v="3"/>
    <n v="2"/>
    <m/>
    <x v="0"/>
  </r>
  <r>
    <n v="1014217756"/>
    <s v="ANGELICA  MONTOYA AVILA"/>
    <n v="3102877700"/>
    <s v="angell_173@hotmail.com/  anmontoyaav@unal.edu.co"/>
    <x v="3"/>
    <x v="0"/>
    <s v="COMUNICACIÓN ESCRITA"/>
    <x v="0"/>
    <x v="0"/>
    <n v="2"/>
    <m/>
    <x v="1"/>
  </r>
  <r>
    <n v="1014200118"/>
    <s v="ANGELICA MARIA FERNANDEZ TOVAR"/>
    <n v="3203769101"/>
    <s v="angelica.fernandezt@gmail.com"/>
    <x v="3"/>
    <x v="0"/>
    <s v="COMUNICACIÓN ESCRITA"/>
    <x v="0"/>
    <x v="5"/>
    <n v="2"/>
    <m/>
    <x v="0"/>
  </r>
  <r>
    <n v="1030584620"/>
    <s v="ANGIE KATERINE GUZMAN ESCOBAR"/>
    <s v="320 471 02 93"/>
    <s v="kathaguz@hotmail.com"/>
    <x v="3"/>
    <x v="0"/>
    <s v="COMUNICACIÓN ESCRITA"/>
    <x v="0"/>
    <x v="5"/>
    <n v="0.5"/>
    <m/>
    <x v="0"/>
  </r>
  <r>
    <n v="1016027365"/>
    <s v="ANGIE LIZETH MARTINEZ SOSA"/>
    <n v="3183522344"/>
    <s v="angiesweet16@hotmail.com"/>
    <x v="3"/>
    <x v="0"/>
    <s v="COMUNICACIÓN ESCRITA"/>
    <x v="0"/>
    <x v="3"/>
    <n v="1.5"/>
    <m/>
    <x v="0"/>
  </r>
  <r>
    <n v="1033708535"/>
    <s v="ANGIE MARCELA GUTIERREZ CONTRERAS"/>
    <s v="813 93 92 -  695 48 49"/>
    <s v="angiegutierrez11@gmail.com"/>
    <x v="3"/>
    <x v="0"/>
    <s v="COMUNICACIÓN ESCRITA"/>
    <x v="0"/>
    <x v="3"/>
    <n v="5"/>
    <m/>
    <x v="0"/>
  </r>
  <r>
    <n v="80184994"/>
    <s v="ARTURO  POVEDA BECERRA"/>
    <s v="310 233 28 73"/>
    <s v="arturopovedab@hotmail.com"/>
    <x v="3"/>
    <x v="0"/>
    <s v="COMUNICACIÓN ESCRITA"/>
    <x v="0"/>
    <x v="3"/>
    <m/>
    <m/>
    <x v="0"/>
  </r>
  <r>
    <n v="1022333729"/>
    <s v="BLANCA LEIDY GUERRERO VILLALOBOS"/>
    <s v="301 422 55 76"/>
    <s v="lelygv16@hotmail.com  "/>
    <x v="3"/>
    <x v="0"/>
    <s v="COMUNICACIÓN ESCRITA"/>
    <x v="0"/>
    <x v="3"/>
    <n v="5.5"/>
    <m/>
    <x v="0"/>
  </r>
  <r>
    <n v="1023898029"/>
    <s v="CAMACHO  EMANUEL ENCISO"/>
    <s v="312 480 9565"/>
    <m/>
    <x v="3"/>
    <x v="0"/>
    <s v="COMUNICACIÓN ESCRITA"/>
    <x v="0"/>
    <x v="5"/>
    <n v="5"/>
    <m/>
    <x v="0"/>
  </r>
  <r>
    <n v="1010171927"/>
    <s v="CAMILA ALEJANDRA FIGUEROA "/>
    <n v="3178298604"/>
    <s v="camicamote18@gmail.com"/>
    <x v="3"/>
    <x v="0"/>
    <s v="COMUNICACIÓN ESCRITA"/>
    <x v="0"/>
    <x v="5"/>
    <n v="1"/>
    <m/>
    <x v="0"/>
  </r>
  <r>
    <n v="80871428"/>
    <s v="CAMILO ANDRES BONILLA CARVAJAL"/>
    <s v="312-3700133"/>
    <s v="translipcorsia@gmail.com"/>
    <x v="3"/>
    <x v="0"/>
    <s v="COMUNICACIÓN ESCRITA"/>
    <x v="0"/>
    <x v="3"/>
    <n v="3"/>
    <m/>
    <x v="0"/>
  </r>
  <r>
    <n v="1016031711"/>
    <s v="CAMILO ANDRES BONILLA GONZALEZ"/>
    <n v="3186789306"/>
    <s v="k_miloz@hotmail.com"/>
    <x v="3"/>
    <x v="0"/>
    <s v="COMUNICACIÓN ESCRITA"/>
    <x v="0"/>
    <x v="5"/>
    <n v="2"/>
    <m/>
    <x v="0"/>
  </r>
  <r>
    <n v="79625969"/>
    <s v="CARLOS ALBERTO GOMEZ MARTINEZ"/>
    <s v="316 395 5074"/>
    <s v="carlos.gomez.m@etb.net.co"/>
    <x v="3"/>
    <x v="0"/>
    <s v="COMUNICACIÓN ESCRITA"/>
    <x v="0"/>
    <x v="3"/>
    <n v="14"/>
    <m/>
    <x v="0"/>
  </r>
  <r>
    <n v="80143111"/>
    <s v="CARLOS ANDRES CARVAJAL LUNA"/>
    <n v="3115094343"/>
    <s v="sinestesiarevista7@hotmail.com"/>
    <x v="3"/>
    <x v="0"/>
    <s v="COMUNICACIÓN ESCRITA"/>
    <x v="0"/>
    <x v="3"/>
    <n v="3.5"/>
    <m/>
    <x v="0"/>
  </r>
  <r>
    <n v="1023870121"/>
    <s v="CARLOS ANDRES TORRES GARZON"/>
    <n v="3106694189"/>
    <s v="c_andrestorres@hotmail.com"/>
    <x v="3"/>
    <x v="0"/>
    <s v="COMUNICACIÓN ESCRITA"/>
    <x v="0"/>
    <x v="5"/>
    <n v="1"/>
    <m/>
    <x v="0"/>
  </r>
  <r>
    <n v="1019002393"/>
    <s v="CARLOS DAVID CONTRERAS CASTAÑEDA"/>
    <s v="301 484 5628"/>
    <s v="cdcc85@hotmail.com"/>
    <x v="3"/>
    <x v="0"/>
    <s v="COMUNICACIÓN ESCRITA"/>
    <x v="0"/>
    <x v="3"/>
    <n v="3"/>
    <m/>
    <x v="0"/>
  </r>
  <r>
    <n v="79825902"/>
    <s v="CARLOS EDUARDO LERNA ABRIL"/>
    <s v="316 405 38 73"/>
    <s v="alphalec@hotmail.com; celernaa@unal.edu.co"/>
    <x v="3"/>
    <x v="0"/>
    <s v="COMUNICACIÓN ESCRITA"/>
    <x v="0"/>
    <x v="3"/>
    <n v="2.5"/>
    <m/>
    <x v="0"/>
  </r>
  <r>
    <n v="38364669"/>
    <s v="CAROLINA  DONCEL RINCON"/>
    <s v="310 328 87 64"/>
    <s v="carolina.doncel.r@gmail.com"/>
    <x v="3"/>
    <x v="0"/>
    <s v="COMUNICACIÓN ESCRITA"/>
    <x v="0"/>
    <x v="3"/>
    <n v="9.5"/>
    <m/>
    <x v="0"/>
  </r>
  <r>
    <n v="1015404539"/>
    <s v="CAROLINA  PIRACOCA FAJARDO"/>
    <n v="3173032408"/>
    <s v="lacalledesilvia@hotmail.com"/>
    <x v="3"/>
    <x v="0"/>
    <s v="COMUNICACIÓN ESCRITA"/>
    <x v="0"/>
    <x v="5"/>
    <n v="2"/>
    <m/>
    <x v="0"/>
  </r>
  <r>
    <n v="1013579801"/>
    <s v="CESAR ALBERTO MORENO VARGAS"/>
    <s v="316 - 5731706"/>
    <s v="ormistas@hotmail.com"/>
    <x v="3"/>
    <x v="0"/>
    <s v="COMUNICACIÓN ESCRITA"/>
    <x v="0"/>
    <x v="5"/>
    <n v="2.5"/>
    <m/>
    <x v="0"/>
  </r>
  <r>
    <n v="1032395405"/>
    <s v="CESAR AUGUSTO MEJIA CUSPOCA"/>
    <n v="3112950565"/>
    <s v="camejiac@gmail.com"/>
    <x v="3"/>
    <x v="0"/>
    <s v="COMUNICACIÓN ESCRITA"/>
    <x v="0"/>
    <x v="5"/>
    <n v="6.5"/>
    <m/>
    <x v="0"/>
  </r>
  <r>
    <n v="1010173157"/>
    <s v="CHRISTIAN CAMILO ZAMUDIO RODRIGUEZ"/>
    <s v="315 355 04 44"/>
    <s v="mrmilo87@gmail.com"/>
    <x v="3"/>
    <x v="0"/>
    <s v="COMUNICACIÓN ESCRITA"/>
    <x v="0"/>
    <x v="3"/>
    <n v="6.5"/>
    <m/>
    <x v="0"/>
  </r>
  <r>
    <n v="1024495483"/>
    <s v="CINDY KATHERIN MARTINEZ SOLER"/>
    <n v="3158034274"/>
    <s v="malditoduende0321@hotmail.com"/>
    <x v="3"/>
    <x v="0"/>
    <s v="COMUNICACIÓN ESCRITA"/>
    <x v="0"/>
    <x v="5"/>
    <n v="1.5"/>
    <m/>
    <x v="0"/>
  </r>
  <r>
    <n v="52382994"/>
    <s v="CLAUDIA ELENA RUIZ SIERRA"/>
    <n v="3142988553"/>
    <s v="claudiaelenaruiz@gmail.com "/>
    <x v="3"/>
    <x v="0"/>
    <s v="COMUNICACIÓN ESCRITA"/>
    <x v="0"/>
    <x v="5"/>
    <n v="12"/>
    <m/>
    <x v="0"/>
  </r>
  <r>
    <n v="1022935598"/>
    <s v="CLAUDIA VIVIANA CARRION GUZMAN"/>
    <n v="3153186717"/>
    <s v="arwen_cvcg@hotmail.com"/>
    <x v="3"/>
    <x v="0"/>
    <s v="COMUNICACIÓN ESCRITA"/>
    <x v="0"/>
    <x v="5"/>
    <n v="3"/>
    <m/>
    <x v="0"/>
  </r>
  <r>
    <n v="53118671"/>
    <s v="CRISTAL   CEPEDA  RUIZ"/>
    <s v="312-3374966"/>
    <s v=" kurisu.chan.x@gmail.com"/>
    <x v="3"/>
    <x v="0"/>
    <s v="COMUNICACIÓN ESCRITA"/>
    <x v="0"/>
    <x v="3"/>
    <n v="5"/>
    <m/>
    <x v="0"/>
  </r>
  <r>
    <n v="80026692"/>
    <s v="CRISTIAN CAMILO URREGO ORTIZ"/>
    <n v="3112066466"/>
    <s v="crkmilo@hotmail.com – criskmilo@gmail.com"/>
    <x v="3"/>
    <x v="0"/>
    <s v="COMUNICACIÓN ESCRITA"/>
    <x v="0"/>
    <x v="5"/>
    <n v="3"/>
    <m/>
    <x v="0"/>
  </r>
  <r>
    <n v="1014186877"/>
    <s v="DAVID FERNANDO GUACANEME CAMACHO"/>
    <s v="315 5859289"/>
    <m/>
    <x v="3"/>
    <x v="0"/>
    <s v="COMUNICACIÓN ESCRITA"/>
    <x v="0"/>
    <x v="3"/>
    <n v="5"/>
    <m/>
    <x v="0"/>
  </r>
  <r>
    <n v="80854926"/>
    <s v="DAVID ORLANDO LUNA ESLAVA"/>
    <n v="3102943536"/>
    <m/>
    <x v="3"/>
    <x v="0"/>
    <s v="COMUNICACIÓN ESCRITA"/>
    <x v="0"/>
    <x v="5"/>
    <n v="2.5"/>
    <m/>
    <x v="0"/>
  </r>
  <r>
    <n v="52816445"/>
    <s v="DEISY PAOLA ALONSO RAMOS"/>
    <n v="3178043688"/>
    <s v="deisypaolalonso@hotmail.com;d.alonso@javeriana.edu.co"/>
    <x v="3"/>
    <x v="0"/>
    <s v="COMUNICACIÓN ESCRITA"/>
    <x v="0"/>
    <x v="5"/>
    <n v="12"/>
    <m/>
    <x v="0"/>
  </r>
  <r>
    <n v="1018422861"/>
    <s v="DIANA ALEJANDRA HINCAPIE MORENO"/>
    <s v="3168746350 /3124606328"/>
    <s v="nana016@hotmail.com"/>
    <x v="3"/>
    <x v="0"/>
    <s v="COMUNICACIÓN ESCRITA"/>
    <x v="0"/>
    <x v="5"/>
    <n v="3"/>
    <m/>
    <x v="0"/>
  </r>
  <r>
    <n v="35198559"/>
    <s v="DIANA BEATRIZ DAZA RODRIGUEZ"/>
    <s v="3 20 2 55 22 47"/>
    <s v="dianadaza2000@yahoo.es "/>
    <x v="3"/>
    <x v="0"/>
    <s v="COMUNICACIÓN ESCRITA"/>
    <x v="0"/>
    <x v="3"/>
    <n v="2"/>
    <m/>
    <x v="0"/>
  </r>
  <r>
    <n v="1032356741"/>
    <s v="DIANA CAROLINA AMAYA RIOS"/>
    <s v="313 4282815"/>
    <s v="diacaanaina@hotmail.com"/>
    <x v="3"/>
    <x v="0"/>
    <s v="COMUNICACIÓN ESCRITA"/>
    <x v="0"/>
    <x v="3"/>
    <n v="4"/>
    <m/>
    <x v="0"/>
  </r>
  <r>
    <n v="1014197374"/>
    <s v="DIANA CAROLINA DIAZ QUINTERO"/>
    <s v="311 273 62 01 "/>
    <s v="didi2416@hotmail.com"/>
    <x v="3"/>
    <x v="0"/>
    <s v="COMUNICACIÓN ESCRITA"/>
    <x v="0"/>
    <x v="3"/>
    <n v="3"/>
    <m/>
    <x v="0"/>
  </r>
  <r>
    <n v="1036616872"/>
    <s v="DIANA CAROLINA LOPEZ RUA"/>
    <s v="314-2424946."/>
    <s v="carolinalopez.182@gmail.com; dianacarol182_17@hotmail.com"/>
    <x v="3"/>
    <x v="0"/>
    <s v="COMUNICACIÓN ESCRITA"/>
    <x v="0"/>
    <x v="5"/>
    <n v="2"/>
    <m/>
    <x v="0"/>
  </r>
  <r>
    <n v="52792209"/>
    <s v="DIANA FERNANDA CONTRERAS GARCIA"/>
    <n v="3142917279"/>
    <s v="dfcontrerasg@hotmail.com; dfcontrerasg@unal.edu.co"/>
    <x v="3"/>
    <x v="0"/>
    <s v="COMUNICACIÓN ESCRITA"/>
    <x v="0"/>
    <x v="3"/>
    <n v="12"/>
    <m/>
    <x v="0"/>
  </r>
  <r>
    <n v="1000712705"/>
    <s v="DIANA KATHERIN PALACIOS BALLEN"/>
    <n v="3115376644"/>
    <s v="dpcomunica10@gmail.com"/>
    <x v="3"/>
    <x v="0"/>
    <s v="COMUNICACIÓN ESCRITA"/>
    <x v="0"/>
    <x v="5"/>
    <n v="1"/>
    <m/>
    <x v="0"/>
  </r>
  <r>
    <n v="1032423933"/>
    <s v="DIANA LUCIA FERNANDEZ VELOZA"/>
    <n v="3118450052"/>
    <s v="dlfernandezv@unal.edu.co"/>
    <x v="3"/>
    <x v="0"/>
    <s v="COMUNICACIÓN ESCRITA"/>
    <x v="0"/>
    <x v="5"/>
    <n v="2"/>
    <m/>
    <x v="0"/>
  </r>
  <r>
    <n v="1012347712"/>
    <s v="DIANA MARCELA FAJARDO BONILLA"/>
    <n v="3124094130"/>
    <s v="marcelabonilla0@gmail.com"/>
    <x v="3"/>
    <x v="0"/>
    <s v="COMUNICACIÓN ESCRITA"/>
    <x v="0"/>
    <x v="5"/>
    <n v="2.5"/>
    <m/>
    <x v="0"/>
  </r>
  <r>
    <n v="1010178188"/>
    <s v="DIANA PATRICIA HERNANDEZ ALAPE"/>
    <s v="311 5330964"/>
    <s v="dpnandeza@gmail.com"/>
    <x v="3"/>
    <x v="0"/>
    <s v="COMUNICACIÓN ESCRITA"/>
    <x v="0"/>
    <x v="5"/>
    <n v="5"/>
    <m/>
    <x v="0"/>
  </r>
  <r>
    <n v="1030553634"/>
    <s v="DIANA PATRICIA RUIZ TRUJILLO"/>
    <n v="3114629329"/>
    <s v="dprtderebld@gmail.com"/>
    <x v="3"/>
    <x v="0"/>
    <s v="COMUNICACIÓN ESCRITA"/>
    <x v="0"/>
    <x v="5"/>
    <n v="3.5"/>
    <m/>
    <x v="0"/>
  </r>
  <r>
    <n v="1010172086"/>
    <s v="DIEGO ANDRES RINCON HERNANDEZ"/>
    <n v="3123287360"/>
    <s v="darh87@hotmail.com"/>
    <x v="3"/>
    <x v="0"/>
    <s v="COMUNICACIÓN ESCRITA"/>
    <x v="0"/>
    <x v="5"/>
    <n v="1.5"/>
    <m/>
    <x v="0"/>
  </r>
  <r>
    <n v="1013595546"/>
    <s v="EDITH LORENA PIÑEROS VALBUENA"/>
    <n v="3124551213"/>
    <s v="lore_8824@hotmail.com"/>
    <x v="3"/>
    <x v="0"/>
    <s v="COMUNICACIÓN ESCRITA"/>
    <x v="0"/>
    <x v="5"/>
    <n v="5.5"/>
    <m/>
    <x v="0"/>
  </r>
  <r>
    <n v="1014193977"/>
    <s v="EDNA MARCELA SANABRIA SALGADO"/>
    <s v="311 215 92 80 "/>
    <s v="marcela04_1@hotmail.com                  "/>
    <x v="3"/>
    <x v="0"/>
    <s v="COMUNICACIÓN ESCRITA"/>
    <x v="0"/>
    <x v="5"/>
    <n v="3.5"/>
    <m/>
    <x v="0"/>
  </r>
  <r>
    <n v="1022950539"/>
    <s v="EDWAR ANDRES VALERO SALAZAR"/>
    <m/>
    <m/>
    <x v="3"/>
    <x v="0"/>
    <s v="COMUNICACIÓN ESCRITA"/>
    <x v="0"/>
    <x v="5"/>
    <n v="1"/>
    <m/>
    <x v="0"/>
  </r>
  <r>
    <n v="1073234404"/>
    <s v="EDWIN GREGORI TORRES ARMENTA"/>
    <n v="3145942057"/>
    <s v="edwintorres_armenta@hotmail.com"/>
    <x v="3"/>
    <x v="0"/>
    <s v="COMUNICACIÓN ESCRITA"/>
    <x v="0"/>
    <x v="3"/>
    <n v="2.5"/>
    <m/>
    <x v="0"/>
  </r>
  <r>
    <n v="80197204"/>
    <s v="EDWIN GIOVANNI RUBIO RUBIO"/>
    <s v="320 229 20 83"/>
    <s v="GIBRIELFARISHTA@GMAIL.COM"/>
    <x v="3"/>
    <x v="0"/>
    <s v="COMUNICACIÓN ESCRITA"/>
    <x v="0"/>
    <x v="5"/>
    <n v="6.5"/>
    <m/>
    <x v="0"/>
  </r>
  <r>
    <n v="80187819"/>
    <s v="ELIAS  FRANCO MEDINA"/>
    <s v="311 453 06 47"/>
    <s v="efrancomedina@hotmail.com"/>
    <x v="3"/>
    <x v="0"/>
    <s v="COMUNICACIÓN ESCRITA"/>
    <x v="0"/>
    <x v="3"/>
    <n v="4"/>
    <m/>
    <x v="0"/>
  </r>
  <r>
    <n v="1010188109"/>
    <s v="ELIZABETH  MORENO HERNANDEZ"/>
    <m/>
    <m/>
    <x v="3"/>
    <x v="0"/>
    <s v="COMUNICACIÓN ESCRITA"/>
    <x v="0"/>
    <x v="5"/>
    <n v="1"/>
    <m/>
    <x v="0"/>
  </r>
  <r>
    <n v="52459609"/>
    <s v="ELSA CAROLINA TORRES LEGUIZAMO"/>
    <n v="3156248882"/>
    <s v="ectorres.led5@javeriana.edu.co"/>
    <x v="3"/>
    <x v="0"/>
    <s v="COMUNICACIÓN ESCRITA"/>
    <x v="0"/>
    <x v="3"/>
    <n v="9.5"/>
    <m/>
    <x v="0"/>
  </r>
  <r>
    <n v="1030554491"/>
    <s v="ELVIA LUCIA LEON CADAVID"/>
    <n v="3012636704"/>
    <s v="rushia89@hotmail.com"/>
    <x v="3"/>
    <x v="0"/>
    <s v="COMUNICACIÓN ESCRITA"/>
    <x v="0"/>
    <x v="5"/>
    <n v="2"/>
    <m/>
    <x v="0"/>
  </r>
  <r>
    <n v="1072641721"/>
    <s v="EMILIA  VASQUEZ PARDO"/>
    <s v="312 386 53 45"/>
    <m/>
    <x v="3"/>
    <x v="0"/>
    <s v="COMUNICACIÓN ESCRITA"/>
    <x v="0"/>
    <x v="3"/>
    <n v="4"/>
    <m/>
    <x v="0"/>
  </r>
  <r>
    <n v="1022341968"/>
    <s v="ERIKA JAZMINE LOPEZ MARTINEZ"/>
    <s v="301 7 40 09 68"/>
    <m/>
    <x v="3"/>
    <x v="0"/>
    <s v="COMUNICACIÓN ESCRITA"/>
    <x v="0"/>
    <x v="3"/>
    <n v="5"/>
    <m/>
    <x v="0"/>
  </r>
  <r>
    <n v="52956519"/>
    <s v="ERIKA SOTELO RAMIREZ"/>
    <n v="3214532629"/>
    <s v="erikasotelo20@yahoo.com"/>
    <x v="3"/>
    <x v="0"/>
    <s v="COMUNICACIÓN ESCRITA"/>
    <x v="0"/>
    <x v="3"/>
    <n v="11.5"/>
    <m/>
    <x v="1"/>
  </r>
  <r>
    <n v="51627360"/>
    <s v="ESPERANZA  VARGAS AMADO"/>
    <s v="4OO1568"/>
    <s v="esperanza_vargas_a@yahoo.com"/>
    <x v="3"/>
    <x v="0"/>
    <s v="COMUNICACIÓN ESCRITA"/>
    <x v="0"/>
    <x v="3"/>
    <n v="27"/>
    <m/>
    <x v="1"/>
  </r>
  <r>
    <n v="1023898503"/>
    <s v="ESTEFANIA  FONSECA MAHECHA"/>
    <n v="3006610458"/>
    <s v="estefi163@hotmail.com"/>
    <x v="3"/>
    <x v="0"/>
    <s v="COMUNICACIÓN ESCRITA"/>
    <x v="0"/>
    <x v="3"/>
    <n v="4"/>
    <m/>
    <x v="0"/>
  </r>
  <r>
    <n v="53070916"/>
    <s v="FADDY JACKELINE SALAZAR RODRIGUEZ"/>
    <s v="318 565 43 65"/>
    <s v="jackeline_sr@yahoo.es"/>
    <x v="3"/>
    <x v="0"/>
    <s v="COMUNICACIÓN ESCRITA"/>
    <x v="0"/>
    <x v="3"/>
    <n v="3"/>
    <m/>
    <x v="0"/>
  </r>
  <r>
    <n v="1026254003"/>
    <s v="GERMAN ANDRES ROCHA ROMERO"/>
    <n v="3103497345"/>
    <s v="Pycol74@hotmail.com-"/>
    <x v="3"/>
    <x v="0"/>
    <s v="COMUNICACIÓN ESCRITA"/>
    <x v="0"/>
    <x v="5"/>
    <n v="6.5"/>
    <m/>
    <x v="0"/>
  </r>
  <r>
    <n v="1019008468"/>
    <s v="GINA VANESSA CARRILLO ROJAS"/>
    <n v="3203756394"/>
    <s v="ginacarrillo69@gmail.com                                             "/>
    <x v="3"/>
    <x v="0"/>
    <s v="COMUNICACIÓN ESCRITA"/>
    <x v="0"/>
    <x v="3"/>
    <n v="7"/>
    <m/>
    <x v="0"/>
  </r>
  <r>
    <n v="1012338838"/>
    <s v="GLADYS BIVIANA SANCHEZ MURILLO"/>
    <s v="312 534 13 47 "/>
    <s v="bibibear_88@yahoo.com"/>
    <x v="3"/>
    <x v="0"/>
    <s v="COMUNICACIÓN ESCRITA"/>
    <x v="0"/>
    <x v="5"/>
    <n v="6"/>
    <m/>
    <x v="0"/>
  </r>
  <r>
    <n v="1016020862"/>
    <s v="HANSON STEVEN ARIZA MEDINA"/>
    <n v="3163681479"/>
    <s v="hariza_2@hotmail.com"/>
    <x v="3"/>
    <x v="0"/>
    <s v="COMUNICACIÓN ESCRITA"/>
    <x v="0"/>
    <x v="3"/>
    <n v="0.5"/>
    <m/>
    <x v="0"/>
  </r>
  <r>
    <n v="52057098"/>
    <s v="HELLEN JANETH GARCIA OCHOA"/>
    <s v="  311-8797559 "/>
    <s v="hgarcia1510@yahoo.es/ helengarcia10@hotmail.com"/>
    <x v="3"/>
    <x v="0"/>
    <s v="COMUNICACIÓN ESCRITA"/>
    <x v="0"/>
    <x v="4"/>
    <n v="15"/>
    <m/>
    <x v="0"/>
  </r>
  <r>
    <n v="52528313"/>
    <s v="HEYDY ALEJANDRA ROMERO ESCANDON"/>
    <s v="300 4737171"/>
    <s v="halejare@gmail.com"/>
    <x v="3"/>
    <x v="0"/>
    <s v="COMUNICACIÓN ESCRITA"/>
    <x v="0"/>
    <x v="3"/>
    <n v="2"/>
    <m/>
    <x v="1"/>
  </r>
  <r>
    <n v="1033701392"/>
    <s v="INGRID LORENA BLANCO MELO"/>
    <n v="3144196435"/>
    <s v="ingridblanco_@hotmail.com;  ingridlorenablanco@gmail.com"/>
    <x v="3"/>
    <x v="0"/>
    <s v="COMUNICACIÓN ESCRITA"/>
    <x v="0"/>
    <x v="5"/>
    <n v="2"/>
    <m/>
    <x v="0"/>
  </r>
  <r>
    <n v="1020751038"/>
    <s v="INGRID NATALIA ACOSTA CARDENAS"/>
    <s v="315 359 74 02"/>
    <s v="inactivity@hotmail.com"/>
    <x v="3"/>
    <x v="0"/>
    <s v="COMUNICACIÓN ESCRITA"/>
    <x v="0"/>
    <x v="5"/>
    <n v="0.5"/>
    <m/>
    <x v="0"/>
  </r>
  <r>
    <n v="52034453"/>
    <s v="INGRID VERONICA NAVARRO GONZALEZ"/>
    <n v="3123114537"/>
    <s v="atikatoluchi@gmail.com"/>
    <x v="3"/>
    <x v="0"/>
    <s v="COMUNICACIÓN ESCRITA"/>
    <x v="0"/>
    <x v="3"/>
    <n v="17"/>
    <m/>
    <x v="1"/>
  </r>
  <r>
    <n v="1032426198"/>
    <s v="ISABELLA  MILLAN MONSALVE"/>
    <s v="300 821 04 98 – 310 699 16 57"/>
    <m/>
    <x v="3"/>
    <x v="0"/>
    <s v="COMUNICACIÓN ESCRITA"/>
    <x v="0"/>
    <x v="5"/>
    <n v="3"/>
    <m/>
    <x v="0"/>
  </r>
  <r>
    <n v="80746849"/>
    <s v="ISMAEL ALFONSO CORREDOR  RODRIGUEZ"/>
    <n v="3015266141"/>
    <s v="ismaelcorredor@yahoo.com "/>
    <x v="3"/>
    <x v="0"/>
    <s v="COMUNICACIÓN ESCRITA"/>
    <x v="0"/>
    <x v="3"/>
    <n v="5"/>
    <m/>
    <x v="1"/>
  </r>
  <r>
    <n v="1018444214"/>
    <s v="IVONNE MARCELA OLARTE ACOSTA"/>
    <n v="3212309252"/>
    <s v="i.marcenet@gmail.com"/>
    <x v="3"/>
    <x v="0"/>
    <s v="COMUNICACIÓN ESCRITA"/>
    <x v="0"/>
    <x v="5"/>
    <n v="2"/>
    <m/>
    <x v="0"/>
  </r>
  <r>
    <n v="1030565465"/>
    <s v="IVONNE YULITZA BOHORQUEZ GONZALEZ"/>
    <n v="3163596429"/>
    <s v="ivonnebohorquezg@hotmail.com"/>
    <x v="3"/>
    <x v="0"/>
    <s v="COMUNICACIÓN ESCRITA"/>
    <x v="0"/>
    <x v="5"/>
    <n v="1.5"/>
    <m/>
    <x v="0"/>
  </r>
  <r>
    <n v="80749921"/>
    <s v="JAHV  GARIBELLO GARCIA"/>
    <n v="3155279433"/>
    <s v="akpalus33@yahoo.com"/>
    <x v="3"/>
    <x v="0"/>
    <s v="COMUNICACIÓN ESCRITA"/>
    <x v="0"/>
    <x v="5"/>
    <n v="5"/>
    <m/>
    <x v="0"/>
  </r>
  <r>
    <n v="1013623351"/>
    <s v="JAIME ANDRES ALVAREZ PARDO"/>
    <s v="316- 431 74 85"/>
    <s v="andresccb@hotmail.com"/>
    <x v="3"/>
    <x v="0"/>
    <s v="COMUNICACIÓN ESCRITA"/>
    <x v="0"/>
    <x v="5"/>
    <n v="7"/>
    <m/>
    <x v="0"/>
  </r>
  <r>
    <n v="1070006205"/>
    <s v="JANA LISSETTE RISCANEVO AMAYA"/>
    <n v="3143834552"/>
    <s v="Janali_19@hotmail.com"/>
    <x v="3"/>
    <x v="0"/>
    <s v="COMUNICACIÓN ESCRITA"/>
    <x v="0"/>
    <x v="5"/>
    <n v="1"/>
    <m/>
    <x v="0"/>
  </r>
  <r>
    <n v="1031125985"/>
    <s v="JENNIFER  FAGER CARDENAS"/>
    <n v="3123629036"/>
    <s v="regaf21_@hotmail.com   ;jennifer7181@hotmail.com"/>
    <x v="3"/>
    <x v="0"/>
    <s v="COMUNICACIÓN ESCRITA"/>
    <x v="0"/>
    <x v="5"/>
    <n v="4"/>
    <m/>
    <x v="0"/>
  </r>
  <r>
    <n v="1019039715"/>
    <s v="JENNIFER DIAZ OLIVARES"/>
    <n v="3102186319"/>
    <s v="jen8918@gmail.com"/>
    <x v="3"/>
    <x v="0"/>
    <s v="COMUNICACIÓN ESCRITA"/>
    <x v="0"/>
    <x v="5"/>
    <n v="4"/>
    <m/>
    <x v="0"/>
  </r>
  <r>
    <n v="1020731275"/>
    <s v="JENNY KATHERINE VARGAS TOVAR"/>
    <s v="311 2704118"/>
    <m/>
    <x v="3"/>
    <x v="0"/>
    <s v="COMUNICACIÓN ESCRITA"/>
    <x v="0"/>
    <x v="3"/>
    <n v="4"/>
    <m/>
    <x v="0"/>
  </r>
  <r>
    <n v="53081589"/>
    <s v="JENNY PAOLA HINCAPIE MARIN"/>
    <s v="314 4592651"/>
    <s v="jennypaolahincapie@gmail.com"/>
    <x v="3"/>
    <x v="0"/>
    <s v="COMUNICACIÓN ESCRITA"/>
    <x v="0"/>
    <x v="5"/>
    <n v="5.5"/>
    <m/>
    <x v="0"/>
  </r>
  <r>
    <n v="1026266427"/>
    <s v="JHON ERICK CABRA HERNANDEZ"/>
    <s v="  3155108134/ 3204121410"/>
    <s v=": jhonappleyard@yahoo.es;jeudistrital@gmail.com"/>
    <x v="3"/>
    <x v="0"/>
    <s v="COMUNICACIÓN ESCRITA"/>
    <x v="0"/>
    <x v="5"/>
    <n v="7"/>
    <m/>
    <x v="0"/>
  </r>
  <r>
    <n v="1032365373"/>
    <s v="JICKSON DANIEL RODRIGUEZ HEREDIA"/>
    <n v="3115318263"/>
    <s v="jickson.rodriguez@gmail.com"/>
    <x v="3"/>
    <x v="0"/>
    <s v="COMUNICACIÓN ESCRITA"/>
    <x v="0"/>
    <x v="5"/>
    <n v="6"/>
    <m/>
    <x v="0"/>
  </r>
  <r>
    <n v="1024481442"/>
    <s v="JOHANNA DEL PILAR DURANGO BARAJAS"/>
    <n v="3212869089"/>
    <s v="johannadurango88@hotmail.com"/>
    <x v="3"/>
    <x v="0"/>
    <s v="COMUNICACIÓN ESCRITA"/>
    <x v="0"/>
    <x v="5"/>
    <n v="4.5"/>
    <m/>
    <x v="0"/>
  </r>
  <r>
    <n v="1032429529"/>
    <s v="JOHNATAN ESTIVEN BONILLA HUERFANO"/>
    <n v="3156905862"/>
    <s v="estiven3105@hotmail.com "/>
    <x v="3"/>
    <x v="0"/>
    <s v="COMUNICACIÓN ESCRITA"/>
    <x v="0"/>
    <x v="5"/>
    <n v="4.5"/>
    <m/>
    <x v="0"/>
  </r>
  <r>
    <n v="80039815"/>
    <s v="JOHNNIER GUILLERMO ARTISTIZABAL SANTA"/>
    <n v="3138315559"/>
    <s v="productor.jaristizabal@gmail.com;yarsieck@gmail.com"/>
    <x v="3"/>
    <x v="0"/>
    <s v="COMUNICACIÓN ESCRITA"/>
    <x v="0"/>
    <x v="0"/>
    <n v="10"/>
    <m/>
    <x v="0"/>
  </r>
  <r>
    <n v="1022325090"/>
    <s v="JONH CELIO ARIAS CALVO"/>
    <s v="3103780682-. 318 8605981 "/>
    <s v="jcalvoarias@gmail.com"/>
    <x v="3"/>
    <x v="0"/>
    <s v="COMUNICACIÓN ESCRITA"/>
    <x v="0"/>
    <x v="5"/>
    <n v="4"/>
    <m/>
    <x v="0"/>
  </r>
  <r>
    <n v="80122194"/>
    <s v="JORGE ALEXANDER RINCON ROMERO"/>
    <n v="3142461946"/>
    <s v="alex-8022@hotmail.com"/>
    <x v="3"/>
    <x v="0"/>
    <s v="COMUNICACIÓN ESCRITA"/>
    <x v="0"/>
    <x v="5"/>
    <m/>
    <m/>
    <x v="0"/>
  </r>
  <r>
    <n v="1012358321"/>
    <s v="JORGE ANDRES CARDENAS SANTAMARIA"/>
    <n v="3143411008"/>
    <s v="carde89@hotmail.com"/>
    <x v="3"/>
    <x v="0"/>
    <s v="COMUNICACIÓN ESCRITA"/>
    <x v="0"/>
    <x v="5"/>
    <n v="1"/>
    <m/>
    <x v="0"/>
  </r>
  <r>
    <n v="1085272599"/>
    <s v="JORGE ESTEBAN BENAVIDES NOGUERA"/>
    <s v="315 448 00 69"/>
    <s v="jebn8@hotmail.com "/>
    <x v="3"/>
    <x v="0"/>
    <s v="COMUNICACIÓN ESCRITA"/>
    <x v="0"/>
    <x v="5"/>
    <n v="5.5"/>
    <m/>
    <x v="0"/>
  </r>
  <r>
    <n v="1032415943"/>
    <s v="JOSE GERARDO MUÑOZ MATEUS"/>
    <s v="311 8 22 73 13"/>
    <s v="Jgerard03@hotmail.com"/>
    <x v="3"/>
    <x v="0"/>
    <s v="COMUNICACIÓN ESCRITA"/>
    <x v="0"/>
    <x v="5"/>
    <n v="3"/>
    <m/>
    <x v="0"/>
  </r>
  <r>
    <n v="1019014538"/>
    <s v="JUAN CARLOS SUAREZ VALBUENA"/>
    <n v="3102015055"/>
    <s v="Juanco419@msn.com;Suarez.Juan@ur.edu.co"/>
    <x v="3"/>
    <x v="0"/>
    <s v="COMUNICACIÓN ESCRITA"/>
    <x v="0"/>
    <x v="5"/>
    <n v="4.5"/>
    <m/>
    <x v="0"/>
  </r>
  <r>
    <n v="1022325734"/>
    <s v="JUAN DAVID MARTINEZ ESPINO"/>
    <n v="3124772609"/>
    <s v="juanchodavidjd@hotmail.com"/>
    <x v="3"/>
    <x v="0"/>
    <s v="COMUNICACIÓN ESCRITA"/>
    <x v="0"/>
    <x v="5"/>
    <n v="10"/>
    <m/>
    <x v="1"/>
  </r>
  <r>
    <n v="1023879072"/>
    <s v="JUAN SEBASTIAN ACEVEDO MOSQUERA"/>
    <n v="3208022029"/>
    <s v="Juancali2004@hotmail.com"/>
    <x v="3"/>
    <x v="0"/>
    <s v="COMUNICACIÓN ESCRITA"/>
    <x v="0"/>
    <x v="3"/>
    <n v="5.5"/>
    <m/>
    <x v="0"/>
  </r>
  <r>
    <n v="1014197652"/>
    <s v="JULIANA  ARANA TOSCANO"/>
    <n v="3165277820"/>
    <s v="arana.juliana@gmail.com"/>
    <x v="3"/>
    <x v="0"/>
    <s v="COMUNICACIÓN ESCRITA"/>
    <x v="0"/>
    <x v="3"/>
    <n v="3.5"/>
    <m/>
    <x v="0"/>
  </r>
  <r>
    <n v="1032432779"/>
    <s v="JULIO CESAR RODRIGUEZ HINCAPIE"/>
    <n v="3212239166"/>
    <s v="juliorodcapie44@hotmail.com"/>
    <x v="3"/>
    <x v="0"/>
    <s v="COMUNICACIÓN ESCRITA"/>
    <x v="0"/>
    <x v="5"/>
    <n v="2.5"/>
    <m/>
    <x v="1"/>
  </r>
  <r>
    <n v="1013577767"/>
    <s v="KAREN ANDREA GARCIA CASTRO"/>
    <n v="3204034199"/>
    <s v="karen.garcia@uexternado.edu.co"/>
    <x v="3"/>
    <x v="0"/>
    <s v="COMUNICACIÓN ESCRITA"/>
    <x v="0"/>
    <x v="5"/>
    <n v="0.5"/>
    <m/>
    <x v="0"/>
  </r>
  <r>
    <n v="52784109"/>
    <s v="KAREN NINA RIVEROS RIVEROS"/>
    <s v="310 5579299"/>
    <s v=" kninna@hotmail.com"/>
    <x v="3"/>
    <x v="0"/>
    <s v="COMUNICACIÓN ESCRITA"/>
    <x v="0"/>
    <x v="3"/>
    <n v="3.5"/>
    <m/>
    <x v="0"/>
  </r>
  <r>
    <n v="53082149"/>
    <s v="KARIN LILIANA GORDILLO BARAHONA"/>
    <s v="310 2144396 -300 6540264"/>
    <s v="Karinyl@yahoo.es"/>
    <x v="3"/>
    <x v="0"/>
    <s v="COMUNICACIÓN ESCRITA"/>
    <x v="0"/>
    <x v="5"/>
    <n v="10"/>
    <m/>
    <x v="0"/>
  </r>
  <r>
    <n v="1013595287"/>
    <s v="KATHERINE  VILLALOBOS DIAZ"/>
    <s v="318 544 1574"/>
    <s v="amatistandromeda@gmail.com"/>
    <x v="3"/>
    <x v="0"/>
    <s v="COMUNICACIÓN ESCRITA"/>
    <x v="0"/>
    <x v="3"/>
    <n v="3"/>
    <m/>
    <x v="0"/>
  </r>
  <r>
    <n v="1010197657"/>
    <s v="KATHERINE GUISSELLE ABRIL SALGUERO"/>
    <n v="3114611566"/>
    <s v="gigilove_14@hotmail.com"/>
    <x v="3"/>
    <x v="0"/>
    <s v="COMUNICACIÓN ESCRITA"/>
    <x v="0"/>
    <x v="5"/>
    <n v="1"/>
    <m/>
    <x v="0"/>
  </r>
  <r>
    <n v="1019004480"/>
    <s v="KATHERINE JULIETH ROMERO PINEDA"/>
    <s v="321 211 5778"/>
    <s v="catalinaromero4@gmail.com"/>
    <x v="3"/>
    <x v="0"/>
    <s v="COMUNICACIÓN ESCRITA"/>
    <x v="0"/>
    <x v="5"/>
    <n v="5"/>
    <m/>
    <x v="0"/>
  </r>
  <r>
    <n v="1031124516"/>
    <s v="LADY JOHANNA MONTAÑA AREVALO"/>
    <n v="3125805653"/>
    <s v="leimon710@hotmail.com "/>
    <x v="3"/>
    <x v="0"/>
    <s v="COMUNICACIÓN ESCRITA"/>
    <x v="0"/>
    <x v="3"/>
    <n v="4"/>
    <m/>
    <x v="0"/>
  </r>
  <r>
    <n v="53073710"/>
    <s v="LADY JOHANNA PEÑALOZA MORENO"/>
    <s v="316 834 70 40 – 310 276 06 36"/>
    <s v="venus110530@hotmail.com"/>
    <x v="3"/>
    <x v="0"/>
    <s v="COMUNICACIÓN ESCRITA"/>
    <x v="0"/>
    <x v="5"/>
    <n v="3.5"/>
    <m/>
    <x v="0"/>
  </r>
  <r>
    <n v="53092557"/>
    <s v="LADY TATIANA MURILLO RAYO"/>
    <n v="3126346820"/>
    <s v="tatiana.ud@gmail.com"/>
    <x v="3"/>
    <x v="0"/>
    <s v="COMUNICACIÓN ESCRITA"/>
    <x v="0"/>
    <x v="3"/>
    <n v="5"/>
    <m/>
    <x v="1"/>
  </r>
  <r>
    <n v="1020744124"/>
    <s v="LAURA  ROZO LLANOS"/>
    <s v="310 877 93 75"/>
    <s v="Laura_rozo478@hotmail.com"/>
    <x v="3"/>
    <x v="0"/>
    <s v="COMUNICACIÓN ESCRITA"/>
    <x v="0"/>
    <x v="5"/>
    <n v="3"/>
    <m/>
    <x v="0"/>
  </r>
  <r>
    <n v="1018434222"/>
    <s v="LAURA CAMILA LEON RODRIGUEZ"/>
    <s v="300-2667911"/>
    <s v="theirondragonfly@hotmail.com"/>
    <x v="3"/>
    <x v="0"/>
    <s v="COMUNICACIÓN ESCRITA"/>
    <x v="0"/>
    <x v="5"/>
    <n v="1.5"/>
    <m/>
    <x v="0"/>
  </r>
  <r>
    <n v="1018430730"/>
    <s v="LAURA FERNANDA FONSECA DIAZ"/>
    <n v="3167531518"/>
    <s v="laurafonseca0310@hotmail.com"/>
    <x v="3"/>
    <x v="0"/>
    <s v="COMUNICACIÓN ESCRITA"/>
    <x v="0"/>
    <x v="5"/>
    <n v="5.5"/>
    <m/>
    <x v="0"/>
  </r>
  <r>
    <n v="1015418094"/>
    <s v="LAURA MARCELA GONZALEZ MURCIA"/>
    <n v="3156696206"/>
    <s v=" lauri_dita@hotmail.com"/>
    <x v="3"/>
    <x v="0"/>
    <s v="COMUNICACIÓN ESCRITA"/>
    <x v="0"/>
    <x v="5"/>
    <n v="1"/>
    <m/>
    <x v="0"/>
  </r>
  <r>
    <n v="1018416843"/>
    <s v="LAURA MARIA SANTISTEBAN NINO"/>
    <s v="310-2519652"/>
    <s v="lalita37@msn.com;lsantisteban @javeriana.edu.co"/>
    <x v="3"/>
    <x v="0"/>
    <s v="COMUNICACIÓN ESCRITA"/>
    <x v="0"/>
    <x v="5"/>
    <n v="4"/>
    <m/>
    <x v="0"/>
  </r>
  <r>
    <n v="1033716280"/>
    <s v="LEIDY CATERIN ROLDAN ORTIZ"/>
    <n v="3154655821"/>
    <s v="l.caterol@hotmail.com"/>
    <x v="3"/>
    <x v="0"/>
    <s v="COMUNICACIÓN ESCRITA"/>
    <x v="0"/>
    <x v="5"/>
    <n v="6"/>
    <m/>
    <x v="0"/>
  </r>
  <r>
    <n v="1030550968"/>
    <s v="LEON ALEXANDER CASTILLO VERGARA"/>
    <s v="314-4080505"/>
    <m/>
    <x v="3"/>
    <x v="0"/>
    <s v="COMUNICACIÓN ESCRITA"/>
    <x v="0"/>
    <x v="5"/>
    <n v="2.5"/>
    <m/>
    <x v="0"/>
  </r>
  <r>
    <n v="1010171616"/>
    <s v="LEOPOLDO NIKOLAY TORRES MENDEZ"/>
    <s v="313 848 1731"/>
    <s v="cloax@hotmail.com"/>
    <x v="3"/>
    <x v="0"/>
    <s v="COMUNICACIÓN ESCRITA"/>
    <x v="0"/>
    <x v="3"/>
    <n v="3.5"/>
    <m/>
    <x v="0"/>
  </r>
  <r>
    <n v="1013590128"/>
    <s v="LETTY  LOZANO LOZANO"/>
    <s v="311 2 45 83 16"/>
    <s v="e-mail: lelolo6@gmail.com"/>
    <x v="3"/>
    <x v="0"/>
    <s v="COMUNICACIÓN ESCRITA"/>
    <x v="0"/>
    <x v="3"/>
    <n v="3"/>
    <m/>
    <x v="0"/>
  </r>
  <r>
    <n v="1030552669"/>
    <s v="LIBIA KATHERINE DIAZ LOZANO"/>
    <s v="317 776 89 47"/>
    <s v="ibis89@hotmail.com"/>
    <x v="3"/>
    <x v="0"/>
    <s v="COMUNICACIÓN ESCRITA"/>
    <x v="0"/>
    <x v="5"/>
    <n v="5"/>
    <m/>
    <x v="0"/>
  </r>
  <r>
    <n v="52915224"/>
    <s v="LILIANA  GOMEZ CAMELO"/>
    <n v="3153016104"/>
    <s v="liliwonka@hotmail.com"/>
    <x v="3"/>
    <x v="0"/>
    <s v="COMUNICACIÓN ESCRITA"/>
    <x v="0"/>
    <x v="5"/>
    <n v="4"/>
    <m/>
    <x v="0"/>
  </r>
  <r>
    <n v="1032394057"/>
    <s v="LINA MARCELA CARRASCAL CONTRERAS"/>
    <s v="317 423 8058 – 300 270 9570"/>
    <s v="linita.m.c@hotmail.com"/>
    <x v="3"/>
    <x v="0"/>
    <s v="COMUNICACIÓN ESCRITA"/>
    <x v="0"/>
    <x v="5"/>
    <n v="2"/>
    <m/>
    <x v="0"/>
  </r>
  <r>
    <n v="40325996"/>
    <s v="LINDA YURANY ESQUIVEL PERDOMO"/>
    <s v="312 5 57 99 34"/>
    <s v=" lindayurany_2@hotmail.Com;LYESQUIVEL@GMAIL.COM"/>
    <x v="3"/>
    <x v="0"/>
    <s v="COMUNICACIÓN ESCRITA"/>
    <x v="0"/>
    <x v="3"/>
    <n v="5.5"/>
    <m/>
    <x v="0"/>
  </r>
  <r>
    <n v="52715286"/>
    <s v="LISBETH YESENIA SOTOMONTES SAENZ"/>
    <n v="3102904874"/>
    <s v="liacy77@gmail.com"/>
    <x v="3"/>
    <x v="0"/>
    <s v="COMUNICACIÓN ESCRITA"/>
    <x v="0"/>
    <x v="3"/>
    <n v="13"/>
    <m/>
    <x v="0"/>
  </r>
  <r>
    <n v="1030545202"/>
    <s v="LISSETTE VIVIANA VELASQUEZ JIMENEZ"/>
    <n v="3012513506"/>
    <s v="lissyvivi@hotmail.com"/>
    <x v="3"/>
    <x v="0"/>
    <s v="COMUNICACIÓN ESCRITA"/>
    <x v="0"/>
    <x v="3"/>
    <n v="4"/>
    <m/>
    <x v="0"/>
  </r>
  <r>
    <n v="1014211483"/>
    <s v="LIZETH PAOLA CARDENAS GONZALEZ"/>
    <n v="3115011597"/>
    <s v="lizeth_paola07@hotmail.com"/>
    <x v="3"/>
    <x v="0"/>
    <s v="COMUNICACIÓN ESCRITA"/>
    <x v="0"/>
    <x v="3"/>
    <n v="1.5"/>
    <m/>
    <x v="0"/>
  </r>
  <r>
    <n v="1022339100"/>
    <s v="LORENA ISABEL OTALORA CRUZ"/>
    <n v="3107672687"/>
    <s v="lorenotalora@hotmail.com"/>
    <x v="3"/>
    <x v="0"/>
    <s v="COMUNICACIÓN ESCRITA"/>
    <x v="0"/>
    <x v="3"/>
    <n v="3.5"/>
    <m/>
    <x v="0"/>
  </r>
  <r>
    <n v="53032658"/>
    <s v="LUISA FERNANDA FRANCO RUIZ"/>
    <n v="3183619437"/>
    <m/>
    <x v="3"/>
    <x v="0"/>
    <s v="COMUNICACIÓN ESCRITA"/>
    <x v="0"/>
    <x v="3"/>
    <n v="2"/>
    <m/>
    <x v="0"/>
  </r>
  <r>
    <n v="1022353754"/>
    <s v="LUISA MARIA PACHON VILLALBA"/>
    <s v="317 786 18 98 / 314 464 52 97"/>
    <s v="aymara.888@hotmail.com"/>
    <x v="3"/>
    <x v="0"/>
    <s v="COMUNICACIÓN ESCRITA"/>
    <x v="0"/>
    <x v="5"/>
    <n v="4"/>
    <m/>
    <x v="0"/>
  </r>
  <r>
    <n v="53135989"/>
    <s v="LUZ KARIME VANEGAS NIÑO"/>
    <n v="3015647095"/>
    <s v="luzkarimevn@hotmail.com"/>
    <x v="3"/>
    <x v="0"/>
    <s v="COMUNICACIÓN ESCRITA"/>
    <x v="0"/>
    <x v="3"/>
    <n v="5"/>
    <m/>
    <x v="1"/>
  </r>
  <r>
    <n v="1026564043"/>
    <s v="LUZ MARIA CORREA MIRA"/>
    <s v="300 7002038"/>
    <s v="sevenangels34@hotmail.com;l.correa34@gmail.com"/>
    <x v="3"/>
    <x v="0"/>
    <s v="COMUNICACIÓN ESCRITA"/>
    <x v="0"/>
    <x v="5"/>
    <n v="3"/>
    <m/>
    <x v="0"/>
  </r>
  <r>
    <n v="43975843"/>
    <s v="MARGARITA MARIA ARANGO HERRERA"/>
    <s v="310 536 34 29"/>
    <s v="margaritarangoherrera@gmail.com"/>
    <x v="3"/>
    <x v="0"/>
    <s v="COMUNICACIÓN ESCRITA"/>
    <x v="0"/>
    <x v="3"/>
    <n v="3"/>
    <m/>
    <x v="0"/>
  </r>
  <r>
    <n v="1018438359"/>
    <s v="MARIA ALEJANDRA MERCHAN CALDERON"/>
    <s v="313 497 53 12"/>
    <s v="aleja9024@hotmail.com- aleja9024@gmail.com"/>
    <x v="3"/>
    <x v="0"/>
    <s v="COMUNICACIÓN ESCRITA"/>
    <x v="0"/>
    <x v="5"/>
    <n v="1.5"/>
    <m/>
    <x v="0"/>
  </r>
  <r>
    <n v="52980283"/>
    <s v="MARIA ANDREA VILLAREAL PERALTA"/>
    <n v="3112111689"/>
    <s v="Anatzu0183@gmail.com"/>
    <x v="3"/>
    <x v="0"/>
    <s v="COMUNICACIÓN ESCRITA"/>
    <x v="0"/>
    <x v="3"/>
    <n v="7"/>
    <m/>
    <x v="0"/>
  </r>
  <r>
    <n v="52853019"/>
    <s v="MARIA PATRICIA SIABATO PEÑA"/>
    <n v="3208588688"/>
    <m/>
    <x v="3"/>
    <x v="0"/>
    <s v="COMUNICACIÓN ESCRITA"/>
    <x v="0"/>
    <x v="3"/>
    <n v="11"/>
    <m/>
    <x v="0"/>
  </r>
  <r>
    <n v="1023881373"/>
    <s v="MARIO ANDRES PATINO MOGOLLON"/>
    <s v="312 321 72 28"/>
    <s v=" mario_skala2@hotmail.com / walimai89@hotmail.com"/>
    <x v="3"/>
    <x v="0"/>
    <s v="COMUNICACIÓN ESCRITA"/>
    <x v="0"/>
    <x v="5"/>
    <n v="3"/>
    <m/>
    <x v="0"/>
  </r>
  <r>
    <n v="1026560664"/>
    <s v="MARTHA LILIANA ALMANZAR MENDOZA"/>
    <n v="3216344246"/>
    <s v=" lilianita5080@hotmail.com "/>
    <x v="3"/>
    <x v="0"/>
    <s v="COMUNICACIÓN ESCRITA"/>
    <x v="0"/>
    <x v="3"/>
    <n v="2"/>
    <m/>
    <x v="0"/>
  </r>
  <r>
    <n v="52862012"/>
    <s v="MAUREEN ADERLAY GOMEZ GONZALEZ"/>
    <s v="3125525496 - 3144882098"/>
    <s v="maureenjuanjose@yahoo.es"/>
    <x v="3"/>
    <x v="0"/>
    <s v="COMUNICACIÓN ESCRITA"/>
    <x v="0"/>
    <x v="3"/>
    <n v="2.5"/>
    <m/>
    <x v="0"/>
  </r>
  <r>
    <n v="80041989"/>
    <s v="MAURICIO STEVEN RINCON ALVAREZ"/>
    <s v="312.443.77.37"/>
    <s v="mauricioalvarezsa@yahoo.com"/>
    <x v="3"/>
    <x v="0"/>
    <s v="COMUNICACIÓN ESCRITA"/>
    <x v="0"/>
    <x v="3"/>
    <n v="4"/>
    <m/>
    <x v="1"/>
  </r>
  <r>
    <n v="1077145217"/>
    <s v="MELISSA  VICTORIA AREVALO  BARRERO"/>
    <n v="3107880690"/>
    <s v="melissarevalob@hotmail.com"/>
    <x v="3"/>
    <x v="0"/>
    <s v="COMUNICACIÓN ESCRITA"/>
    <x v="0"/>
    <x v="5"/>
    <n v="5"/>
    <m/>
    <x v="1"/>
  </r>
  <r>
    <n v="1026265580"/>
    <s v="MERLY JHISSELL SUAREZ LEMUS"/>
    <s v="310 345 6973"/>
    <s v="mersua@gmail.com"/>
    <x v="3"/>
    <x v="0"/>
    <s v="COMUNICACIÓN ESCRITA"/>
    <x v="0"/>
    <x v="3"/>
    <n v="4"/>
    <m/>
    <x v="0"/>
  </r>
  <r>
    <n v="1016000921"/>
    <s v="MONICA  ORJUELA ALFONSO"/>
    <n v="3106733316"/>
    <s v="monikeich@gmail.com"/>
    <x v="3"/>
    <x v="0"/>
    <s v="COMUNICACIÓN ESCRITA"/>
    <x v="0"/>
    <x v="3"/>
    <n v="5"/>
    <m/>
    <x v="0"/>
  </r>
  <r>
    <n v="52980524"/>
    <s v="MONICA CATALINA ROZO ROJAS"/>
    <m/>
    <m/>
    <x v="3"/>
    <x v="0"/>
    <s v="COMUNICACIÓN ESCRITA"/>
    <x v="0"/>
    <x v="3"/>
    <n v="1"/>
    <m/>
    <x v="0"/>
  </r>
  <r>
    <n v="1016027747"/>
    <s v="MONICA CATERINE SANTIAGO RIVEROS"/>
    <n v="3173459647"/>
    <s v="moniksantiago@gmail.com"/>
    <x v="3"/>
    <x v="0"/>
    <s v="COMUNICACIÓN ESCRITA"/>
    <x v="0"/>
    <x v="5"/>
    <n v="2.5"/>
    <m/>
    <x v="0"/>
  </r>
  <r>
    <n v="52228526"/>
    <s v="MONICA MILENA CARREÑO SANCHEZ"/>
    <s v="321 456 25 09"/>
    <s v="monikk76@hotmail.com"/>
    <x v="3"/>
    <x v="0"/>
    <s v="COMUNICACIÓN ESCRITA"/>
    <x v="0"/>
    <x v="3"/>
    <n v="13"/>
    <m/>
    <x v="0"/>
  </r>
  <r>
    <n v="27766255"/>
    <s v="MYRIAM  CRIADO ROJAS"/>
    <s v="312 634 00 72"/>
    <s v="mypatri@gmail.com"/>
    <x v="3"/>
    <x v="0"/>
    <s v="COMUNICACIÓN ESCRITA"/>
    <x v="0"/>
    <x v="3"/>
    <s v="30 O MÁS"/>
    <m/>
    <x v="1"/>
  </r>
  <r>
    <n v="52963168"/>
    <s v="NANCY EDITH SIERRA MURILLO"/>
    <n v="3007897846"/>
    <s v="Sierra.nancy@gmail.com"/>
    <x v="3"/>
    <x v="0"/>
    <s v="COMUNICACIÓN ESCRITA"/>
    <x v="0"/>
    <x v="3"/>
    <n v="9"/>
    <m/>
    <x v="0"/>
  </r>
  <r>
    <n v="1013612469"/>
    <s v="NATALIA ANDREA GOMEZ PEDRAZA"/>
    <n v="3213313596"/>
    <s v="naticagp0@gmail.com"/>
    <x v="3"/>
    <x v="0"/>
    <s v="COMUNICACIÓN ESCRITA"/>
    <x v="0"/>
    <x v="5"/>
    <n v="3"/>
    <m/>
    <x v="0"/>
  </r>
  <r>
    <n v="1032408816"/>
    <s v="NATALY  SASTOQUE SANDOVAL"/>
    <n v="3142117135"/>
    <s v="galatea_galactica@yahoo.es"/>
    <x v="3"/>
    <x v="0"/>
    <s v="COMUNICACIÓN ESCRITA"/>
    <x v="0"/>
    <x v="3"/>
    <n v="4"/>
    <m/>
    <x v="0"/>
  </r>
  <r>
    <n v="1019018183"/>
    <s v="NEILA JANETH DIAZ RUBIO"/>
    <s v="313-3544023"/>
    <s v="neilitabonita@gmail.com"/>
    <x v="3"/>
    <x v="0"/>
    <s v="COMUNICACIÓN ESCRITA"/>
    <x v="0"/>
    <x v="5"/>
    <n v="2"/>
    <m/>
    <x v="0"/>
  </r>
  <r>
    <n v="1014207936"/>
    <s v="NELLY ALEXANDRA GARZON MUÑOZ"/>
    <n v="3115659034"/>
    <s v="negamu90@hotmail.com"/>
    <x v="3"/>
    <x v="0"/>
    <s v="COMUNICACIÓN ESCRITA"/>
    <x v="0"/>
    <x v="5"/>
    <n v="5"/>
    <m/>
    <x v="0"/>
  </r>
  <r>
    <n v="52744651"/>
    <s v="NELSY MAYURY ALVAREZ"/>
    <s v="311 851 49 77"/>
    <s v="nelsym1919@hotmail.com"/>
    <x v="3"/>
    <x v="0"/>
    <s v="COMUNICACIÓN ESCRITA"/>
    <x v="0"/>
    <x v="3"/>
    <n v="5"/>
    <m/>
    <x v="0"/>
  </r>
  <r>
    <n v="1013604694"/>
    <s v="NICOLAS  LOSADA ROJAS"/>
    <n v="3124271391"/>
    <s v="nicoloro777@hotmail.com"/>
    <x v="3"/>
    <x v="0"/>
    <s v="COMUNICACIÓN ESCRITA"/>
    <x v="0"/>
    <x v="5"/>
    <n v="3"/>
    <m/>
    <x v="0"/>
  </r>
  <r>
    <n v="53096835"/>
    <s v="NIDIAN YARUME ORTIZ BUITRAGO"/>
    <s v="3016085891-3157060099"/>
    <s v="u.d.emuray@gmail.com."/>
    <x v="3"/>
    <x v="0"/>
    <s v="COMUNICACIÓN ESCRITA"/>
    <x v="0"/>
    <x v="5"/>
    <n v="7"/>
    <m/>
    <x v="0"/>
  </r>
  <r>
    <n v="52824888"/>
    <s v="NOHORA MILENA MORALES REY"/>
    <n v="3184761600"/>
    <s v=" milenamoralesrey@yahoo.com"/>
    <x v="3"/>
    <x v="0"/>
    <s v="COMUNICACIÓN ESCRITA"/>
    <x v="0"/>
    <x v="3"/>
    <n v="3.5"/>
    <m/>
    <x v="1"/>
  </r>
  <r>
    <n v="52427020"/>
    <s v="NORMA SULEIMA GARCIA FONSECA"/>
    <s v="320 274 52 58"/>
    <m/>
    <x v="3"/>
    <x v="0"/>
    <s v="COMUNICACIÓN ESCRITA"/>
    <x v="0"/>
    <x v="3"/>
    <n v="16"/>
    <m/>
    <x v="0"/>
  </r>
  <r>
    <n v="52235963"/>
    <s v="NUBIA ANGELICA CAMACHO GALVIS"/>
    <n v="3107749370"/>
    <s v="angelycamacho@yahoo.es"/>
    <x v="3"/>
    <x v="0"/>
    <s v="COMUNICACIÓN ESCRITA"/>
    <x v="0"/>
    <x v="3"/>
    <n v="7"/>
    <m/>
    <x v="0"/>
  </r>
  <r>
    <n v="1026552919"/>
    <s v="ORIANA  FLOREZ ARROYO"/>
    <s v="300 3 61 65 14"/>
    <s v="oriana_florez@hotmail.com"/>
    <x v="3"/>
    <x v="0"/>
    <s v="COMUNICACIÓN ESCRITA"/>
    <x v="0"/>
    <x v="3"/>
    <n v="5"/>
    <m/>
    <x v="0"/>
  </r>
  <r>
    <n v="1032436895"/>
    <s v="ORLANDO  PINZON SOLANO"/>
    <n v="3114536444"/>
    <s v="orlandopinzonsolano@gmail.com"/>
    <x v="3"/>
    <x v="0"/>
    <s v="COMUNICACIÓN ESCRITA"/>
    <x v="0"/>
    <x v="3"/>
    <n v="1"/>
    <m/>
    <x v="0"/>
  </r>
  <r>
    <n v="79943499"/>
    <s v="OSCAR DAVID RAMIREZ GARCIA"/>
    <s v="312 359 86 97"/>
    <s v="chinaski507@hotmail.com"/>
    <x v="3"/>
    <x v="0"/>
    <s v="COMUNICACIÓN ESCRITA"/>
    <x v="0"/>
    <x v="3"/>
    <n v="10"/>
    <m/>
    <x v="0"/>
  </r>
  <r>
    <n v="1032385603"/>
    <s v="PAOLA ANDREA MAYA MARTINEZ"/>
    <s v="314 360 36 38"/>
    <s v="paolaandreamaya@gmail.com/ pamay17@hotmail.com "/>
    <x v="3"/>
    <x v="0"/>
    <s v="COMUNICACIÓN ESCRITA"/>
    <x v="0"/>
    <x v="3"/>
    <n v="4"/>
    <m/>
    <x v="0"/>
  </r>
  <r>
    <n v="1026550992"/>
    <s v="PAOLA ISABEL MEJIA RODRIGUEZ"/>
    <n v="3105630669"/>
    <s v="pimejiar@unal.edu.co;polita0220@gmail.com"/>
    <x v="3"/>
    <x v="0"/>
    <s v="COMUNICACIÓN ESCRITA"/>
    <x v="0"/>
    <x v="0"/>
    <n v="7"/>
    <m/>
    <x v="1"/>
  </r>
  <r>
    <n v="34327073"/>
    <s v="PAOLA LORENA PIZO CALDON"/>
    <s v="314 2 25 41 25"/>
    <s v="ploren84@gmail.com, plpizoc@unal.edu.co  "/>
    <x v="3"/>
    <x v="0"/>
    <s v="COMUNICACIÓN ESCRITA"/>
    <x v="0"/>
    <x v="3"/>
    <n v="1.5"/>
    <m/>
    <x v="0"/>
  </r>
  <r>
    <n v="37276463"/>
    <s v="PAULA KATERINE JAIMES PEÑA"/>
    <s v="3123106971-3108769615"/>
    <s v="pkjp_7@hotmail.com"/>
    <x v="3"/>
    <x v="0"/>
    <s v="COMUNICACIÓN ESCRITA"/>
    <x v="0"/>
    <x v="0"/>
    <n v="11"/>
    <m/>
    <x v="0"/>
  </r>
  <r>
    <n v="1030581118"/>
    <s v="PAULA STEFFANY BUITRAGO BARCO"/>
    <n v="3208084607"/>
    <m/>
    <x v="3"/>
    <x v="0"/>
    <s v="COMUNICACIÓN ESCRITA"/>
    <x v="0"/>
    <x v="5"/>
    <n v="2"/>
    <m/>
    <x v="0"/>
  </r>
  <r>
    <n v="1020744434"/>
    <s v="PAULA VIVIANA ZULUAGA NARANJO"/>
    <n v="3142882223"/>
    <s v="pvzuluagan1989@gmail.com"/>
    <x v="3"/>
    <x v="0"/>
    <s v="COMUNICACIÓN ESCRITA"/>
    <x v="0"/>
    <x v="5"/>
    <n v="3"/>
    <m/>
    <x v="1"/>
  </r>
  <r>
    <n v="1026251679"/>
    <s v="PEDRO ALEJANDRO MARTINEZ FORERO"/>
    <s v="312 5420568"/>
    <s v="pedrioti95@hotmail.com"/>
    <x v="3"/>
    <x v="0"/>
    <s v="COMUNICACIÓN ESCRITA"/>
    <x v="0"/>
    <x v="5"/>
    <n v="2.5"/>
    <m/>
    <x v="0"/>
  </r>
  <r>
    <n v="79744772"/>
    <s v="RODRIGO ANDRES GARAVITO MENDOZA"/>
    <n v="3168824029"/>
    <s v="rodrigogaravito@yahoo.com / rodrigoangaravito@hotmail.com"/>
    <x v="3"/>
    <x v="0"/>
    <s v="COMUNICACIÓN ESCRITA"/>
    <x v="0"/>
    <x v="3"/>
    <n v="8"/>
    <m/>
    <x v="0"/>
  </r>
  <r>
    <n v="80222548"/>
    <s v="ROLANDO  FRANCO HERNANDEZ"/>
    <s v="315 4818179"/>
    <s v="rolandoafrancoh@gmail.com"/>
    <x v="3"/>
    <x v="0"/>
    <s v="COMUNICACIÓN ESCRITA"/>
    <x v="0"/>
    <x v="3"/>
    <n v="7"/>
    <m/>
    <x v="0"/>
  </r>
  <r>
    <n v="53053578"/>
    <s v="ROSA LORENA OROZCO  REYES"/>
    <n v="3204008335"/>
    <m/>
    <x v="3"/>
    <x v="0"/>
    <s v="COMUNICACIÓN ESCRITA"/>
    <x v="0"/>
    <x v="3"/>
    <n v="12"/>
    <m/>
    <x v="0"/>
  </r>
  <r>
    <n v="80230131"/>
    <s v="RUBEN DARIO SALAS RODRIGUEZ"/>
    <s v="312 4 46 80 91"/>
    <s v="neburdsr@hotmail.com"/>
    <x v="3"/>
    <x v="0"/>
    <s v="COMUNICACIÓN ESCRITA"/>
    <x v="0"/>
    <x v="3"/>
    <n v="2.5"/>
    <m/>
    <x v="0"/>
  </r>
  <r>
    <n v="1013589064"/>
    <s v="RUBEN HERNAN GARCIA MANCILLA"/>
    <n v="3144508884"/>
    <m/>
    <x v="3"/>
    <x v="0"/>
    <s v="COMUNICACIÓN ESCRITA"/>
    <x v="0"/>
    <x v="5"/>
    <n v="8.5"/>
    <m/>
    <x v="0"/>
  </r>
  <r>
    <n v="1032434736"/>
    <s v="RUTH MARGARITA MOSCOSO URREGO"/>
    <s v="300-2346585"/>
    <s v="meggita141@hotmail.com"/>
    <x v="3"/>
    <x v="0"/>
    <s v="COMUNICACIÓN ESCRITA"/>
    <x v="0"/>
    <x v="3"/>
    <n v="4"/>
    <m/>
    <x v="0"/>
  </r>
  <r>
    <n v="1012334200"/>
    <s v="SANDRA JOHANNA SALCEDO RAMOS"/>
    <s v="311 495 39 56"/>
    <s v=" sandras722@hotmail.com"/>
    <x v="3"/>
    <x v="0"/>
    <s v="COMUNICACIÓN ESCRITA"/>
    <x v="0"/>
    <x v="3"/>
    <n v="5"/>
    <m/>
    <x v="1"/>
  </r>
  <r>
    <n v="1013611316"/>
    <s v="SANDRA LILIANA CHAPARRO BAEZ"/>
    <s v="312-6041210 "/>
    <s v="sabuba4@hotmail.com"/>
    <x v="3"/>
    <x v="0"/>
    <s v="COMUNICACIÓN ESCRITA"/>
    <x v="0"/>
    <x v="3"/>
    <n v="2.5"/>
    <m/>
    <x v="0"/>
  </r>
  <r>
    <n v="52542710"/>
    <s v="SANDRA LILIANA MURILLO RODRIGUEZ"/>
    <n v="3005652552"/>
    <s v="sandralilianamr@gmail.com"/>
    <x v="3"/>
    <x v="0"/>
    <s v="COMUNICACIÓN ESCRITA"/>
    <x v="0"/>
    <x v="3"/>
    <n v="1.5"/>
    <m/>
    <x v="0"/>
  </r>
  <r>
    <n v="53013361"/>
    <s v="SANDRA MILENA LAVERDE CASTELLANOS"/>
    <s v="315 614 27 24 "/>
    <s v="sandraupn@gmail.com"/>
    <x v="3"/>
    <x v="0"/>
    <s v="COMUNICACIÓN ESCRITA"/>
    <x v="0"/>
    <x v="3"/>
    <n v="3"/>
    <m/>
    <x v="0"/>
  </r>
  <r>
    <n v="52849357"/>
    <s v="SANDRA MILENA ORJUELA MORA"/>
    <n v="3163476252"/>
    <s v="milenaorjuela1@hotmail.com"/>
    <x v="3"/>
    <x v="0"/>
    <s v="COMUNICACIÓN ESCRITA"/>
    <x v="0"/>
    <x v="5"/>
    <n v="5"/>
    <m/>
    <x v="0"/>
  </r>
  <r>
    <n v="1030578318"/>
    <s v="SARA MILENA RAYO DIAZ"/>
    <s v="311 8338641"/>
    <s v="samiradi_4@hotmail.com"/>
    <x v="3"/>
    <x v="0"/>
    <s v="COMUNICACIÓN ESCRITA"/>
    <x v="0"/>
    <x v="5"/>
    <m/>
    <m/>
    <x v="0"/>
  </r>
  <r>
    <n v="1001191214"/>
    <s v="SEBASTIAN  SUSA MORENO"/>
    <s v=" 301 568 84 27"/>
    <s v="sebas_tian2464@yahoo.com"/>
    <x v="3"/>
    <x v="0"/>
    <s v="COMUNICACIÓN ESCRITA"/>
    <x v="0"/>
    <x v="5"/>
    <n v="3.5"/>
    <m/>
    <x v="0"/>
  </r>
  <r>
    <n v="80189705"/>
    <s v="SERGIO  DANIEL ESTRADA  REYES"/>
    <n v="3014941900"/>
    <s v="daseck@msn.com"/>
    <x v="3"/>
    <x v="0"/>
    <s v="COMUNICACIÓN ESCRITA"/>
    <x v="0"/>
    <x v="3"/>
    <n v="4"/>
    <m/>
    <x v="0"/>
  </r>
  <r>
    <n v="1010192311"/>
    <s v="SILVIA PAULET SANABRIA ORTIZ"/>
    <s v="313 392 79 23"/>
    <s v="sipasao_174@hotmail.com"/>
    <x v="3"/>
    <x v="0"/>
    <s v="COMUNICACIÓN ESCRITA"/>
    <x v="0"/>
    <x v="5"/>
    <n v="3.5"/>
    <m/>
    <x v="0"/>
  </r>
  <r>
    <n v="1022937713"/>
    <s v="SINDY ESPERANZA TORRES"/>
    <s v="3212465936 /3167155304"/>
    <s v="sindycastillo14@gmail.com"/>
    <x v="3"/>
    <x v="0"/>
    <s v="COMUNICACIÓN ESCRITA"/>
    <x v="0"/>
    <x v="5"/>
    <n v="1.5"/>
    <m/>
    <x v="0"/>
  </r>
  <r>
    <n v="1014183293"/>
    <s v="SONIA ESPERANZA BRAVO OJEDA"/>
    <s v="300 3673872"/>
    <s v="doorsbravo@msn.com"/>
    <x v="3"/>
    <x v="0"/>
    <s v="COMUNICACIÓN ESCRITA"/>
    <x v="0"/>
    <x v="3"/>
    <n v="4"/>
    <m/>
    <x v="0"/>
  </r>
  <r>
    <n v="53041469"/>
    <s v="STEFANIE VELEZ OTALORA"/>
    <n v="3117264681"/>
    <s v="svelezo@unal.edu.co / nanihontas@gmail.com"/>
    <x v="3"/>
    <x v="0"/>
    <s v="COMUNICACIÓN ESCRITA"/>
    <x v="0"/>
    <x v="3"/>
    <n v="7"/>
    <m/>
    <x v="0"/>
  </r>
  <r>
    <n v="80189718"/>
    <s v="STEVEN ALEJANDRO MOLINA OSORNO"/>
    <n v="3003882645"/>
    <s v="amo8423@yahoo.es"/>
    <x v="3"/>
    <x v="0"/>
    <s v="COMUNICACIÓN ESCRITA"/>
    <x v="0"/>
    <x v="5"/>
    <n v="2"/>
    <m/>
    <x v="0"/>
  </r>
  <r>
    <n v="1012365356"/>
    <s v="STHEPHANNY  MONCADA LINARES"/>
    <s v=" 312 453 75 44"/>
    <s v="sthephannycandy@hotmail.com"/>
    <x v="3"/>
    <x v="0"/>
    <s v="COMUNICACIÓN ESCRITA"/>
    <x v="0"/>
    <x v="3"/>
    <n v="2"/>
    <m/>
    <x v="0"/>
  </r>
  <r>
    <n v="1032408718"/>
    <s v="SUZY NATALIA RAMIREZ MORENO"/>
    <n v="3134667858"/>
    <s v="suzy_jes_90@hotmail.com"/>
    <x v="3"/>
    <x v="0"/>
    <s v="COMUNICACIÓN ESCRITA"/>
    <x v="0"/>
    <x v="5"/>
    <m/>
    <m/>
    <x v="0"/>
  </r>
  <r>
    <n v="52395959"/>
    <s v="TIRSA TAMAR SALAZAR ORTIZ"/>
    <s v="3124823403-3005318958"/>
    <s v="periodistabogota@gmail.com - tirsatamar@yahoo.com"/>
    <x v="3"/>
    <x v="0"/>
    <s v="COMUNICACIÓN ESCRITA"/>
    <x v="0"/>
    <x v="3"/>
    <n v="7"/>
    <m/>
    <x v="0"/>
  </r>
  <r>
    <n v="1018425007"/>
    <s v="UVEIMAR ANDRES BERNAL COMBITA"/>
    <s v="301 774 36 44"/>
    <s v="uveimar@yahoo.es"/>
    <x v="3"/>
    <x v="0"/>
    <s v="COMUNICACIÓN ESCRITA"/>
    <x v="0"/>
    <x v="3"/>
    <n v="3.5"/>
    <m/>
    <x v="1"/>
  </r>
  <r>
    <n v="1032432593"/>
    <s v="WALTHER DARIO GALLEGO GOMEZ"/>
    <s v="311 289 60 78"/>
    <s v="walther527@gmail.com"/>
    <x v="3"/>
    <x v="0"/>
    <s v="COMUNICACIÓN ESCRITA"/>
    <x v="0"/>
    <x v="5"/>
    <n v="2"/>
    <m/>
    <x v="0"/>
  </r>
  <r>
    <n v="1022357425"/>
    <s v="WENDY JOHANNA RAMOS CORREA"/>
    <s v="314 3 77  04 99"/>
    <m/>
    <x v="3"/>
    <x v="0"/>
    <s v="COMUNICACIÓN ESCRITA"/>
    <x v="0"/>
    <x v="5"/>
    <n v="2.5"/>
    <m/>
    <x v="0"/>
  </r>
  <r>
    <n v="1024469211"/>
    <s v="WILAIS YEISON QUINTERO AMELINES"/>
    <n v="3144121816"/>
    <s v="hadeki_13@yahoo.com;kasuki62@hotmail.com"/>
    <x v="3"/>
    <x v="0"/>
    <s v="COMUNICACIÓN ESCRITA"/>
    <x v="0"/>
    <x v="5"/>
    <m/>
    <m/>
    <x v="0"/>
  </r>
  <r>
    <n v="1018430271"/>
    <s v="XIOMARA LIZETH ROJAS PRIETO"/>
    <n v="3125228535"/>
    <s v="x.rojas06@gmail.com"/>
    <x v="3"/>
    <x v="0"/>
    <s v="COMUNICACIÓN ESCRITA"/>
    <x v="0"/>
    <x v="5"/>
    <n v="3"/>
    <m/>
    <x v="0"/>
  </r>
  <r>
    <n v="1015403716"/>
    <s v="XOCHILT JULIANA IZQUIERDO ACOSTA"/>
    <s v="300 2157961"/>
    <s v="chotarie@gmail.com"/>
    <x v="3"/>
    <x v="0"/>
    <s v="COMUNICACIÓN ESCRITA"/>
    <x v="0"/>
    <x v="5"/>
    <n v="0.5"/>
    <m/>
    <x v="0"/>
  </r>
  <r>
    <n v="52698808"/>
    <s v="YAIMY HELENA RODRIGUEZ SANCHEZ"/>
    <s v="317 4491385"/>
    <s v="helesan48@hotmail.com"/>
    <x v="3"/>
    <x v="0"/>
    <s v="COMUNICACIÓN ESCRITA"/>
    <x v="0"/>
    <x v="3"/>
    <n v="10"/>
    <m/>
    <x v="0"/>
  </r>
  <r>
    <n v="1013601068"/>
    <s v="YEIMI LILIANA MEDINA MARTINEZ"/>
    <s v="314-2222005"/>
    <s v="ly_2726@hotmail.com"/>
    <x v="3"/>
    <x v="0"/>
    <s v="COMUNICACIÓN ESCRITA"/>
    <x v="0"/>
    <x v="5"/>
    <n v="3"/>
    <m/>
    <x v="0"/>
  </r>
  <r>
    <n v="1014196139"/>
    <s v="YEIMY ASTRID GUTIERREZ GUTIERREZ"/>
    <n v="3172600291"/>
    <s v="Silvermellon77@hotmail.com"/>
    <x v="3"/>
    <x v="0"/>
    <s v="COMUNICACIÓN ESCRITA"/>
    <x v="0"/>
    <x v="5"/>
    <n v="1"/>
    <m/>
    <x v="0"/>
  </r>
  <r>
    <n v="52910173"/>
    <s v="YENCY VIVIANA ARROYAVE PEÑA"/>
    <n v="3106233316"/>
    <s v="mcoy03@hotmail.com"/>
    <x v="3"/>
    <x v="0"/>
    <s v="COMUNICACIÓN ESCRITA"/>
    <x v="0"/>
    <x v="5"/>
    <m/>
    <m/>
    <x v="1"/>
  </r>
  <r>
    <n v="1032396779"/>
    <s v="YENNY PILAR GALAN GOMEZ"/>
    <s v="318 8756491"/>
    <s v="jenny13_19@msn.com"/>
    <x v="3"/>
    <x v="0"/>
    <s v="COMUNICACIÓN ESCRITA"/>
    <x v="0"/>
    <x v="5"/>
    <n v="4"/>
    <m/>
    <x v="0"/>
  </r>
  <r>
    <n v="80204775"/>
    <s v="YESID BERNARDO PERILLA BARRETO"/>
    <s v="311 254 30 82"/>
    <s v="perilla07@gmail.com"/>
    <x v="3"/>
    <x v="0"/>
    <s v="COMUNICACIÓN ESCRITA"/>
    <x v="0"/>
    <x v="3"/>
    <n v="4.5"/>
    <m/>
    <x v="0"/>
  </r>
  <r>
    <n v="80219603"/>
    <s v="YESID FERNANDO HERNANDEZ ROJAS"/>
    <n v="3004355890"/>
    <s v="info.hero@gmail.com"/>
    <x v="3"/>
    <x v="0"/>
    <s v="COMUNICACIÓN ESCRITA"/>
    <x v="0"/>
    <x v="0"/>
    <n v="6"/>
    <m/>
    <x v="0"/>
  </r>
  <r>
    <n v="1032422312"/>
    <s v="YINET NATALIA RUIZ SALAS"/>
    <n v="3137582065"/>
    <s v="natru19@gmail.com"/>
    <x v="3"/>
    <x v="0"/>
    <s v="COMUNICACIÓN ESCRITA"/>
    <x v="0"/>
    <x v="3"/>
    <n v="5"/>
    <m/>
    <x v="0"/>
  </r>
  <r>
    <n v="53893210"/>
    <s v="YOLIANA  HERNANDEZ ROZO"/>
    <s v="300 5 61 22 31"/>
    <s v=" yolianahernandezrozo@gmail.com   yohero84@hotmail.com"/>
    <x v="3"/>
    <x v="0"/>
    <s v="COMUNICACIÓN ESCRITA"/>
    <x v="0"/>
    <x v="3"/>
    <n v="6"/>
    <m/>
    <x v="1"/>
  </r>
  <r>
    <n v="53006720"/>
    <s v="YUDY ANDREA ANGEL AROCA"/>
    <n v="3123306386"/>
    <s v="yudyaroc@yahoo.com.mx"/>
    <x v="3"/>
    <x v="0"/>
    <s v="COMUNICACIÓN ESCRITA"/>
    <x v="0"/>
    <x v="3"/>
    <n v="2"/>
    <m/>
    <x v="0"/>
  </r>
  <r>
    <n v="53067182"/>
    <s v="ADRIANA CONSTANZA DAVILA GARCIA"/>
    <n v="3112950194"/>
    <s v="anarquiana84@yahoo.com"/>
    <x v="3"/>
    <x v="0"/>
    <s v="COMUNICACIÓN ESCRITA"/>
    <x v="0"/>
    <x v="5"/>
    <n v="6"/>
    <m/>
    <x v="0"/>
  </r>
  <r>
    <n v="1020737421"/>
    <s v="ADRIANA MARCELA MENESES PABON"/>
    <n v="3102552008"/>
    <s v="adrianamepa@gmail.com"/>
    <x v="3"/>
    <x v="0"/>
    <s v="COMUNICACIÓN ESCRITA"/>
    <x v="0"/>
    <x v="5"/>
    <n v="5"/>
    <m/>
    <x v="0"/>
  </r>
  <r>
    <n v="79131957"/>
    <s v="ANDRÉS TORRES ROCHA"/>
    <s v="315 237 25 30"/>
    <s v="unandec@yahoo.fr"/>
    <x v="3"/>
    <x v="0"/>
    <s v="COMUNICACIÓN ESCRITA"/>
    <x v="0"/>
    <x v="4"/>
    <n v="7"/>
    <m/>
    <x v="0"/>
  </r>
  <r>
    <n v="1033724235"/>
    <s v="ANDRÉS FELIPE CARREÑO BERMÚDEZ"/>
    <n v="3105875934"/>
    <s v="anfecabe12@hotmail.com"/>
    <x v="3"/>
    <x v="0"/>
    <s v="LENGUAJE"/>
    <x v="0"/>
    <x v="3"/>
    <n v="0.5"/>
    <m/>
    <x v="0"/>
  </r>
  <r>
    <n v="53077273"/>
    <s v="ÁNGELA VIVIANA CORTÉS GUTIÉRREZ"/>
    <n v="3102708539"/>
    <s v="tanatos1@hotmail.com"/>
    <x v="3"/>
    <x v="0"/>
    <s v="LENGUAJE"/>
    <x v="0"/>
    <x v="3"/>
    <n v="5"/>
    <m/>
    <x v="0"/>
  </r>
  <r>
    <n v="1012358520"/>
    <s v="ANGELA LIZETH TORRES RIVERA"/>
    <n v="3102791110"/>
    <s v="angelsalvador_13@hotmail.com"/>
    <x v="3"/>
    <x v="0"/>
    <s v="COMUNICACIÓN ESCRITA"/>
    <x v="0"/>
    <x v="5"/>
    <n v="0"/>
    <m/>
    <x v="0"/>
  </r>
  <r>
    <n v="1014217756"/>
    <s v="ANGELICA MONTOYA AVILA"/>
    <n v="3102877700"/>
    <s v="angell_173@hotmail.com/  anmontoyaav@unal.edu.co"/>
    <x v="3"/>
    <x v="0"/>
    <s v="COMUNICACIÓN ESCRITA"/>
    <x v="0"/>
    <x v="0"/>
    <n v="2"/>
    <m/>
    <x v="1"/>
  </r>
  <r>
    <n v="1030584620"/>
    <s v="ANGIE KATERINE GUZMAN ESCOBAR"/>
    <s v="320 471 02 93"/>
    <s v="kathaguz@hotmail.com"/>
    <x v="3"/>
    <x v="0"/>
    <s v="COMUNICACIÓN ESCRITA"/>
    <x v="0"/>
    <x v="5"/>
    <n v="0.5"/>
    <m/>
    <x v="0"/>
  </r>
  <r>
    <n v="1016031711"/>
    <s v="CAMILO ANDRES BONILLA GONZALEZ"/>
    <n v="3186789306"/>
    <s v="k_miloz@hotmail.com"/>
    <x v="3"/>
    <x v="0"/>
    <s v="LENGUAJE"/>
    <x v="0"/>
    <x v="5"/>
    <n v="2"/>
    <m/>
    <x v="0"/>
  </r>
  <r>
    <n v="79825902"/>
    <s v="CARLOS EDUARDO LERNA ABRIL"/>
    <s v="316 405 38 73"/>
    <s v="alphalec@hotmail.com; celernaa@unal.edu.co"/>
    <x v="3"/>
    <x v="0"/>
    <s v="COMUNICACIÓN ESCRITA"/>
    <x v="0"/>
    <x v="3"/>
    <n v="2.5"/>
    <m/>
    <x v="0"/>
  </r>
  <r>
    <n v="38364669"/>
    <s v="CAROLINA DONCEL RINCÓN"/>
    <s v="310 328 87 64"/>
    <s v="carolina.doncel.r@gmail.com"/>
    <x v="3"/>
    <x v="0"/>
    <s v="COMUNICACIÓN ESCRITA"/>
    <x v="0"/>
    <x v="3"/>
    <n v="9.5"/>
    <m/>
    <x v="0"/>
  </r>
  <r>
    <n v="1015404539"/>
    <s v="CAROLINA PIRACOCA FAJARDO"/>
    <n v="3173032408"/>
    <s v="lacalledesilvia@hotmail.com"/>
    <x v="3"/>
    <x v="0"/>
    <s v="LENGUAJE"/>
    <x v="0"/>
    <x v="5"/>
    <n v="2"/>
    <m/>
    <x v="0"/>
  </r>
  <r>
    <n v="1032395405"/>
    <s v="CÉSAR AUGUSTO MEJÍA CUSPOCA"/>
    <n v="3112950565"/>
    <s v="camejiac@gmail.com"/>
    <x v="3"/>
    <x v="0"/>
    <s v="COMUNICACIÓN ESCRITA"/>
    <x v="0"/>
    <x v="5"/>
    <n v="6.5"/>
    <m/>
    <x v="0"/>
  </r>
  <r>
    <n v="1024495483"/>
    <s v="CINDY KATHERIN MARTINEZ SOLER"/>
    <n v="3158034274"/>
    <s v="malditoduende0321@hotmail.com"/>
    <x v="3"/>
    <x v="0"/>
    <s v="COMUNICACIÓN ESCRITA"/>
    <x v="0"/>
    <x v="5"/>
    <n v="1.5"/>
    <m/>
    <x v="0"/>
  </r>
  <r>
    <n v="1014197374"/>
    <s v="DIANA CAROLINA DIAZ QUINTERO"/>
    <s v="311 273 62 01 "/>
    <s v="didi2416@hotmail.com"/>
    <x v="3"/>
    <x v="0"/>
    <s v="COMUNICACIÓN ESCRITA"/>
    <x v="0"/>
    <x v="3"/>
    <n v="3"/>
    <m/>
    <x v="0"/>
  </r>
  <r>
    <n v="1036616872"/>
    <s v="DIANA CAROLINA LOPEZ RUA"/>
    <s v="314-2424946."/>
    <s v="carolinalopez.182@gmail.com; dianacarol182_17@hotmail.com"/>
    <x v="3"/>
    <x v="0"/>
    <s v="COMUNICACIÓN ESCRITA"/>
    <x v="0"/>
    <x v="5"/>
    <n v="2"/>
    <m/>
    <x v="0"/>
  </r>
  <r>
    <n v="1012347712"/>
    <s v="DIANA MARCELA FAJARDO BONILLA"/>
    <n v="3124094130"/>
    <s v="marcelabonilla0@gmail.com"/>
    <x v="3"/>
    <x v="0"/>
    <s v="COMUNICACIÓN ESCRITA"/>
    <x v="0"/>
    <x v="5"/>
    <n v="2.5"/>
    <m/>
    <x v="0"/>
  </r>
  <r>
    <n v="1010178188"/>
    <s v="DIANA PATRICIA HERNÁNDEZ ALAPE"/>
    <s v="311 5330964"/>
    <s v="dpnandeza@gmail.com"/>
    <x v="3"/>
    <x v="0"/>
    <s v="COMUNICACIÓN ESCRITA"/>
    <x v="0"/>
    <x v="5"/>
    <n v="5"/>
    <m/>
    <x v="0"/>
  </r>
  <r>
    <n v="1073234404"/>
    <s v="EDWIN GREGORI TORRES ARMENTA"/>
    <n v="3145942057"/>
    <s v="edwintorres_armenta@hotmail.com"/>
    <x v="3"/>
    <x v="0"/>
    <s v="COMUNICACIÓN ESCRITA"/>
    <x v="0"/>
    <x v="3"/>
    <n v="2.5"/>
    <m/>
    <x v="0"/>
  </r>
  <r>
    <n v="80187819"/>
    <s v="ELÍAS FRANCO MEDINA"/>
    <s v="311 453 06 47"/>
    <s v="efrancomedina@hotmail.com"/>
    <x v="3"/>
    <x v="0"/>
    <s v="COMUNICACIÓN ESCRITA"/>
    <x v="0"/>
    <x v="3"/>
    <n v="4"/>
    <m/>
    <x v="0"/>
  </r>
  <r>
    <n v="52528313"/>
    <s v="HEYDY ALEJANDRA ROMERO ESCANDON"/>
    <s v="300 4737171"/>
    <s v="halejare@gmail.com"/>
    <x v="3"/>
    <x v="0"/>
    <s v="COMUNICACIÓN ESCRITA"/>
    <x v="0"/>
    <x v="3"/>
    <n v="2"/>
    <m/>
    <x v="1"/>
  </r>
  <r>
    <n v="1070006205"/>
    <s v="JANA LISSETTE RISCANEVO AMAYA"/>
    <n v="3143834552"/>
    <s v="Janali_19@hotmail.com"/>
    <x v="3"/>
    <x v="0"/>
    <s v="COMUNICACIÓN ESCRITA"/>
    <x v="0"/>
    <x v="5"/>
    <n v="1"/>
    <m/>
    <x v="0"/>
  </r>
  <r>
    <n v="1031125985"/>
    <s v="JENNIFER FAGER CÁRDENAS"/>
    <n v="3123629036"/>
    <s v="regaf21_@hotmail.com   ;jennifer7181@hotmail.com"/>
    <x v="3"/>
    <x v="0"/>
    <s v="COMUNICACIÓN ESCRITA"/>
    <x v="0"/>
    <x v="5"/>
    <n v="4"/>
    <m/>
    <x v="0"/>
  </r>
  <r>
    <n v="1020731275"/>
    <s v="JENNY KATHERINE VARGAS TOVAR"/>
    <s v="311 2704118"/>
    <m/>
    <x v="3"/>
    <x v="0"/>
    <s v="COMUNICACIÓN ESCRITA"/>
    <x v="0"/>
    <x v="3"/>
    <n v="4"/>
    <m/>
    <x v="0"/>
  </r>
  <r>
    <n v="80122194"/>
    <s v="JORGE ALEXANDER RINCON ROMERO"/>
    <n v="3142461946"/>
    <s v="alex-8022@hotmail.com"/>
    <x v="3"/>
    <x v="0"/>
    <s v="COMUNICACIÓN ESCRITA"/>
    <x v="0"/>
    <x v="5"/>
    <n v="0"/>
    <m/>
    <x v="0"/>
  </r>
  <r>
    <n v="1019014538"/>
    <s v="JUAN CARLOS SUAREZ VALBUENA"/>
    <n v="3102015055"/>
    <s v="Juanco419@msn.com;Suarez.Juan@ur.edu.co"/>
    <x v="3"/>
    <x v="0"/>
    <s v="COMUNICACIÓN ESCRITA"/>
    <x v="0"/>
    <x v="5"/>
    <n v="4.5"/>
    <m/>
    <x v="0"/>
  </r>
  <r>
    <n v="1013595287"/>
    <s v="KATHERINE VILLALOBOS DIAZ"/>
    <s v="318 544 1574"/>
    <s v="amatistandromeda@gmail.com"/>
    <x v="3"/>
    <x v="0"/>
    <s v="LENGUAJE"/>
    <x v="0"/>
    <x v="3"/>
    <n v="2"/>
    <m/>
    <x v="0"/>
  </r>
  <r>
    <n v="1031124516"/>
    <s v="LADY JOHANNA MONTAÑA ARÉVALO"/>
    <n v="3125805653"/>
    <s v="leimon710@hotmail.com "/>
    <x v="3"/>
    <x v="0"/>
    <s v="LENGUAJE"/>
    <x v="0"/>
    <x v="3"/>
    <n v="4"/>
    <m/>
    <x v="1"/>
  </r>
  <r>
    <n v="53073710"/>
    <s v="LADY JOHANNA PEÑALOZA MORENO"/>
    <s v="316 834 70 40 – 310 276 06 36"/>
    <s v="venus110530@hotmail.com"/>
    <x v="3"/>
    <x v="0"/>
    <s v="COMUNICACIÓN ESCRITA"/>
    <x v="0"/>
    <x v="5"/>
    <n v="3.5"/>
    <m/>
    <x v="0"/>
  </r>
  <r>
    <n v="1018434222"/>
    <s v="LAURA CAMILA LEÓN RODRÍGUEZ"/>
    <s v="300-2667911"/>
    <s v="theirondragonfly@hotmail.com"/>
    <x v="3"/>
    <x v="0"/>
    <s v="COMUNICACIÓN ESCRITA"/>
    <x v="0"/>
    <x v="5"/>
    <n v="1.5"/>
    <m/>
    <x v="0"/>
  </r>
  <r>
    <n v="1032394057"/>
    <s v="LINA MARCELA CARRASCAL CONTRERAS"/>
    <s v="317 423 8058 – 300 270 9570"/>
    <s v="linita.m.c@hotmail.com"/>
    <x v="3"/>
    <x v="0"/>
    <s v="COMUNICACIÓN ESCRITA"/>
    <x v="0"/>
    <x v="5"/>
    <n v="2"/>
    <m/>
    <x v="0"/>
  </r>
  <r>
    <n v="53032658"/>
    <s v="LUISA FERNANDA FRANCO RUIZ"/>
    <n v="3183619437"/>
    <m/>
    <x v="3"/>
    <x v="0"/>
    <s v="COMUNICACIÓN ESCRITA"/>
    <x v="0"/>
    <x v="3"/>
    <n v="2"/>
    <m/>
    <x v="0"/>
  </r>
  <r>
    <n v="1022353754"/>
    <s v="LUISA MARIA PACHON VILLALBA"/>
    <s v="317 786 18 98 / 314 464 52 97"/>
    <s v="aymara.888@hotmail.com"/>
    <x v="3"/>
    <x v="0"/>
    <s v="COMUNICACIÓN ESCRITA"/>
    <x v="0"/>
    <x v="5"/>
    <n v="4"/>
    <m/>
    <x v="0"/>
  </r>
  <r>
    <n v="53135989"/>
    <s v="LUZ KARIME VANEGAS NIÑO"/>
    <n v="3015647095"/>
    <s v="luzkarimevn@hotmail.com"/>
    <x v="3"/>
    <x v="0"/>
    <s v="LENGUAJE"/>
    <x v="0"/>
    <x v="3"/>
    <n v="5"/>
    <m/>
    <x v="0"/>
  </r>
  <r>
    <n v="52980524"/>
    <s v="MONICA CATALINA ROZO ROJAS"/>
    <n v="3123499085"/>
    <s v="mcrr97@hotmail.com"/>
    <x v="3"/>
    <x v="0"/>
    <s v="COMUNICACIÓN ESCRITA"/>
    <x v="0"/>
    <x v="3"/>
    <n v="5"/>
    <m/>
    <x v="1"/>
  </r>
  <r>
    <n v="52228526"/>
    <s v="MONICA MILENA CARREÑO SANCHEZ"/>
    <s v="321 456 25 09"/>
    <s v="monikk76@hotmail.com"/>
    <x v="3"/>
    <x v="0"/>
    <s v="COMUNICACIÓN ESCRITA"/>
    <x v="0"/>
    <x v="3"/>
    <n v="13"/>
    <m/>
    <x v="0"/>
  </r>
  <r>
    <n v="52427020"/>
    <s v="NORMA SULEIMA GARCIA FONSECA"/>
    <s v="320 274 52 58"/>
    <m/>
    <x v="3"/>
    <x v="0"/>
    <s v="COMUNICACIÓN ESCRITA"/>
    <x v="0"/>
    <x v="3"/>
    <n v="16"/>
    <m/>
    <x v="0"/>
  </r>
  <r>
    <n v="52235963"/>
    <s v="NUBIA ANGELICA CAMACHO GALVIS"/>
    <n v="3107749370"/>
    <s v="angelycamacho@yahoo.es"/>
    <x v="3"/>
    <x v="0"/>
    <s v="COMUNICACIÓN ESCRITA"/>
    <x v="0"/>
    <x v="3"/>
    <n v="7"/>
    <m/>
    <x v="0"/>
  </r>
  <r>
    <n v="80222548"/>
    <s v="ROLANDO FRANCO HERNÁNDEZ"/>
    <n v="3154818179"/>
    <s v="rolandoafrancoh@gmail.com"/>
    <x v="3"/>
    <x v="0"/>
    <s v="COMUNICACIÓN ESCRITA"/>
    <x v="0"/>
    <x v="3"/>
    <n v="6"/>
    <m/>
    <x v="1"/>
  </r>
  <r>
    <n v="1012334200"/>
    <s v="SANDRA JOHANNA SALCEDO RAMOS"/>
    <n v="3114953956"/>
    <s v="sandras722@hotmail.com"/>
    <x v="3"/>
    <x v="0"/>
    <s v="LENGUAJE"/>
    <x v="0"/>
    <x v="3"/>
    <n v="4"/>
    <m/>
    <x v="0"/>
  </r>
  <r>
    <n v="80189705"/>
    <s v="SERGIO DANIEL ESTRADA REYES"/>
    <n v="3014941900"/>
    <s v="daseck@msn.com"/>
    <x v="3"/>
    <x v="0"/>
    <s v="LENGUAJE"/>
    <x v="0"/>
    <x v="3"/>
    <n v="3"/>
    <m/>
    <x v="0"/>
  </r>
  <r>
    <n v="80189718"/>
    <s v="STEVEN ALEJANDRO MOLINA OSORNO"/>
    <n v="3003882645"/>
    <s v="amo8423@yahoo.es"/>
    <x v="3"/>
    <x v="0"/>
    <s v="COMUNICACIÓN ESCRITA"/>
    <x v="0"/>
    <x v="5"/>
    <n v="2"/>
    <m/>
    <x v="0"/>
  </r>
  <r>
    <n v="1012365356"/>
    <s v="STHEPHANNY MONCADA LINARES"/>
    <n v="3124537544"/>
    <s v="sthephannycandy@hotmail.com"/>
    <x v="3"/>
    <x v="0"/>
    <s v="COMUNICACIÓN ESCRITA"/>
    <x v="0"/>
    <x v="5"/>
    <n v="0.5"/>
    <m/>
    <x v="0"/>
  </r>
  <r>
    <n v="52395959"/>
    <s v="TIRSA TAMAR SALAZAR ORTIZ"/>
    <n v="3186744360"/>
    <s v="periodistabogota@gmail.com"/>
    <x v="3"/>
    <x v="0"/>
    <s v="COMUNICACIÓN ESCRITA"/>
    <x v="0"/>
    <x v="3"/>
    <n v="4"/>
    <m/>
    <x v="0"/>
  </r>
  <r>
    <n v="1018425007"/>
    <s v="UVEIMAR ANDRES BERNAL COMBITA"/>
    <n v="3017743644"/>
    <s v="uveimar@yahoo.es"/>
    <x v="3"/>
    <x v="0"/>
    <s v="COMUNICACIÓN ESCRITA"/>
    <x v="0"/>
    <x v="7"/>
    <m/>
    <m/>
    <x v="2"/>
  </r>
  <r>
    <n v="1032432593"/>
    <s v="WALTHER DARÍO GALLEGO GÓMEZ"/>
    <n v="3112896078"/>
    <s v="walther527@gmail.com"/>
    <x v="3"/>
    <x v="0"/>
    <s v="COMUNICACIÓN ESCRITA"/>
    <x v="0"/>
    <x v="5"/>
    <n v="0.5"/>
    <m/>
    <x v="0"/>
  </r>
  <r>
    <n v="1013601068"/>
    <s v="YEIMI LILIANA MEDINA MARTINEZ"/>
    <n v="3142222005"/>
    <s v="ly_2726@hotmail.com"/>
    <x v="3"/>
    <x v="0"/>
    <s v="COMUNICACIÓN ESCRITA"/>
    <x v="0"/>
    <x v="5"/>
    <n v="0.5"/>
    <m/>
    <x v="0"/>
  </r>
  <r>
    <n v="1014196139"/>
    <s v="YEIMY ASTRID GUTIERREZ GUTIERREZ"/>
    <n v="3172600291"/>
    <s v="Silvermellon77@hotmail.com"/>
    <x v="3"/>
    <x v="0"/>
    <s v="COMUNICACIÓN ESCRITA"/>
    <x v="0"/>
    <x v="5"/>
    <n v="0.5"/>
    <m/>
    <x v="0"/>
  </r>
  <r>
    <n v="80204775"/>
    <s v="YESID BERNARDO PERILLA BARRETO"/>
    <n v="3112543082"/>
    <s v="perilla07@gmail.com"/>
    <x v="3"/>
    <x v="0"/>
    <s v="COMUNICACIÓN ESCRITA"/>
    <x v="0"/>
    <x v="3"/>
    <n v="3"/>
    <m/>
    <x v="0"/>
  </r>
  <r>
    <n v="53893210"/>
    <s v="YOLIANA HERNANDEZ ROZO"/>
    <n v="3005612231"/>
    <s v="yohero84@hotmail.com    "/>
    <x v="3"/>
    <x v="0"/>
    <s v="COMUNICACIÓN ESCRITA"/>
    <x v="0"/>
    <x v="3"/>
    <n v="3"/>
    <m/>
    <x v="0"/>
  </r>
  <r>
    <n v="53121390"/>
    <s v="ANGGIE CATHERINE MUÑOZ DUQUE"/>
    <n v="3125900079"/>
    <s v="anggie12@gmail.com"/>
    <x v="4"/>
    <x v="1"/>
    <s v="OTRO"/>
    <x v="4"/>
    <x v="3"/>
    <n v="0.5"/>
    <m/>
    <x v="0"/>
  </r>
  <r>
    <n v="1019009507"/>
    <s v="JORGE LUIS BASTO DUARTE"/>
    <n v="3208093372"/>
    <m/>
    <x v="4"/>
    <x v="1"/>
    <s v="OTRO"/>
    <x v="4"/>
    <x v="6"/>
    <n v="4"/>
    <m/>
    <x v="0"/>
  </r>
  <r>
    <n v="52844310"/>
    <s v="DIANA PATRICIA GOMEZ VARGAS"/>
    <n v="3114504457"/>
    <s v="didigomez24@hotmail.com"/>
    <x v="4"/>
    <x v="1"/>
    <s v="OTRO"/>
    <x v="4"/>
    <x v="6"/>
    <n v="10"/>
    <m/>
    <x v="0"/>
  </r>
  <r>
    <n v="52242366"/>
    <s v="ASTRID OSORIO CORONADO"/>
    <n v="324850127"/>
    <s v="astridocoronado@hotmail.com"/>
    <x v="4"/>
    <x v="1"/>
    <s v="OTRO"/>
    <x v="4"/>
    <x v="6"/>
    <n v="2"/>
    <m/>
    <x v="0"/>
  </r>
  <r>
    <n v="1069735407"/>
    <s v="CAMILO ANDRES ACOSTA FRANCO"/>
    <n v="3112937028"/>
    <s v="camiloaaf@gmail.com"/>
    <x v="4"/>
    <x v="1"/>
    <s v="OTRO"/>
    <x v="4"/>
    <x v="6"/>
    <n v="2"/>
    <m/>
    <x v="0"/>
  </r>
  <r>
    <n v="51850802"/>
    <s v="NANCY MORA GIRALDO"/>
    <n v="3008243670"/>
    <s v="nmoragiraldo@yahoo.com"/>
    <x v="4"/>
    <x v="0"/>
    <s v="OTRO"/>
    <x v="4"/>
    <x v="3"/>
    <n v="8.5"/>
    <m/>
    <x v="0"/>
  </r>
  <r>
    <n v="1030592163"/>
    <s v="NINA CAMILA CAICEDO OROZCO"/>
    <n v="3107884554"/>
    <s v="nina.k.9@hotmail.com "/>
    <x v="4"/>
    <x v="0"/>
    <s v="OTRO"/>
    <x v="4"/>
    <x v="5"/>
    <n v="1.5"/>
    <m/>
    <x v="0"/>
  </r>
  <r>
    <n v="52900779"/>
    <s v="NOHORA VICTORIA MARTINEZ SANTAMARIA"/>
    <m/>
    <m/>
    <x v="4"/>
    <x v="0"/>
    <s v="OTRO"/>
    <x v="4"/>
    <x v="5"/>
    <n v="0.5"/>
    <m/>
    <x v="0"/>
  </r>
  <r>
    <n v="1069584503"/>
    <s v="TATIANA MURCIA MELO"/>
    <n v="3133339918"/>
    <s v="Tatianamurciabon-bon@hotmail.com "/>
    <x v="4"/>
    <x v="0"/>
    <s v="OTRO"/>
    <x v="4"/>
    <x v="5"/>
    <n v="0.5"/>
    <m/>
    <x v="0"/>
  </r>
  <r>
    <n v="79850209"/>
    <s v="WILLIAM LISANDRO GOMEZ RUIZ"/>
    <m/>
    <m/>
    <x v="4"/>
    <x v="0"/>
    <s v="OTRO"/>
    <x v="4"/>
    <x v="5"/>
    <n v="0.5"/>
    <m/>
    <x v="0"/>
  </r>
  <r>
    <n v="1012355325"/>
    <s v="ASTRID VIVIANA RAMÍREZ CASTRO"/>
    <n v="3203949598"/>
    <s v="astridr494@gmail.com"/>
    <x v="3"/>
    <x v="0"/>
    <s v="CIENCIAS NATURALES"/>
    <x v="4"/>
    <x v="5"/>
    <n v="1"/>
    <m/>
    <x v="0"/>
  </r>
  <r>
    <n v="1073504142"/>
    <s v="CESAR MAURICIO PEÑA MARTÍNEZ"/>
    <n v="3134977676"/>
    <s v="cesarm.p8710@gmail.com"/>
    <x v="3"/>
    <x v="0"/>
    <s v="CIENCIAS NATURALES"/>
    <x v="4"/>
    <x v="5"/>
    <n v="1"/>
    <m/>
    <x v="0"/>
  </r>
  <r>
    <n v="1030551379"/>
    <s v="CARLOS ESTEBAN GUACANEME VÁSQUEZ"/>
    <n v="3202617814"/>
    <s v="estebanlcjw@gmail.com"/>
    <x v="3"/>
    <x v="0"/>
    <s v="CIENCIAS NATURALES"/>
    <x v="4"/>
    <x v="3"/>
    <n v="2"/>
    <m/>
    <x v="0"/>
  </r>
  <r>
    <n v="1032404722"/>
    <s v="JOSE ARTURO PÁEZ RODRÍGUEZ"/>
    <n v="3165695395"/>
    <m/>
    <x v="3"/>
    <x v="0"/>
    <s v="CIENCIAS NATURALES"/>
    <x v="4"/>
    <x v="5"/>
    <n v="0.5"/>
    <m/>
    <x v="0"/>
  </r>
  <r>
    <n v="1026270512"/>
    <s v="YOVANI ADOLFO VILLANUEVA HERRERA"/>
    <n v="3202587863"/>
    <s v="yovaniing@gmail.com"/>
    <x v="3"/>
    <x v="0"/>
    <s v="MATEMÁTICAS"/>
    <x v="4"/>
    <x v="5"/>
    <n v="0.5"/>
    <m/>
    <x v="0"/>
  </r>
  <r>
    <n v="1032372735"/>
    <s v="RICHARD ANDRES GONZÁLEZ RODRÍGUEZ"/>
    <n v="3213009413"/>
    <s v="4ntrude@gmail.com"/>
    <x v="3"/>
    <x v="0"/>
    <s v="MATEMÁTICAS"/>
    <x v="4"/>
    <x v="3"/>
    <n v="1"/>
    <m/>
    <x v="0"/>
  </r>
  <r>
    <n v="1018442953"/>
    <s v="FABIÁN RICARDO LATORRE GÓMEZ"/>
    <n v="3138726940"/>
    <s v="latorrefabian@gmail.com"/>
    <x v="3"/>
    <x v="0"/>
    <s v="MATEMÁTICAS"/>
    <x v="4"/>
    <x v="3"/>
    <n v="1"/>
    <m/>
    <x v="0"/>
  </r>
  <r>
    <n v="1010164812"/>
    <s v="WILSON ERNESTO MENESES HOYOS"/>
    <n v="3103210091"/>
    <s v="menekos2002@hotmail.com"/>
    <x v="3"/>
    <x v="0"/>
    <s v="MATEMÁTICAS"/>
    <x v="4"/>
    <x v="3"/>
    <n v="2"/>
    <m/>
    <x v="0"/>
  </r>
  <r>
    <n v="1019044478"/>
    <s v="CINDY LIZETH ACERO RUSSI"/>
    <n v="3204214932"/>
    <s v="cindyacero@hotmail.com"/>
    <x v="3"/>
    <x v="0"/>
    <s v="MATEMÁTICAS"/>
    <x v="4"/>
    <x v="5"/>
    <n v="1"/>
    <m/>
    <x v="0"/>
  </r>
  <r>
    <n v="52296718"/>
    <s v="MARGOTH HERNANDEZ QUITIAN"/>
    <n v="3176238137"/>
    <s v="maprotth@yahoo.com"/>
    <x v="3"/>
    <x v="0"/>
    <s v="MATEMÁTICAS"/>
    <x v="4"/>
    <x v="0"/>
    <n v="2"/>
    <m/>
    <x v="0"/>
  </r>
  <r>
    <n v="53077273"/>
    <s v="ÁNGELA VIVIANA CORTÉS GUTIÉRREZ "/>
    <n v="3102708539"/>
    <s v="tanatos1@hotmail.com"/>
    <x v="3"/>
    <x v="0"/>
    <s v="LENGUAJE"/>
    <x v="4"/>
    <x v="3"/>
    <n v="5"/>
    <m/>
    <x v="0"/>
  </r>
  <r>
    <n v="79943499"/>
    <s v="OSCAR DAVID RAMÍREZ GARCÍA "/>
    <n v="3123598697"/>
    <s v="chinaski507@hotmail.com"/>
    <x v="3"/>
    <x v="0"/>
    <s v="LENGUAJE"/>
    <x v="4"/>
    <x v="0"/>
    <n v="8"/>
    <m/>
    <x v="0"/>
  </r>
  <r>
    <n v="11245311"/>
    <s v="JULIÁN ERNESTO JIMÉNEZ GUEVARA "/>
    <n v="3005522607"/>
    <s v="vincentfukuda@yahoo.es"/>
    <x v="3"/>
    <x v="0"/>
    <s v="LENGUAJE"/>
    <x v="4"/>
    <x v="0"/>
    <n v="8"/>
    <m/>
    <x v="1"/>
  </r>
  <r>
    <n v="52816445"/>
    <s v="DEISY PAOLA ALONSO RAMOS "/>
    <n v="3178043688"/>
    <s v="deisypaolalonso@hotmail.com"/>
    <x v="3"/>
    <x v="0"/>
    <s v="LENGUAJE"/>
    <x v="4"/>
    <x v="3"/>
    <n v="10"/>
    <m/>
    <x v="0"/>
  </r>
  <r>
    <n v="37080216"/>
    <s v="JULIA ESTHER GAVILANES MARTINEZ "/>
    <n v="3004657760"/>
    <s v="Philosopha82@hotmail.com"/>
    <x v="3"/>
    <x v="0"/>
    <s v="LENGUAJE"/>
    <x v="4"/>
    <x v="0"/>
    <n v="8"/>
    <m/>
    <x v="1"/>
  </r>
  <r>
    <n v="52201153"/>
    <s v="ANA MARIBEL MEJIA MESA "/>
    <n v="3013973532"/>
    <s v="wisdomamnaj@hotmail.com"/>
    <x v="3"/>
    <x v="0"/>
    <s v="LENGUAJE"/>
    <x v="4"/>
    <x v="0"/>
    <n v="7"/>
    <m/>
    <x v="1"/>
  </r>
  <r>
    <n v="1020731275"/>
    <s v="JENNY KATHERINE VARGAS TOVAR "/>
    <s v="311 2704118"/>
    <m/>
    <x v="3"/>
    <x v="0"/>
    <s v="LENGUAJE"/>
    <x v="4"/>
    <x v="3"/>
    <n v="4"/>
    <m/>
    <x v="0"/>
  </r>
  <r>
    <n v="80746849"/>
    <s v="ISMAEL ALFONSO CORREDOR RODRIGUEZ "/>
    <n v="3002084990"/>
    <s v="ismaelcorredor@yahoo.com "/>
    <x v="3"/>
    <x v="0"/>
    <s v="LENGUAJE"/>
    <x v="4"/>
    <x v="3"/>
    <n v="5"/>
    <m/>
    <x v="1"/>
  </r>
  <r>
    <n v="51942248"/>
    <s v="ANGELA CAMARGO AMADO"/>
    <n v="3112157099"/>
    <s v="camargo_angie@hotmail.com"/>
    <x v="2"/>
    <x v="0"/>
    <s v="GENERACIÓN DE ARTEFACTOS "/>
    <x v="0"/>
    <x v="0"/>
    <n v="20"/>
    <m/>
    <x v="0"/>
  </r>
  <r>
    <n v="14700856"/>
    <s v="ANDRES FELIPE ROLDAN GARCIA"/>
    <n v="3122657635"/>
    <s v="roldaman@hotmail.com"/>
    <x v="2"/>
    <x v="0"/>
    <s v="GENERACIÓN DE ARTEFACTOS "/>
    <x v="0"/>
    <x v="0"/>
    <n v="9"/>
    <m/>
    <x v="0"/>
  </r>
  <r>
    <n v="1070949805"/>
    <s v="TATIANA UNIBIO RINCON"/>
    <n v="3112724982"/>
    <s v="tatikunibio@hotmail.com"/>
    <x v="2"/>
    <x v="0"/>
    <s v="GENERACIÓN DE ARTEFACTOS "/>
    <x v="0"/>
    <x v="3"/>
    <n v="4"/>
    <m/>
    <x v="0"/>
  </r>
  <r>
    <n v="24050270"/>
    <s v="DIANA MARIA BOADA VARGAS"/>
    <n v="3167442825"/>
    <s v="dianama_dg@hotmail.com"/>
    <x v="2"/>
    <x v="0"/>
    <s v="GENERACIÓN DE ARTEFACTOS "/>
    <x v="0"/>
    <x v="4"/>
    <n v="4"/>
    <m/>
    <x v="0"/>
  </r>
  <r>
    <n v="79489395"/>
    <s v="PABLO ALBERTO GRANADOS SALAZAR"/>
    <n v="3114434784"/>
    <s v="pabloalberto2001@yahoo.com"/>
    <x v="2"/>
    <x v="0"/>
    <s v="GENERACIÓN DE ARTEFACTOS "/>
    <x v="0"/>
    <x v="4"/>
    <n v="16"/>
    <m/>
    <x v="0"/>
  </r>
  <r>
    <m/>
    <s v="GLORIA MERCEDES MUNERA ALVAREZ"/>
    <n v="3153389244"/>
    <s v="gloriaeme@gmail.com"/>
    <x v="2"/>
    <x v="0"/>
    <s v="GENERACIÓN DE ARTEFACTOS "/>
    <x v="0"/>
    <x v="0"/>
    <n v="18"/>
    <m/>
    <x v="0"/>
  </r>
  <r>
    <m/>
    <s v="YUDY ANGELICA SILVA CALVO"/>
    <n v="3156213327"/>
    <s v="yudysilvacalvo@yahoo.com"/>
    <x v="2"/>
    <x v="0"/>
    <s v="GENERACIÓN DE ARTEFACTOS "/>
    <x v="0"/>
    <x v="3"/>
    <n v="4"/>
    <m/>
    <x v="0"/>
  </r>
  <r>
    <n v="52542209"/>
    <s v="ANGELA ROCIO SÁNCHEZ MALAGÓN"/>
    <n v="3115872549"/>
    <s v="arcangelarosada@hotmail.com "/>
    <x v="2"/>
    <x v="0"/>
    <s v="GENERACIÓN DE ARTEFACTOS "/>
    <x v="0"/>
    <x v="3"/>
    <n v="8"/>
    <m/>
    <x v="0"/>
  </r>
  <r>
    <m/>
    <s v="MARCELO MELÉNDEZ PEÑARANDA"/>
    <n v="3114697976"/>
    <s v="melendezmarce@hotmail.com"/>
    <x v="2"/>
    <x v="0"/>
    <s v="GENERACIÓN DE ARTEFACTOS "/>
    <x v="0"/>
    <x v="0"/>
    <n v="25"/>
    <m/>
    <x v="0"/>
  </r>
  <r>
    <m/>
    <s v="JORGE ARTURO GONZALEZ CASTRO"/>
    <n v="3107964448"/>
    <s v="disigno@hotmail.com"/>
    <x v="2"/>
    <x v="0"/>
    <s v="EXPRESIÓN Y REPRESENTACIÓN GRÁFICA "/>
    <x v="0"/>
    <x v="3"/>
    <n v="14"/>
    <m/>
    <x v="1"/>
  </r>
  <r>
    <m/>
    <s v="LIBIA GIOVANA JIMENEZ VARGAS"/>
    <n v="3123591236"/>
    <s v="lgjimenez@misena.edu.co"/>
    <x v="2"/>
    <x v="0"/>
    <s v="EXPRESIÓN Y REPRESENTACIÓN GRÁFICA "/>
    <x v="0"/>
    <x v="0"/>
    <n v="24"/>
    <m/>
    <x v="1"/>
  </r>
  <r>
    <m/>
    <s v="JORGE ALBERTO PEÑA DELGADO"/>
    <n v="3103241902"/>
    <s v="pixote@gmail.com"/>
    <x v="2"/>
    <x v="0"/>
    <s v="EXPRESIÓN Y REPRESENTACIÓN GRÁFICA "/>
    <x v="0"/>
    <x v="5"/>
    <n v="20"/>
    <m/>
    <x v="0"/>
  </r>
  <r>
    <n v="43738535"/>
    <s v="LILIANA MARIA ARBOLEDA GIRALDO"/>
    <n v="3206134862"/>
    <s v="lmarboledag@yahoo.com.mx"/>
    <x v="2"/>
    <x v="0"/>
    <s v="EXPRESIÓN Y REPRESENTACIÓN GRÁFICA "/>
    <x v="0"/>
    <x v="3"/>
    <n v="5"/>
    <m/>
    <x v="0"/>
  </r>
  <r>
    <n v="21516485"/>
    <s v="CATALINA MARIA DIAZ GARCES"/>
    <n v="3122676739"/>
    <s v="catalina.diaz.g@gmail.com"/>
    <x v="2"/>
    <x v="0"/>
    <s v="EXPRESIÓN Y REPRESENTACIÓN GRÁFICA "/>
    <x v="0"/>
    <x v="3"/>
    <n v="15"/>
    <m/>
    <x v="0"/>
  </r>
  <r>
    <n v="79956367"/>
    <s v="CARLOS JOSÉ DOMÍNGUEZ ARCE"/>
    <n v="3002091290"/>
    <s v="karlitoys@hotmail.com"/>
    <x v="2"/>
    <x v="0"/>
    <s v="EXPRESIÓN Y REPRESENTACIÓN GRÁFICA "/>
    <x v="0"/>
    <x v="3"/>
    <n v="9"/>
    <m/>
    <x v="0"/>
  </r>
  <r>
    <m/>
    <s v="HERNÁN REYES RAIGOSA"/>
    <n v="1"/>
    <m/>
    <x v="2"/>
    <x v="0"/>
    <s v="EXPRESIÓN Y REPRESENTACIÓN GRÁFICA "/>
    <x v="0"/>
    <x v="8"/>
    <n v="25"/>
    <m/>
    <x v="0"/>
  </r>
  <r>
    <m/>
    <s v="JORGE ENRIQUE PEREZ NEPTA"/>
    <n v="3112442614"/>
    <s v="jepnepta@hotmail.com"/>
    <x v="2"/>
    <x v="0"/>
    <s v="FORMULACIÓN DE PROYECTOS DE INGENIERÍA "/>
    <x v="0"/>
    <x v="3"/>
    <n v="25"/>
    <m/>
    <x v="0"/>
  </r>
  <r>
    <n v="72196522"/>
    <s v="HÉCTOR FRANCISCO LAMBRAÑO RODRÍGUEZ"/>
    <n v="3174131343"/>
    <s v="heclamro@yahoo.es"/>
    <x v="2"/>
    <x v="0"/>
    <s v="FORMULACIÓN DE PROYECTOS DE INGENIERÍA "/>
    <x v="0"/>
    <x v="0"/>
    <n v="8"/>
    <m/>
    <x v="0"/>
  </r>
  <r>
    <n v="1042348508"/>
    <s v="EMERSON ANDREIS DE JESUS ROJAS FERIS"/>
    <n v="3162744228"/>
    <s v="emerson1988@gmail.com"/>
    <x v="2"/>
    <x v="0"/>
    <s v="FORMULACIÓN DE PROYECTOS DE INGENIERÍA "/>
    <x v="0"/>
    <x v="5"/>
    <n v="3"/>
    <m/>
    <x v="0"/>
  </r>
  <r>
    <m/>
    <s v="GUILLERMO LEÓN BOLÍVAR ORTÍZ"/>
    <n v="3168769714"/>
    <s v="guillobolivar@yahoo.es "/>
    <x v="2"/>
    <x v="0"/>
    <s v="FORMULACIÓN DE PROYECTOS DE INGENIERÍA "/>
    <x v="0"/>
    <x v="3"/>
    <n v="25"/>
    <m/>
    <x v="0"/>
  </r>
  <r>
    <n v="1129515706"/>
    <s v="ALBEIRO ALBERTO AGUILAR OLIVERA"/>
    <n v="3012730602"/>
    <s v="albeiro174@hotmail.com "/>
    <x v="2"/>
    <x v="0"/>
    <s v="FORMULACIÓN DE PROYECTOS DE INGENIERÍA "/>
    <x v="0"/>
    <x v="3"/>
    <n v="3"/>
    <m/>
    <x v="0"/>
  </r>
  <r>
    <n v="19196944"/>
    <s v="ALVARO ALFONSO FLAUTERO URQUIJO "/>
    <n v="3115228913"/>
    <m/>
    <x v="2"/>
    <x v="0"/>
    <s v="FORMULACIÓN DE PROYECTOS DE INGENIERÍA "/>
    <x v="0"/>
    <x v="3"/>
    <n v="23"/>
    <m/>
    <x v="0"/>
  </r>
  <r>
    <m/>
    <s v="PIEDAD DE JESÚS MARCHENA VILLANUEVA"/>
    <n v="3166284729"/>
    <m/>
    <x v="2"/>
    <x v="0"/>
    <s v="MANTENIMIENTO E INSTALACIÓN DE SOFTWARE Y HARDWARE "/>
    <x v="0"/>
    <x v="4"/>
    <n v="11"/>
    <m/>
    <x v="0"/>
  </r>
  <r>
    <n v="22520258"/>
    <s v="MALENA CECILIA CASTRO CARO"/>
    <n v="3004983307"/>
    <s v="castromalena@hotmail.com"/>
    <x v="2"/>
    <x v="0"/>
    <s v="MANTENIMIENTO E INSTALACIÓN DE SOFTWARE Y HARDWARE "/>
    <x v="0"/>
    <x v="0"/>
    <n v="7"/>
    <m/>
    <x v="0"/>
  </r>
  <r>
    <n v="79317046"/>
    <s v="WILSON MAURICIO PIMIENTO CARDENAS"/>
    <n v="3112578763"/>
    <s v="wimapica@gmail.com "/>
    <x v="2"/>
    <x v="0"/>
    <s v="MANTENIMIENTO E INSTALACIÓN DE SOFTWARE Y HARDWARE "/>
    <x v="0"/>
    <x v="0"/>
    <n v="20"/>
    <m/>
    <x v="0"/>
  </r>
  <r>
    <n v="93126116"/>
    <s v="CARLOS ENRIQUE LARA MENESES"/>
    <n v="3118470740"/>
    <s v="clara@itfip.edu.co"/>
    <x v="2"/>
    <x v="0"/>
    <s v="MANTENIMIENTO E INSTALACIÓN DE SOFTWARE Y HARDWARE "/>
    <x v="0"/>
    <x v="4"/>
    <n v="19"/>
    <m/>
    <x v="0"/>
  </r>
  <r>
    <n v="40939315"/>
    <s v="LUZ ENITH MÁRQUEZ CANTILLO"/>
    <n v="3013789608"/>
    <s v="lmarquez@itsa.edu.co"/>
    <x v="2"/>
    <x v="0"/>
    <s v="MANTENIMIENTO E INSTALACIÓN DE SOFTWARE Y HARDWARE "/>
    <x v="0"/>
    <x v="4"/>
    <n v="5"/>
    <m/>
    <x v="0"/>
  </r>
  <r>
    <n v="79041102"/>
    <s v="HUGO RODRÍGUEZ BERNAL"/>
    <n v="3166090423"/>
    <m/>
    <x v="2"/>
    <x v="0"/>
    <s v="MANTENIMIENTO E INSTALACIÓN DE SOFTWARE Y HARDWARE "/>
    <x v="0"/>
    <x v="0"/>
    <n v="22"/>
    <m/>
    <x v="0"/>
  </r>
  <r>
    <n v="19419797"/>
    <s v="RICARDO REYES GONZALEZ"/>
    <n v="3105888329"/>
    <s v="hostrrg2003@yahoo.com"/>
    <x v="2"/>
    <x v="0"/>
    <s v="ELABORACIÓN DE SOLUCIONES DE DISEÑO "/>
    <x v="0"/>
    <x v="4"/>
    <n v="26"/>
    <m/>
    <x v="0"/>
  </r>
  <r>
    <n v="67006744"/>
    <s v="SANDRA LILIANA JIMENEZ RODRIGUEZ"/>
    <n v="3108459101"/>
    <s v="Liana744@hotmail.com"/>
    <x v="2"/>
    <x v="0"/>
    <s v="ELABORACIÓN DE SOLUCIONES DE DISEÑO "/>
    <x v="0"/>
    <x v="6"/>
    <n v="15"/>
    <m/>
    <x v="0"/>
  </r>
  <r>
    <n v="1042418189"/>
    <s v="RICARDO JOSE CHOIS ANTEQUERA"/>
    <n v="3003224797"/>
    <s v="ricardochois@gmail.com"/>
    <x v="2"/>
    <x v="0"/>
    <s v="ELABORACIÓN DE SOLUCIONES DE DISEÑO "/>
    <x v="0"/>
    <x v="4"/>
    <n v="5"/>
    <m/>
    <x v="0"/>
  </r>
  <r>
    <n v="79629312"/>
    <s v="NESTOR GUILLERMO MONTAÑO GOMEZ"/>
    <n v="3178790915"/>
    <s v="ngmonta@hotmail.com"/>
    <x v="2"/>
    <x v="0"/>
    <s v="ELABORACIÓN DE SOLUCIONES DE DISEÑO "/>
    <x v="0"/>
    <x v="3"/>
    <n v="17"/>
    <m/>
    <x v="1"/>
  </r>
  <r>
    <n v="72007610"/>
    <s v="LUIS EDUARDO LOBO PEDRAZA"/>
    <n v="3167108055"/>
    <s v="lobopedraza@hotmail.com"/>
    <x v="2"/>
    <x v="0"/>
    <s v="ELABORACIÓN DE SOLUCIONES DE DISEÑO "/>
    <x v="0"/>
    <x v="4"/>
    <n v="10"/>
    <m/>
    <x v="0"/>
  </r>
  <r>
    <n v="16548002"/>
    <s v="DIEGO FERNANDO CHAMORRO ESCARRIA"/>
    <n v="3106801083"/>
    <s v="kamexx@gmail.com"/>
    <x v="2"/>
    <x v="0"/>
    <s v="ELABORACIÓN DE SOLUCIONES DE DISEÑO "/>
    <x v="0"/>
    <x v="4"/>
    <n v="17"/>
    <m/>
    <x v="0"/>
  </r>
  <r>
    <n v="51940082"/>
    <s v="ELIZABETH DOMINGUEZ SUESCUN"/>
    <n v="3103135938"/>
    <s v="edominguezs@misena.edu.co"/>
    <x v="2"/>
    <x v="0"/>
    <s v="ELABORACIÓN DE SOLUCIONES DE DISEÑO "/>
    <x v="0"/>
    <x v="4"/>
    <n v="20"/>
    <m/>
    <x v="1"/>
  </r>
  <r>
    <n v="22479567"/>
    <s v="LOURDES MARIA DE AVILA GUTIERREZ"/>
    <n v="3163130438"/>
    <m/>
    <x v="2"/>
    <x v="0"/>
    <s v="ELABORACIÓN DE SOLUCIONES DE DISEÑO "/>
    <x v="0"/>
    <x v="0"/>
    <n v="9"/>
    <m/>
    <x v="0"/>
  </r>
  <r>
    <n v="79730756"/>
    <s v="CAMILO ERNESTO VILLEGAS RONDÓN"/>
    <n v="3118082219"/>
    <s v="caerviro@gmail.com"/>
    <x v="2"/>
    <x v="0"/>
    <s v="CIENCIAS SOCIALES"/>
    <x v="1"/>
    <x v="0"/>
    <n v="11"/>
    <m/>
    <x v="1"/>
  </r>
  <r>
    <n v="53153827"/>
    <s v="ELIANA YANIRA MENDIETA CALDERON"/>
    <n v="3165320744"/>
    <s v="elianamendietac@gmail.com"/>
    <x v="1"/>
    <x v="0"/>
    <s v="OTRO"/>
    <x v="5"/>
    <x v="0"/>
    <n v="7"/>
    <m/>
    <x v="1"/>
  </r>
  <r>
    <n v="41369570"/>
    <s v="MARIA ELENA RONDEROS TORRES"/>
    <n v="3212073605"/>
    <s v="mrondero@yahoo.es"/>
    <x v="1"/>
    <x v="0"/>
    <s v="OTRO"/>
    <x v="5"/>
    <x v="0"/>
    <n v="23"/>
    <m/>
    <x v="1"/>
  </r>
  <r>
    <n v="14234891"/>
    <s v="BRUNO ELISEO RAMÍREZ RENGIFO"/>
    <n v="3112264191"/>
    <s v="brunoramirezr@yahoo.com"/>
    <x v="2"/>
    <x v="0"/>
    <s v="SISTEMAS SOSTENIBLES DE PRODUCCIÓN AGROPECUARIA "/>
    <x v="0"/>
    <x v="3"/>
    <n v="24"/>
    <m/>
    <x v="1"/>
  </r>
  <r>
    <n v="51808244"/>
    <s v="CLAUDIA ESPERANZA DUARTE AGUDELO"/>
    <n v="3143945714"/>
    <s v="ceduarte@misena.edu.co"/>
    <x v="2"/>
    <x v="0"/>
    <s v="SISTEMAS SOSTENIBLES DE PRODUCCIÓN AGROPECUARIA "/>
    <x v="0"/>
    <x v="4"/>
    <n v="19"/>
    <m/>
    <x v="1"/>
  </r>
  <r>
    <n v="13847090"/>
    <s v="ORLANDO RESTREPO CADENA"/>
    <n v="3154104460"/>
    <s v="orrescad@yahoo.es"/>
    <x v="2"/>
    <x v="0"/>
    <s v="SISTEMAS SOSTENIBLES DE PRODUCCIÓN AGROPECUARIA "/>
    <x v="0"/>
    <x v="0"/>
    <n v="18"/>
    <m/>
    <x v="0"/>
  </r>
  <r>
    <n v="44151474"/>
    <s v="KELLY PATRICIA OROZCO RUIZ"/>
    <n v="3017433309"/>
    <s v="kellyorozcor_01@hotmail.com"/>
    <x v="2"/>
    <x v="0"/>
    <s v="SISTEMAS SOSTENIBLES DE PRODUCCIÓN AGROPECUARIA "/>
    <x v="0"/>
    <x v="4"/>
    <n v="6"/>
    <m/>
    <x v="0"/>
  </r>
  <r>
    <n v="63528574"/>
    <s v="DIANA PATRICIA HEREDIA OSPINA"/>
    <n v="3163198777"/>
    <s v="dpheredia@hotmail.com"/>
    <x v="2"/>
    <x v="0"/>
    <s v="SISTEMAS SOSTENIBLES DE PRODUCCIÓN AGROPECUARIA "/>
    <x v="0"/>
    <x v="3"/>
    <n v="4"/>
    <m/>
    <x v="0"/>
  </r>
  <r>
    <n v="46384740"/>
    <s v="NORMA YADIRA ROJAS AGUILAR"/>
    <n v="3103168132"/>
    <s v="normayrojasa@yahoo.es"/>
    <x v="2"/>
    <x v="0"/>
    <s v="SISTEMAS SOSTENIBLES DE PRODUCCIÓN AGROPECUARIA "/>
    <x v="0"/>
    <x v="4"/>
    <n v="7"/>
    <m/>
    <x v="0"/>
  </r>
  <r>
    <n v="79296179"/>
    <s v="CARLOS JAVIER MOSQUERA SUAREZ"/>
    <n v="3138542088"/>
    <s v="cmosquera@udistrital.edu.co"/>
    <x v="2"/>
    <x v="0"/>
    <s v="ENSEÑAR "/>
    <x v="0"/>
    <x v="1"/>
    <n v="28"/>
    <m/>
    <x v="1"/>
  </r>
  <r>
    <n v="80769235"/>
    <s v="PABLO ANTONIO ARCHILA"/>
    <n v="3168484770"/>
    <s v="pablo-antonio.archila@univ-lyon2.fr"/>
    <x v="2"/>
    <x v="0"/>
    <s v="ENSEÑAR "/>
    <x v="0"/>
    <x v="0"/>
    <n v="8"/>
    <m/>
    <x v="0"/>
  </r>
  <r>
    <n v="41443980"/>
    <s v="MYRIAM LUCIA OCHOA PIEDRAHITA"/>
    <m/>
    <s v="mochoa@uexternado.edu.co"/>
    <x v="5"/>
    <x v="2"/>
    <m/>
    <x v="6"/>
    <x v="7"/>
    <m/>
    <m/>
    <x v="2"/>
  </r>
  <r>
    <n v="35455795"/>
    <s v="JUANA CARRIZOSA UMAÑA"/>
    <n v="3153151682"/>
    <s v="juanacarrizosa@cable.net.co"/>
    <x v="5"/>
    <x v="2"/>
    <m/>
    <x v="6"/>
    <x v="7"/>
    <m/>
    <m/>
    <x v="2"/>
  </r>
  <r>
    <n v="42999839"/>
    <s v="MARTA LORENA SALINAS SALAZAR"/>
    <m/>
    <s v="msalinas7@gmail.com"/>
    <x v="5"/>
    <x v="2"/>
    <m/>
    <x v="6"/>
    <x v="7"/>
    <m/>
    <m/>
    <x v="2"/>
  </r>
  <r>
    <m/>
    <s v="BEATRIZ EUGENIA HENAO VANEGAS"/>
    <m/>
    <m/>
    <x v="5"/>
    <x v="2"/>
    <m/>
    <x v="6"/>
    <x v="7"/>
    <m/>
    <m/>
    <x v="2"/>
  </r>
  <r>
    <n v="52256336"/>
    <s v="MARIA FIGUEROA CAHNSPEYER"/>
    <n v="2102303"/>
    <m/>
    <x v="2"/>
    <x v="0"/>
    <s v="ENSEÑAR "/>
    <x v="0"/>
    <x v="1"/>
    <n v="11"/>
    <m/>
    <x v="1"/>
  </r>
  <r>
    <n v="41755701"/>
    <s v="ANA DEL ROCIO MONROY DE JIMÉNEZ"/>
    <n v="3186736220"/>
    <s v="rociom3@hotmail.com"/>
    <x v="2"/>
    <x v="0"/>
    <s v="ENSEÑAR "/>
    <x v="0"/>
    <x v="0"/>
    <s v="30 O MÁS"/>
    <m/>
    <x v="0"/>
  </r>
  <r>
    <n v="80241349"/>
    <s v="YERLY FERNANDO TORRES MATEUS"/>
    <n v="3125029562"/>
    <s v="fernantotmateus@gmail.com"/>
    <x v="2"/>
    <x v="0"/>
    <s v="MATEMÁTICAS"/>
    <x v="2"/>
    <x v="0"/>
    <n v="8"/>
    <m/>
    <x v="0"/>
  </r>
  <r>
    <n v="79996343"/>
    <s v="ALVARO ANDRÉS PINZÓN RICAURTE"/>
    <n v="3143655012"/>
    <s v="garciaazul@hotmail.com"/>
    <x v="2"/>
    <x v="0"/>
    <s v="MATEMÁTICAS"/>
    <x v="2"/>
    <x v="0"/>
    <n v="9"/>
    <m/>
    <x v="0"/>
  </r>
  <r>
    <n v="51985853"/>
    <s v="LUISA FERNANDA NIVIA ROMERO"/>
    <n v="3174713959"/>
    <s v="lufeniro@gmail.com"/>
    <x v="1"/>
    <x v="0"/>
    <s v="MATEMÁTICAS"/>
    <x v="2"/>
    <x v="4"/>
    <n v="3"/>
    <m/>
    <x v="1"/>
  </r>
  <r>
    <n v="14880223"/>
    <s v="JOSE ORLANDO SALAZAR GOMEZ"/>
    <n v="3122611352"/>
    <s v="jose.gomez@upb.edu.co"/>
    <x v="6"/>
    <x v="1"/>
    <s v="OTRO"/>
    <x v="2"/>
    <x v="1"/>
    <n v="21"/>
    <m/>
    <x v="0"/>
  </r>
  <r>
    <n v="63272842"/>
    <s v="LUZ MARIA GUTIERREZ DE CORONEL"/>
    <n v="3168201852"/>
    <s v="luzmagutierr@gmail.com"/>
    <x v="6"/>
    <x v="1"/>
    <s v="OTRO"/>
    <x v="2"/>
    <x v="0"/>
    <n v="16"/>
    <m/>
    <x v="0"/>
  </r>
  <r>
    <n v="63334568"/>
    <s v="MARTHA PATRICIA FERREIRA MELO"/>
    <n v="3006530274"/>
    <s v="martha.ferreira@upb.edu.co"/>
    <x v="6"/>
    <x v="1"/>
    <s v="OTRO"/>
    <x v="2"/>
    <x v="4"/>
    <n v="15"/>
    <m/>
    <x v="0"/>
  </r>
  <r>
    <n v="43537017"/>
    <s v="JULIA VICTORIA ESCOBAR LONDOÑO"/>
    <n v="3142233855"/>
    <s v="castjanet@hotmail.com"/>
    <x v="6"/>
    <x v="1"/>
    <s v="OTRO"/>
    <x v="2"/>
    <x v="0"/>
    <n v="16"/>
    <m/>
    <x v="1"/>
  </r>
  <r>
    <n v="66851581"/>
    <s v="MARIA CONSTANZA CANO QUINTERO "/>
    <n v="3003721969"/>
    <s v="mariaccanoq@yahoo.es"/>
    <x v="6"/>
    <x v="1"/>
    <s v="OTRO"/>
    <x v="2"/>
    <x v="4"/>
    <n v="16"/>
    <m/>
    <x v="0"/>
  </r>
  <r>
    <n v="71797348"/>
    <s v="JUAN FERNANDO ZAMBRANO ACOSTA"/>
    <n v="3002032772"/>
    <s v="aegisto@yahoo.com"/>
    <x v="6"/>
    <x v="1"/>
    <s v="OTRO"/>
    <x v="2"/>
    <x v="0"/>
    <n v="7"/>
    <m/>
    <x v="0"/>
  </r>
  <r>
    <n v="71279066"/>
    <s v="LUIS ARTURO RESTREPO GONZALEZ"/>
    <n v="3014310549"/>
    <s v="luisarturo.restrepo@gmail.com"/>
    <x v="6"/>
    <x v="1"/>
    <s v="OTRO"/>
    <x v="2"/>
    <x v="0"/>
    <n v="10"/>
    <m/>
    <x v="1"/>
  </r>
  <r>
    <n v="43086595"/>
    <s v="DIANA LUCIA BARRIENTOS MANJARRES"/>
    <n v="3146543667"/>
    <s v="dianabarman@gmail.com"/>
    <x v="6"/>
    <x v="1"/>
    <s v="OTRO"/>
    <x v="2"/>
    <x v="0"/>
    <n v="10"/>
    <m/>
    <x v="1"/>
  </r>
  <r>
    <n v="70908807"/>
    <s v="GUSTAVO ADOLFO ZULUAGA HOYOS"/>
    <n v="3005359590"/>
    <m/>
    <x v="6"/>
    <x v="1"/>
    <s v="OTRO"/>
    <x v="2"/>
    <x v="0"/>
    <n v="9"/>
    <m/>
    <x v="1"/>
  </r>
  <r>
    <n v="43558029"/>
    <s v="ADRIANA MARIA ORTIZ CORREA"/>
    <n v="3113368873"/>
    <s v="adriana8208@gmail.com"/>
    <x v="6"/>
    <x v="1"/>
    <s v="OTRO"/>
    <x v="2"/>
    <x v="0"/>
    <n v="18"/>
    <m/>
    <x v="1"/>
  </r>
  <r>
    <n v="79691548"/>
    <s v="DANIEL ERNESTO AGUILAR RODRIGUEZ"/>
    <n v="3509509"/>
    <s v="deaguilar@uninorte.edu.co"/>
    <x v="6"/>
    <x v="1"/>
    <s v="OTRO"/>
    <x v="2"/>
    <x v="1"/>
    <n v="15"/>
    <m/>
    <x v="0"/>
  </r>
  <r>
    <n v="71754319"/>
    <s v="ALEXANDER DE JESUS TOBON ARIAS"/>
    <n v="3116039311"/>
    <s v="alexandertobon@yahoo.fr"/>
    <x v="6"/>
    <x v="1"/>
    <s v="OTRO"/>
    <x v="2"/>
    <x v="1"/>
    <n v="12"/>
    <m/>
    <x v="1"/>
  </r>
  <r>
    <n v="8760411"/>
    <s v="GERMAN ENRIQUE JIMENEZ BLANCO"/>
    <m/>
    <s v="gjimenez@uninorte.edu.co"/>
    <x v="6"/>
    <x v="1"/>
    <s v="OTRO"/>
    <x v="2"/>
    <x v="0"/>
    <n v="25"/>
    <m/>
    <x v="1"/>
  </r>
  <r>
    <n v="10899933"/>
    <s v="JAIRO ELOY CASTELLANOS RAMOS"/>
    <m/>
    <s v="jeloy2006@gmail.com"/>
    <x v="6"/>
    <x v="1"/>
    <s v="OTRO"/>
    <x v="2"/>
    <x v="1"/>
    <n v="20"/>
    <m/>
    <x v="1"/>
  </r>
  <r>
    <n v="16271490"/>
    <s v="LUIS CORNELIO RECALDE CAICEDO"/>
    <m/>
    <s v="lurecal@yahoo.com"/>
    <x v="6"/>
    <x v="1"/>
    <s v="OTRO"/>
    <x v="2"/>
    <x v="1"/>
    <n v="16"/>
    <m/>
    <x v="1"/>
  </r>
  <r>
    <n v="16269211"/>
    <s v="GUILLERMO ORTIZ RICO"/>
    <m/>
    <m/>
    <x v="6"/>
    <x v="1"/>
    <s v="OTRO"/>
    <x v="2"/>
    <x v="1"/>
    <n v="25"/>
    <m/>
    <x v="1"/>
  </r>
  <r>
    <n v="7448036"/>
    <s v="RAFAEL ENRIQUE ESCUDERO TRUJILLO"/>
    <m/>
    <s v="rescuder19@gmail.com"/>
    <x v="6"/>
    <x v="1"/>
    <s v="OTRO"/>
    <x v="2"/>
    <x v="1"/>
    <s v="30 O MÁS"/>
    <m/>
    <x v="0"/>
  </r>
  <r>
    <n v="98658425"/>
    <s v="ANDRES EDUARDO SALDARRIAGA MADRIGAL"/>
    <m/>
    <m/>
    <x v="6"/>
    <x v="1"/>
    <s v="OTRO"/>
    <x v="2"/>
    <x v="1"/>
    <n v="4"/>
    <m/>
    <x v="1"/>
  </r>
  <r>
    <n v="81720964"/>
    <s v="DIEGO ALEJANDRO NIETO SACHICA"/>
    <n v="3207712642"/>
    <s v="danietosa@gmail.com"/>
    <x v="6"/>
    <x v="1"/>
    <s v="OTRO"/>
    <x v="2"/>
    <x v="0"/>
    <n v="9"/>
    <m/>
    <x v="0"/>
  </r>
  <r>
    <n v="72002637"/>
    <s v="ANGEL ALBERTO TUIRAN SARMIENTO"/>
    <n v="3004160880"/>
    <s v="tuiran_angel@hotmail.fr"/>
    <x v="6"/>
    <x v="1"/>
    <s v="OTRO"/>
    <x v="2"/>
    <x v="0"/>
    <n v="4"/>
    <m/>
    <x v="1"/>
  </r>
  <r>
    <n v="79460589"/>
    <s v="ALONSO SILVA ROJAS"/>
    <n v="3188762464"/>
    <s v="alonsosilvari¡ojas@yahoo.com"/>
    <x v="6"/>
    <x v="1"/>
    <s v="OTRO"/>
    <x v="2"/>
    <x v="1"/>
    <n v="17"/>
    <m/>
    <x v="1"/>
  </r>
  <r>
    <n v="66899138"/>
    <s v="MARIA EUGENIA IBARRA MELO"/>
    <n v="3174277841"/>
    <s v="eugeniaibarra@yahoo.es"/>
    <x v="6"/>
    <x v="1"/>
    <s v="OTRO"/>
    <x v="2"/>
    <x v="1"/>
    <n v="12"/>
    <m/>
    <x v="1"/>
  </r>
  <r>
    <n v="32670833"/>
    <s v="JUDITH SOFIA ECHEVERRIA MOLINA"/>
    <n v="3167585130"/>
    <s v="jechever@uninorte.edu.co"/>
    <x v="6"/>
    <x v="1"/>
    <s v="OTRO"/>
    <x v="2"/>
    <x v="0"/>
    <n v="11"/>
    <m/>
    <x v="0"/>
  </r>
  <r>
    <n v="8028340"/>
    <s v="LUIS FELIPE PIEDRAHITA RAMIREZ"/>
    <n v="3015628744"/>
    <s v="felpiedra@gmail.com"/>
    <x v="6"/>
    <x v="1"/>
    <s v="OTRO"/>
    <x v="2"/>
    <x v="3"/>
    <n v="10"/>
    <m/>
    <x v="1"/>
  </r>
  <r>
    <n v="16732623"/>
    <s v="ALVARO GARZON ROJAS"/>
    <m/>
    <s v="alvaro.garzon@correounivalle.edu.co"/>
    <x v="6"/>
    <x v="1"/>
    <s v="OTRO"/>
    <x v="2"/>
    <x v="1"/>
    <n v="18"/>
    <m/>
    <x v="1"/>
  </r>
  <r>
    <n v="41759389"/>
    <s v="LUZ MARINA LARA SALCEDO"/>
    <n v="3002657599"/>
    <s v="luzmalara@hotmail.com"/>
    <x v="6"/>
    <x v="1"/>
    <s v="OTRO"/>
    <x v="2"/>
    <x v="1"/>
    <n v="23"/>
    <m/>
    <x v="1"/>
  </r>
  <r>
    <n v="79615691"/>
    <s v="OSCAR ANTONIO HOLGUIN VILLAMIL"/>
    <n v="3204557302"/>
    <s v="oscar.holguin@gmail.com"/>
    <x v="6"/>
    <x v="1"/>
    <s v="OTRO"/>
    <x v="2"/>
    <x v="0"/>
    <n v="15"/>
    <m/>
    <x v="1"/>
  </r>
  <r>
    <n v="52715346"/>
    <s v="ALBA YOLIMA OBREGOSO RODRIGUEZ"/>
    <n v="3152024090"/>
    <s v="u.co;clepsidra97@gmail.com"/>
    <x v="6"/>
    <x v="1"/>
    <s v="OTRO"/>
    <x v="2"/>
    <x v="0"/>
    <n v="4"/>
    <m/>
    <x v="1"/>
  </r>
  <r>
    <n v="41607623"/>
    <s v="MARIA TERESA ISABEL LOPEZ DE SCHMITZ"/>
    <n v="3104804935"/>
    <s v="mtlvalek@yahoo.com"/>
    <x v="6"/>
    <x v="1"/>
    <s v="OTRO"/>
    <x v="2"/>
    <x v="1"/>
    <s v="30 O MÁS"/>
    <m/>
    <x v="1"/>
  </r>
  <r>
    <n v="41680314"/>
    <s v="NUBIA ESPERANZA RAMIREZ RODRIGUEZ"/>
    <n v="3134656869"/>
    <s v="nubiaramirez@yahoo.es"/>
    <x v="6"/>
    <x v="1"/>
    <s v="OTRO"/>
    <x v="2"/>
    <x v="0"/>
    <s v="30 O MÁS"/>
    <m/>
    <x v="1"/>
  </r>
  <r>
    <n v="79739898"/>
    <s v="GERAL EDUARDO MATEUS FERRO"/>
    <n v="3002743174"/>
    <s v="gmateus@pedagogica.edu.co;gmateus_1@hotmail.com"/>
    <x v="6"/>
    <x v="1"/>
    <s v="OTRO"/>
    <x v="2"/>
    <x v="1"/>
    <n v="12"/>
    <m/>
    <x v="1"/>
  </r>
  <r>
    <n v="51866727"/>
    <s v="MARTHA ALIX NOVOA GALEANO"/>
    <n v="3138516483"/>
    <s v="marthaalix@gmail.com"/>
    <x v="6"/>
    <x v="1"/>
    <s v="OTRO"/>
    <x v="2"/>
    <x v="0"/>
    <n v="15"/>
    <m/>
    <x v="1"/>
  </r>
  <r>
    <n v="80864581"/>
    <s v="RICARDO ANDRES FRANCO MORENO"/>
    <n v="3167718624"/>
    <s v="frankoupn@gmail.com"/>
    <x v="6"/>
    <x v="1"/>
    <s v="OTRO"/>
    <x v="2"/>
    <x v="0"/>
    <n v="6"/>
    <m/>
    <x v="1"/>
  </r>
  <r>
    <n v="39688412"/>
    <s v="YOLANDA RODRIGUEZ BERNAL"/>
    <n v="3134680196"/>
    <s v="yolandarodriguezb@yahoo.es"/>
    <x v="6"/>
    <x v="1"/>
    <s v="OTRO"/>
    <x v="2"/>
    <x v="0"/>
    <n v="21"/>
    <m/>
    <x v="1"/>
  </r>
  <r>
    <n v="7601384"/>
    <s v="JHONNY DEL CARMEN ROPERO PACHECO"/>
    <n v="3002051709"/>
    <s v="jhonny.ropero@hotmail.co"/>
    <x v="6"/>
    <x v="1"/>
    <s v="OTRO"/>
    <x v="2"/>
    <x v="0"/>
    <n v="7"/>
    <m/>
    <x v="1"/>
  </r>
  <r>
    <n v="52256336"/>
    <s v="MARIA JOSÉ FIGUEROA CAHN SPEYER"/>
    <m/>
    <m/>
    <x v="6"/>
    <x v="1"/>
    <s v="OTRO"/>
    <x v="2"/>
    <x v="1"/>
    <n v="11"/>
    <m/>
    <x v="0"/>
  </r>
  <r>
    <n v="70139015"/>
    <s v="JUAN ELISEO MONTOYA MARIN"/>
    <n v="3103781319"/>
    <s v="juanemontoya@yahoo.es"/>
    <x v="6"/>
    <x v="1"/>
    <s v="OTRO"/>
    <x v="2"/>
    <x v="1"/>
    <n v="8"/>
    <m/>
    <x v="1"/>
  </r>
  <r>
    <n v="24569649"/>
    <s v="LAURA MARIA PINEDA HENAO"/>
    <m/>
    <s v="laurampineda@gmail.com"/>
    <x v="6"/>
    <x v="1"/>
    <s v="OTRO"/>
    <x v="2"/>
    <x v="0"/>
    <s v="30 O MÁS"/>
    <m/>
    <x v="1"/>
  </r>
  <r>
    <n v="79908840"/>
    <s v="OLBERS GIRALDO DUQUE"/>
    <s v="3212460641 - 3015488406"/>
    <m/>
    <x v="6"/>
    <x v="1"/>
    <s v="OTRO"/>
    <x v="2"/>
    <x v="4"/>
    <n v="12"/>
    <m/>
    <x v="1"/>
  </r>
  <r>
    <n v="45485241"/>
    <s v="MIRLA DEL CARMEN VILLADIEGO PRINS"/>
    <n v="3163848138"/>
    <s v="villadiego.mirla427@gmail.com;mvilla@javeriana.edu.co;mirla.villadiego@utadeo.edu.co"/>
    <x v="6"/>
    <x v="1"/>
    <s v="OTRO"/>
    <x v="2"/>
    <x v="0"/>
    <n v="19"/>
    <m/>
    <x v="0"/>
  </r>
  <r>
    <n v="51838555"/>
    <s v="SOL MERCEDES CASTRO BARBOSA"/>
    <n v="3153884653"/>
    <s v="solmer18@yahoo.com;solmer18@hotmail.com"/>
    <x v="6"/>
    <x v="1"/>
    <s v="OTRO"/>
    <x v="2"/>
    <x v="1"/>
    <n v="14"/>
    <m/>
    <x v="1"/>
  </r>
  <r>
    <n v="80769206"/>
    <s v="NICOLAS JUAN CAMILO AGUILAR FORERO"/>
    <n v="3158827215"/>
    <s v="nicolas.jca@gmail.com"/>
    <x v="6"/>
    <x v="1"/>
    <s v="OTRO"/>
    <x v="2"/>
    <x v="0"/>
    <n v="4"/>
    <m/>
    <x v="1"/>
  </r>
  <r>
    <n v="39787281"/>
    <s v="MARIA VICTORIA GONZALEZ SAAVEDRA"/>
    <n v="3394949"/>
    <s v="mgonzale@uniandes.edu.co"/>
    <x v="6"/>
    <x v="1"/>
    <s v="OTRO"/>
    <x v="2"/>
    <x v="0"/>
    <n v="6"/>
    <m/>
    <x v="0"/>
  </r>
  <r>
    <n v="93401117"/>
    <s v="LUIS EDUARDO CASTILLO MENDEZ"/>
    <n v="3002011213"/>
    <s v="lecastil@gmail.om"/>
    <x v="6"/>
    <x v="1"/>
    <s v="OTRO"/>
    <x v="2"/>
    <x v="0"/>
    <n v="10"/>
    <m/>
    <x v="1"/>
  </r>
  <r>
    <n v="74371532"/>
    <s v="HECTOR JAVIER FUENTES LOPEZ"/>
    <n v="3115559612"/>
    <s v="hjavierf@gmail.com;hjfuenetesl@udistrital.edu.co"/>
    <x v="6"/>
    <x v="1"/>
    <s v="OTRO"/>
    <x v="2"/>
    <x v="0"/>
    <n v="9"/>
    <m/>
    <x v="1"/>
  </r>
  <r>
    <n v="41553191"/>
    <s v="CONSTANZA QUINTERO GUZMAN"/>
    <n v="3103378867"/>
    <m/>
    <x v="6"/>
    <x v="1"/>
    <s v="OTRO"/>
    <x v="2"/>
    <x v="0"/>
    <n v="16"/>
    <m/>
    <x v="1"/>
  </r>
  <r>
    <n v="51811140"/>
    <s v="ROSA NIDIA TUAY SIGUA"/>
    <n v="3173181187"/>
    <s v="nidiatway@gmail.com"/>
    <x v="6"/>
    <x v="1"/>
    <s v="OTRO"/>
    <x v="2"/>
    <x v="1"/>
    <n v="21"/>
    <m/>
    <x v="1"/>
  </r>
  <r>
    <n v="31138575"/>
    <s v="LUZ MARINA CAICEDO YEPEZ"/>
    <m/>
    <s v="marinacaicedo@yahoo.com"/>
    <x v="5"/>
    <x v="2"/>
    <m/>
    <x v="6"/>
    <x v="7"/>
    <m/>
    <m/>
    <x v="2"/>
  </r>
  <r>
    <n v="79839336"/>
    <s v="JOHN HERNAN DIAZ FORERO"/>
    <n v="3104820508"/>
    <s v="jhdiazf1@gmail.com"/>
    <x v="6"/>
    <x v="1"/>
    <s v="OTRO"/>
    <x v="2"/>
    <x v="0"/>
    <n v="14"/>
    <m/>
    <x v="1"/>
  </r>
  <r>
    <n v="41430240"/>
    <s v="ROSARIO MARGARITA MARTINEZ BARRENECHE"/>
    <n v="6193508"/>
    <m/>
    <x v="6"/>
    <x v="1"/>
    <s v="OTRO"/>
    <x v="2"/>
    <x v="0"/>
    <n v="22"/>
    <m/>
    <x v="0"/>
  </r>
  <r>
    <n v="41394368"/>
    <s v="MARIA VICTORIA DEL ROSARIO JARAMILLO DE GAMBOA"/>
    <n v="3108098142"/>
    <s v="rosariojaramillo2009@gmail.com"/>
    <x v="6"/>
    <x v="1"/>
    <s v="OTRO"/>
    <x v="2"/>
    <x v="0"/>
    <s v="30 O MÁS"/>
    <m/>
    <x v="1"/>
  </r>
  <r>
    <n v="1026266441"/>
    <s v="ALEJANDRO ROSERO VEGA"/>
    <n v="3144650210"/>
    <s v="alejandrorosero@hotmail.es"/>
    <x v="2"/>
    <x v="0"/>
    <s v="PENSAMIENTO CIENTÍFICO"/>
    <x v="0"/>
    <x v="3"/>
    <n v="1"/>
    <m/>
    <x v="0"/>
  </r>
  <r>
    <n v="1019028983"/>
    <s v="LUZ STEFANY MURCIA CORREA"/>
    <n v="3142788242"/>
    <s v="stefmurcia88@yahoo.es"/>
    <x v="2"/>
    <x v="0"/>
    <s v="CIENCIAS NATURALES"/>
    <x v="2"/>
    <x v="3"/>
    <n v="1"/>
    <m/>
    <x v="1"/>
  </r>
  <r>
    <n v="52271068"/>
    <s v="SANDRA DIAZ GRANADOS CIFUENTES"/>
    <n v="3123694405"/>
    <s v="sndiazgranados@hotmail.com"/>
    <x v="2"/>
    <x v="0"/>
    <s v="CIENCIAS NATURALES"/>
    <x v="2"/>
    <x v="0"/>
    <n v="12"/>
    <m/>
    <x v="1"/>
  </r>
  <r>
    <n v="80798435"/>
    <s v="OSCAR IVAN DUITAMA ADAME"/>
    <n v="3134939773"/>
    <s v="oscar.duitama@hotmail.com"/>
    <x v="2"/>
    <x v="0"/>
    <s v="CIENCIAS NATURALES"/>
    <x v="2"/>
    <x v="3"/>
    <n v="7"/>
    <m/>
    <x v="1"/>
  </r>
  <r>
    <n v="39566364"/>
    <s v="LUISA FERNANDA LAGOS MARTINEZ"/>
    <n v="3165193439"/>
    <s v="luchalagos@gmail.com"/>
    <x v="2"/>
    <x v="0"/>
    <s v="CIENCIAS NATURALES"/>
    <x v="2"/>
    <x v="0"/>
    <n v="17"/>
    <m/>
    <x v="0"/>
  </r>
  <r>
    <n v="1026257023"/>
    <s v="MAGDA LILIANA PINZON VARGAS"/>
    <n v="3124349440"/>
    <s v="mlpinzonv@gmail.com"/>
    <x v="2"/>
    <x v="0"/>
    <s v="CIENCIAS NATURALES"/>
    <x v="2"/>
    <x v="3"/>
    <n v="1"/>
    <m/>
    <x v="1"/>
  </r>
  <r>
    <n v="1018412155"/>
    <s v="JULIANA RUIZ MOLINA"/>
    <n v="3204061675"/>
    <s v="ruiz.juliana.m@gmail.com"/>
    <x v="2"/>
    <x v="0"/>
    <s v="OTRO"/>
    <x v="2"/>
    <x v="3"/>
    <n v="1"/>
    <m/>
    <x v="0"/>
  </r>
  <r>
    <n v="1020740845"/>
    <s v="JENNY ELIZABETH MELO CLAVIJO"/>
    <n v="3012737557"/>
    <s v="jsmeagol303@gmail.com"/>
    <x v="2"/>
    <x v="0"/>
    <s v="OTRO"/>
    <x v="2"/>
    <x v="3"/>
    <n v="1"/>
    <m/>
    <x v="1"/>
  </r>
  <r>
    <n v="1075658583"/>
    <s v="JENNIFER ANDREA GARCIA BARRACALDO"/>
    <n v="3143498456"/>
    <s v="nenajeana624@hotmail.com"/>
    <x v="2"/>
    <x v="0"/>
    <s v="CIENCIAS NATURALES"/>
    <x v="2"/>
    <x v="3"/>
    <n v="1"/>
    <m/>
    <x v="0"/>
  </r>
  <r>
    <n v="1014193261"/>
    <s v="EDELINA RAMIREZ VARGAS"/>
    <n v="3003033770"/>
    <s v="eramirezv@unal.edu.co - edi273@yahoo.com"/>
    <x v="2"/>
    <x v="0"/>
    <s v="CIENCIAS NATURALES"/>
    <x v="2"/>
    <x v="3"/>
    <n v="8"/>
    <m/>
    <x v="1"/>
  </r>
  <r>
    <n v="1073504142"/>
    <s v="CESAR MAURICIO PEÑA MARTINEZ"/>
    <n v="3134977676"/>
    <s v="cesarm.p8710@gmail.com"/>
    <x v="2"/>
    <x v="0"/>
    <s v="CIENCIAS NATURALES"/>
    <x v="2"/>
    <x v="5"/>
    <n v="0.5"/>
    <m/>
    <x v="0"/>
  </r>
  <r>
    <n v="1032429469"/>
    <s v="DAVID ALEJANDRO GARCIA VILLAMIL"/>
    <n v="3125010786"/>
    <s v="da.garcia25@uniandes.edu.co"/>
    <x v="2"/>
    <x v="0"/>
    <s v="CIENCIAS NATURALES"/>
    <x v="2"/>
    <x v="3"/>
    <n v="1"/>
    <m/>
    <x v="0"/>
  </r>
  <r>
    <n v="52151874"/>
    <s v="CATALINA POSADA VERGARA"/>
    <n v="3105895291"/>
    <s v="cposadav@yahoo.com"/>
    <x v="2"/>
    <x v="0"/>
    <s v="CIENCIAS NATURALES"/>
    <x v="2"/>
    <x v="3"/>
    <n v="7"/>
    <m/>
    <x v="1"/>
  </r>
  <r>
    <n v="1026262127"/>
    <s v="CAMILO ANDRES CORREA CARDENAS"/>
    <n v="3138300632"/>
    <s v="camilocc510@hotmail.com"/>
    <x v="2"/>
    <x v="0"/>
    <s v="CIENCIAS NATURALES"/>
    <x v="2"/>
    <x v="3"/>
    <n v="1"/>
    <m/>
    <x v="0"/>
  </r>
  <r>
    <n v="1019053843"/>
    <s v="JESUS DAVID CASTAÑO UREÑA"/>
    <n v="3013591815"/>
    <s v="jecas2003@gmail.com"/>
    <x v="2"/>
    <x v="0"/>
    <s v="PENSAMIENTO CIENTÍFICO"/>
    <x v="0"/>
    <x v="3"/>
    <n v="3"/>
    <m/>
    <x v="0"/>
  </r>
  <r>
    <n v="1010186036"/>
    <s v="JEISSON LIBARDO PEREZ VELASQUEZ"/>
    <n v="3142789233"/>
    <s v="JEISSON810_1@hotmail.com"/>
    <x v="2"/>
    <x v="0"/>
    <s v="PENSAMIENTO CIENTÍFICO"/>
    <x v="0"/>
    <x v="3"/>
    <n v="2"/>
    <m/>
    <x v="1"/>
  </r>
  <r>
    <n v="80237353"/>
    <s v="EDWIN HERRERA VASCO"/>
    <n v="3153684326"/>
    <s v="e.herrera23@uniandes.edu.co"/>
    <x v="2"/>
    <x v="0"/>
    <s v="OTRO"/>
    <x v="0"/>
    <x v="0"/>
    <n v="9"/>
    <m/>
    <x v="1"/>
  </r>
  <r>
    <n v="7955709"/>
    <s v="DOUGLAS QUINTERO RESTREPO"/>
    <s v="3132737930-3123034367"/>
    <s v="douhert@yahoo.com"/>
    <x v="2"/>
    <x v="0"/>
    <s v="PENSAMIENTO CIENTÍFICO"/>
    <x v="0"/>
    <x v="3"/>
    <n v="10"/>
    <m/>
    <x v="1"/>
  </r>
  <r>
    <n v="1032406789"/>
    <s v="DIEGO MAURICIO ALZATE SANCHEZ"/>
    <n v="3168705618"/>
    <s v="dmalzates@unal.edu.co"/>
    <x v="2"/>
    <x v="0"/>
    <s v="PENSAMIENTO CIENTÍFICO"/>
    <x v="0"/>
    <x v="0"/>
    <n v="5"/>
    <m/>
    <x v="1"/>
  </r>
  <r>
    <n v="1032394718"/>
    <s v="DIANA LORENA GIRALDO FRANCO"/>
    <n v="3174655908"/>
    <m/>
    <x v="2"/>
    <x v="0"/>
    <s v="PENSAMIENTO CIENTÍFICO"/>
    <x v="0"/>
    <x v="0"/>
    <n v="4"/>
    <m/>
    <x v="1"/>
  </r>
  <r>
    <n v="1018412493"/>
    <s v="SANDRA CATALINA SUAREZ GOMEZ"/>
    <n v="3017416360"/>
    <s v="catasuarezg@gmail.com"/>
    <x v="2"/>
    <x v="0"/>
    <s v="PENSAMIENTO CIENTÍFICO"/>
    <x v="0"/>
    <x v="3"/>
    <n v="6"/>
    <m/>
    <x v="1"/>
  </r>
  <r>
    <n v="1015410303"/>
    <s v="JUAN PABLO RINCON PABON"/>
    <n v="3115481938"/>
    <s v="juan2089@hotmail.com"/>
    <x v="2"/>
    <x v="0"/>
    <s v="PENSAMIENTO CIENTÍFICO"/>
    <x v="0"/>
    <x v="0"/>
    <n v="1"/>
    <m/>
    <x v="0"/>
  </r>
  <r>
    <n v="1015401395"/>
    <s v="LAURA MARIA QUIROS GARZON"/>
    <n v="3124210370"/>
    <s v="lmquirosg@gmail.com"/>
    <x v="2"/>
    <x v="0"/>
    <s v="OTRO"/>
    <x v="0"/>
    <x v="3"/>
    <n v="2"/>
    <m/>
    <x v="1"/>
  </r>
  <r>
    <n v="1019025262"/>
    <s v="JUAN SEBASTIAN ARIAS VALERO"/>
    <n v="3118838477"/>
    <s v="jsariasv1@gmail.com"/>
    <x v="2"/>
    <x v="0"/>
    <s v="PENSAMIENTO CIENTÍFICO"/>
    <x v="0"/>
    <x v="0"/>
    <n v="2"/>
    <m/>
    <x v="1"/>
  </r>
  <r>
    <n v="80111552"/>
    <s v="RUBEN DARIO ACOSTA VELASQUEZ"/>
    <n v="3112066073"/>
    <s v="rdacostav@unal.edu.co"/>
    <x v="2"/>
    <x v="0"/>
    <s v="PENSAMIENTO CIENTÍFICO"/>
    <x v="0"/>
    <x v="0"/>
    <n v="7"/>
    <m/>
    <x v="0"/>
  </r>
  <r>
    <n v="79724616"/>
    <s v="NICOLAS GUILLERMO AVILAN VARGAS"/>
    <n v="3108814354"/>
    <s v="nicoavilan@yahoo.com - ng.avilan47@uniandes.edu,co"/>
    <x v="2"/>
    <x v="0"/>
    <s v="PENSAMIENTO CIENTÍFICO"/>
    <x v="0"/>
    <x v="0"/>
    <n v="4"/>
    <m/>
    <x v="0"/>
  </r>
  <r>
    <n v="18470360"/>
    <s v="MARIO ZAPATA HERRERA"/>
    <n v="3015107"/>
    <s v="m zapat ah@gmail.com"/>
    <x v="2"/>
    <x v="0"/>
    <s v="PENSAMIENTO CIENTÍFICO"/>
    <x v="0"/>
    <x v="0"/>
    <n v="7"/>
    <m/>
    <x v="1"/>
  </r>
  <r>
    <n v="53069498"/>
    <s v="MARIANA ALARCON CORREA"/>
    <n v="3102618670"/>
    <s v="m.alarcon33@uniandes.edu.co"/>
    <x v="2"/>
    <x v="0"/>
    <s v="PENSAMIENTO CIENTÍFICO"/>
    <x v="0"/>
    <x v="3"/>
    <n v="4"/>
    <m/>
    <x v="0"/>
  </r>
  <r>
    <n v="1032416237"/>
    <s v="ALVARO LUIS PEREZ QUINTERO"/>
    <n v="3157114272"/>
    <s v="alperezqui@gmail.com"/>
    <x v="2"/>
    <x v="0"/>
    <s v="CIENCIAS NATURALES"/>
    <x v="2"/>
    <x v="0"/>
    <n v="2.5"/>
    <m/>
    <x v="0"/>
  </r>
  <r>
    <n v="1032404722"/>
    <s v="JOSE ARTURO PAEZ RODRIGUEZ"/>
    <s v="3142164138-3165695395"/>
    <m/>
    <x v="2"/>
    <x v="0"/>
    <s v="CIENCIAS NATURALES"/>
    <x v="2"/>
    <x v="5"/>
    <n v="0.5"/>
    <m/>
    <x v="0"/>
  </r>
  <r>
    <n v="53107759"/>
    <s v="ANDRES CAMILO BARAJAS"/>
    <n v="3162388938"/>
    <s v="custore@gmail.com"/>
    <x v="2"/>
    <x v="0"/>
    <s v="CIENCIAS NATURALES"/>
    <x v="2"/>
    <x v="3"/>
    <n v="2"/>
    <m/>
    <x v="1"/>
  </r>
  <r>
    <n v="79971749"/>
    <s v="ALFREDO TORRES RINCON"/>
    <n v="3103291015"/>
    <s v="alfretorr@hotmail.com"/>
    <x v="2"/>
    <x v="0"/>
    <s v="CIENCIAS NATURALES"/>
    <x v="2"/>
    <x v="3"/>
    <n v="1"/>
    <m/>
    <x v="0"/>
  </r>
  <r>
    <n v="80549283"/>
    <s v="GIOVANNY NOVA RORIGUEZ"/>
    <n v="3132775343"/>
    <s v="egnovaro@unal.edu.co"/>
    <x v="2"/>
    <x v="0"/>
    <s v="PENSAMIENTO CIENTÍFICO"/>
    <x v="0"/>
    <x v="3"/>
    <n v="3.5"/>
    <m/>
    <x v="1"/>
  </r>
  <r>
    <n v="79943499"/>
    <s v="OSCAR DAVID RAMÍREZ GARCÍA"/>
    <n v="3123598697"/>
    <s v="ramirezdavidg@gmail.com"/>
    <x v="2"/>
    <x v="0"/>
    <s v="LENGUAJE"/>
    <x v="2"/>
    <x v="0"/>
    <n v="8"/>
    <m/>
    <x v="0"/>
  </r>
  <r>
    <n v="53077273"/>
    <s v="ANGELA VIVIANA CORTÉS GUTIÉRREZ"/>
    <n v="3102708539"/>
    <s v="tanatos1@hotmail.com"/>
    <x v="2"/>
    <x v="0"/>
    <s v="LENGUAJE"/>
    <x v="2"/>
    <x v="3"/>
    <n v="6"/>
    <m/>
    <x v="0"/>
  </r>
  <r>
    <n v="53089518"/>
    <s v="DAISSY CAROLINA CARREÑO ROMERO"/>
    <n v="3138103546"/>
    <s v="blacklife8326@hotmail.com"/>
    <x v="2"/>
    <x v="0"/>
    <s v="LENGUAJE"/>
    <x v="2"/>
    <x v="3"/>
    <n v="4"/>
    <m/>
    <x v="0"/>
  </r>
  <r>
    <n v="79388089"/>
    <s v="LIBARDO SERRANO PRECIADO"/>
    <n v="3153689160"/>
    <s v="libar21@yahoo.es"/>
    <x v="2"/>
    <x v="0"/>
    <s v="LENGUAJE"/>
    <x v="2"/>
    <x v="4"/>
    <n v="19"/>
    <m/>
    <x v="1"/>
  </r>
  <r>
    <n v="1012332182"/>
    <s v="DIANA MARCELA DELGADO MICÁN "/>
    <n v="3124836903"/>
    <s v="unimican@hotmail.com"/>
    <x v="2"/>
    <x v="0"/>
    <s v="LENGUAJE"/>
    <x v="2"/>
    <x v="3"/>
    <n v="3"/>
    <m/>
    <x v="1"/>
  </r>
  <r>
    <n v="80746849"/>
    <s v="ISMAEL ALFONSO CORREDOR RODRÍGUEZ"/>
    <n v="3015266141"/>
    <s v="ismaelcorredor@yahoo.com"/>
    <x v="2"/>
    <x v="0"/>
    <s v="LENGUAJE"/>
    <x v="2"/>
    <x v="3"/>
    <n v="4"/>
    <m/>
    <x v="1"/>
  </r>
  <r>
    <n v="77022635"/>
    <s v="ORLANDO EMIRO DÍAZ ROMERO "/>
    <n v="3124904504"/>
    <s v="peregrinodelosbosques@yahoo.es"/>
    <x v="2"/>
    <x v="0"/>
    <s v="LENGUAJE"/>
    <x v="2"/>
    <x v="3"/>
    <n v="8"/>
    <m/>
    <x v="1"/>
  </r>
  <r>
    <n v="1020731275"/>
    <s v="JENNY KATHERINE VARGAS TOVAR"/>
    <n v="3112704118"/>
    <s v="kathvartova@hotmail.com"/>
    <x v="2"/>
    <x v="0"/>
    <s v="LENGUAJE"/>
    <x v="2"/>
    <x v="3"/>
    <n v="3"/>
    <m/>
    <x v="1"/>
  </r>
  <r>
    <n v="19480752"/>
    <s v="JUAN EDUARDO ESCALLÓN LARGACHA"/>
    <m/>
    <s v="arzurx@gmail.com"/>
    <x v="1"/>
    <x v="0"/>
    <s v="LECTURA CRÍTICA"/>
    <x v="2"/>
    <x v="1"/>
    <n v="28"/>
    <m/>
    <x v="0"/>
  </r>
  <r>
    <n v="51774876"/>
    <s v="CECILIA DIMATÉ RODRÍGUEZ"/>
    <n v="3102490205"/>
    <s v="cecilia.dimate@uexternado.edu.co"/>
    <x v="1"/>
    <x v="0"/>
    <s v="LENGUAJE"/>
    <x v="1"/>
    <x v="1"/>
    <n v="21"/>
    <m/>
    <x v="1"/>
  </r>
  <r>
    <n v="41395155"/>
    <s v="LUZ MIRYAM GARZÓN VAQUERO"/>
    <n v="3112761028"/>
    <m/>
    <x v="1"/>
    <x v="0"/>
    <s v="OTRO"/>
    <x v="5"/>
    <x v="0"/>
    <n v="19"/>
    <m/>
    <x v="1"/>
  </r>
  <r>
    <n v="52159204"/>
    <s v="INGRID ZACIPA INFANTE"/>
    <n v="3143113866"/>
    <s v="zingridza@gmail.com"/>
    <x v="2"/>
    <x v="0"/>
    <s v="LECTURA CRÍTICA"/>
    <x v="1"/>
    <x v="0"/>
    <n v="14"/>
    <m/>
    <x v="0"/>
  </r>
  <r>
    <n v="79397871"/>
    <s v="ADOLFO AMÉZQUITA TORRES"/>
    <m/>
    <s v="aamezqui@uniandes.edu.co"/>
    <x v="1"/>
    <x v="0"/>
    <s v="CIENCIAS NATURALES"/>
    <x v="2"/>
    <x v="1"/>
    <n v="23"/>
    <m/>
    <x v="1"/>
  </r>
  <r>
    <n v="1023894836"/>
    <s v="JORGE EDUARDO MONSALVE ROMERO"/>
    <m/>
    <s v="eduardomonsalve123@hotmail.com"/>
    <x v="1"/>
    <x v="0"/>
    <s v="SALUD Y BIENESTAR ANIMAL "/>
    <x v="0"/>
    <x v="5"/>
    <n v="0.5"/>
    <m/>
    <x v="0"/>
  </r>
  <r>
    <n v="1019038066"/>
    <s v="DAVID RICARDO VILLAMARÍN GARCÍA"/>
    <n v="3143655012"/>
    <s v="garciazul@hotmail.com"/>
    <x v="2"/>
    <x v="0"/>
    <s v="MATEMÁTICAS"/>
    <x v="2"/>
    <x v="3"/>
    <n v="0.5"/>
    <m/>
    <x v="0"/>
  </r>
  <r>
    <n v="52862979"/>
    <s v="JULIANA GUTIERREZ SOLANO"/>
    <n v="3212055906"/>
    <s v="julianaguti@yahoo.com"/>
    <x v="2"/>
    <x v="0"/>
    <s v="LECTURA CRÍTICA"/>
    <x v="1"/>
    <x v="0"/>
    <n v="6"/>
    <m/>
    <x v="0"/>
  </r>
  <r>
    <n v="40042294"/>
    <s v="ORIANA KAROLINA PRIETO GAONA"/>
    <n v="3115101417"/>
    <s v="orianak35@gmail.com"/>
    <x v="2"/>
    <x v="0"/>
    <s v="LECTURA CRÍTICA"/>
    <x v="1"/>
    <x v="0"/>
    <n v="4"/>
    <m/>
    <x v="0"/>
  </r>
  <r>
    <n v="1022370287"/>
    <s v="DIANA YISED CARDENAS VALBUENA"/>
    <n v="3214971672"/>
    <s v="didi-03-08-91@hotmail.com"/>
    <x v="2"/>
    <x v="0"/>
    <s v="CIENCIAS NATURALES"/>
    <x v="2"/>
    <x v="5"/>
    <n v="1"/>
    <m/>
    <x v="1"/>
  </r>
  <r>
    <n v="1030598227"/>
    <s v="KATHERINE ALFONSO SOTELO"/>
    <n v="3212624956"/>
    <s v="katerin969@hotmail.com"/>
    <x v="2"/>
    <x v="0"/>
    <s v="CIENCIAS NATURALES"/>
    <x v="2"/>
    <x v="5"/>
    <n v="1"/>
    <m/>
    <x v="1"/>
  </r>
  <r>
    <n v="41689730"/>
    <s v="INÉS ECIMA VALBUENA"/>
    <n v="3134568263"/>
    <s v="inesecima@hotmail.com"/>
    <x v="1"/>
    <x v="0"/>
    <s v="ENSEÑAR "/>
    <x v="0"/>
    <x v="0"/>
    <n v="10"/>
    <m/>
    <x v="0"/>
  </r>
  <r>
    <n v="41346888"/>
    <s v="LIGIA BETTY MONROY HENAO"/>
    <n v="3004947846"/>
    <s v="bmonroy@uexternado.edu.co"/>
    <x v="1"/>
    <x v="0"/>
    <s v="ENSEÑAR "/>
    <x v="0"/>
    <x v="0"/>
    <n v="16"/>
    <m/>
    <x v="0"/>
  </r>
  <r>
    <n v="1033724449"/>
    <s v="DIEGO CAMILO VALDERRAMA REINA"/>
    <n v="3108177807"/>
    <s v="dikavalre@gmail.com"/>
    <x v="2"/>
    <x v="0"/>
    <s v="MATEMÁTICAS"/>
    <x v="2"/>
    <x v="5"/>
    <n v="1"/>
    <m/>
    <x v="1"/>
  </r>
  <r>
    <n v="79442490"/>
    <s v="ANDRÉS ROSAS WULFERS"/>
    <m/>
    <s v="andres.rosas@javieriana.edu.co"/>
    <x v="1"/>
    <x v="0"/>
    <s v="OTRO"/>
    <x v="0"/>
    <x v="1"/>
    <n v="17"/>
    <m/>
    <x v="0"/>
  </r>
  <r>
    <n v="1026253994"/>
    <s v="ALFREDO CONTRERAS EITNER"/>
    <m/>
    <s v="contreras.a@javeriana.edu.co"/>
    <x v="1"/>
    <x v="0"/>
    <s v="OTRO"/>
    <x v="0"/>
    <x v="0"/>
    <n v="5"/>
    <m/>
    <x v="0"/>
  </r>
  <r>
    <n v="80000047"/>
    <s v="LEONARDO GERARDO SANTANA VILORIA"/>
    <n v="3005589688"/>
    <s v="leosan2070@hotmail.com"/>
    <x v="2"/>
    <x v="0"/>
    <s v="GESTIÓN FINANCIERA "/>
    <x v="0"/>
    <x v="0"/>
    <n v="9"/>
    <m/>
    <x v="1"/>
  </r>
  <r>
    <n v="1030570231"/>
    <s v="PABLO EMILIO VARGAS CUEVAS"/>
    <n v="3105850428"/>
    <s v="pablo_vargas1990@hotmail.com"/>
    <x v="1"/>
    <x v="0"/>
    <s v="OTRO"/>
    <x v="0"/>
    <x v="5"/>
    <n v="1"/>
    <m/>
    <x v="0"/>
  </r>
  <r>
    <n v="1022345710"/>
    <s v="CRISTIAN ANDRÉS GRAZÓN REYES"/>
    <m/>
    <s v="lord_van_hombie@hotmail.com"/>
    <x v="5"/>
    <x v="2"/>
    <m/>
    <x v="6"/>
    <x v="7"/>
    <m/>
    <m/>
    <x v="2"/>
  </r>
  <r>
    <n v="1014211210"/>
    <s v="SEBASTIÁN CAMILO RODRÍGUEZ ACUÑA"/>
    <n v="3156397093"/>
    <s v="camilo.tech90@gmail.com"/>
    <x v="1"/>
    <x v="0"/>
    <s v="OTRO"/>
    <x v="0"/>
    <x v="3"/>
    <n v="2"/>
    <m/>
    <x v="1"/>
  </r>
  <r>
    <n v="1026268307"/>
    <s v="DANIEL GUILLERMO VARGAS LAVAO"/>
    <n v="3138573711"/>
    <s v="dur_900@hotmail.com"/>
    <x v="1"/>
    <x v="0"/>
    <s v="OTRO"/>
    <x v="0"/>
    <x v="5"/>
    <n v="1"/>
    <m/>
    <x v="0"/>
  </r>
  <r>
    <n v="1014200945"/>
    <s v="ELBER ALFONSO FIGUEROA ROJAS"/>
    <n v="3144864533"/>
    <s v="ea.figueroarojas@hotmail.com"/>
    <x v="1"/>
    <x v="0"/>
    <s v="OTRO"/>
    <x v="0"/>
    <x v="5"/>
    <n v="0.5"/>
    <m/>
    <x v="0"/>
  </r>
  <r>
    <n v="41516841"/>
    <s v="ISABEL CRISTINA PERILLA DE ZAMBRANO"/>
    <m/>
    <s v="icperilla@gmail.com"/>
    <x v="1"/>
    <x v="0"/>
    <s v="QUÍMICA"/>
    <x v="0"/>
    <x v="1"/>
    <s v="30 O MÁS"/>
    <m/>
    <x v="1"/>
  </r>
  <r>
    <n v="41430240"/>
    <s v="ROSARIO MARGARITA MARTINEZ BARRENECHE"/>
    <n v="6193508"/>
    <m/>
    <x v="1"/>
    <x v="0"/>
    <s v="OTRO"/>
    <x v="5"/>
    <x v="0"/>
    <n v="22"/>
    <m/>
    <x v="0"/>
  </r>
  <r>
    <n v="41394368"/>
    <s v="MARIA VICTORIA DEL ROSARIO JARAMILLO DE GAMBOA"/>
    <n v="3108098142"/>
    <s v="rosariojaramillo2009@gmail.com"/>
    <x v="5"/>
    <x v="2"/>
    <m/>
    <x v="6"/>
    <x v="7"/>
    <m/>
    <m/>
    <x v="2"/>
  </r>
  <r>
    <n v="79954617"/>
    <s v="CAMILO ANDRÉS VALDERRAMA ALARCÓN"/>
    <n v="3168208680"/>
    <s v="camilo1802@gmail.com"/>
    <x v="1"/>
    <x v="0"/>
    <s v="OTRO"/>
    <x v="5"/>
    <x v="0"/>
    <n v="6"/>
    <m/>
    <x v="1"/>
  </r>
  <r>
    <n v="41750765"/>
    <s v="LENA PRIETO CONTRERAS"/>
    <n v="3002909356"/>
    <m/>
    <x v="1"/>
    <x v="0"/>
    <s v="SISTEMAS SOSTENIBLES DE PRODUCCIÓN AGROPECUARIA "/>
    <x v="0"/>
    <x v="0"/>
    <n v="4"/>
    <m/>
    <x v="0"/>
  </r>
  <r>
    <n v="11445469"/>
    <s v="FREDY ORLANDO RUIZ PALACIOS"/>
    <n v="3138438151"/>
    <s v="ruizf@javeriana.edu.co"/>
    <x v="1"/>
    <x v="0"/>
    <s v="OTRO"/>
    <x v="0"/>
    <x v="1"/>
    <n v="7"/>
    <m/>
    <x v="0"/>
  </r>
  <r>
    <n v="79610470"/>
    <s v="CESAR AURELIO HERREÑO FIERRO"/>
    <n v="3006180293"/>
    <s v="caherrenof@udistrital.edu.co"/>
    <x v="1"/>
    <x v="0"/>
    <s v="FÍSICA"/>
    <x v="5"/>
    <x v="0"/>
    <n v="9"/>
    <m/>
    <x v="1"/>
  </r>
  <r>
    <n v="37794571"/>
    <s v="ZULMA CRISTINA SANTOS KERGUELEN"/>
    <n v="3152392869"/>
    <s v="zcsantosd@unal.edu.co"/>
    <x v="1"/>
    <x v="0"/>
    <s v="OTRO"/>
    <x v="0"/>
    <x v="0"/>
    <n v="23"/>
    <m/>
    <x v="1"/>
  </r>
  <r>
    <n v="51656312"/>
    <s v="PATRICIA DUQUE CAJAMARCA"/>
    <n v="3112417092"/>
    <s v="csociales@unicolmayor.edu.co"/>
    <x v="1"/>
    <x v="0"/>
    <s v="OTRO"/>
    <x v="0"/>
    <x v="1"/>
    <s v="30 O MÁS"/>
    <m/>
    <x v="1"/>
  </r>
  <r>
    <n v="79040425"/>
    <s v="JUAN DE JESUS SANCHEZ TORRES"/>
    <n v="3158174189"/>
    <s v="juandejesussanchez@yahoo.es"/>
    <x v="2"/>
    <x v="0"/>
    <s v="GESTIÓN DE ORGANIZACIONES "/>
    <x v="0"/>
    <x v="0"/>
    <n v="22"/>
    <m/>
    <x v="1"/>
  </r>
  <r>
    <n v="79804087"/>
    <s v="JOSÉ ALEXANDER ESTEPA BECERRA"/>
    <s v="3102948002 - 3003086569"/>
    <s v="alexander.estepa@gmail.com;jaestepab@unal.edu.co"/>
    <x v="2"/>
    <x v="0"/>
    <s v="SISTEMAS SOSTENIBLES DE PRODUCCIÓN AGROPECUARIA "/>
    <x v="0"/>
    <x v="0"/>
    <n v="11"/>
    <m/>
    <x v="1"/>
  </r>
  <r>
    <n v="51917585"/>
    <s v="CARMEN ROSA GUEVARA BOLAÑOS"/>
    <n v="3217998440"/>
    <s v="carmenrosagb30@hotmail.com"/>
    <x v="2"/>
    <x v="0"/>
    <s v="SISTEMAS SOSTENIBLES DE PRODUCCIÓN AGROPECUARIA "/>
    <x v="0"/>
    <x v="0"/>
    <n v="17"/>
    <m/>
    <x v="1"/>
  </r>
  <r>
    <n v="80217311"/>
    <s v="HAROLD ALEXANDER RODRIGUEZ PACHECO"/>
    <n v="3134404193"/>
    <s v="harpache@gmail.com"/>
    <x v="1"/>
    <x v="0"/>
    <s v="LENGUAJE"/>
    <x v="0"/>
    <x v="0"/>
    <n v="6"/>
    <m/>
    <x v="0"/>
  </r>
  <r>
    <n v="16264079"/>
    <s v="HENRY ALBERTO GRAJALES LOMBANA"/>
    <n v="3143591526"/>
    <s v="hagrajalesl@unal.edu.co"/>
    <x v="1"/>
    <x v="0"/>
    <s v="SISTEMAS SOSTENIBLES DE PRODUCCIÓN AGROPECUARIA "/>
    <x v="0"/>
    <x v="1"/>
    <n v="26"/>
    <m/>
    <x v="1"/>
  </r>
  <r>
    <n v="19282313"/>
    <s v="FABIO RODRIGO LEIVA BARON"/>
    <m/>
    <s v="frleivab@unal.edu.co"/>
    <x v="1"/>
    <x v="0"/>
    <s v="SISTEMAS SOSTENIBLES DE PRODUCCIÓN AGROPECUARIA "/>
    <x v="0"/>
    <x v="1"/>
    <n v="26"/>
    <m/>
    <x v="1"/>
  </r>
  <r>
    <n v="1026550992"/>
    <s v="PAOLA ISABEL MEJIA RODRIGUEZ"/>
    <n v="3105630669"/>
    <s v="polita0220@yahoo.com"/>
    <x v="1"/>
    <x v="0"/>
    <s v="LECTURA CRÍTICA"/>
    <x v="0"/>
    <x v="0"/>
    <n v="11"/>
    <m/>
    <x v="1"/>
  </r>
  <r>
    <n v="79810735"/>
    <s v="GUILLERMO AUGUSTO GARCÍA MÉNDEZ"/>
    <n v="3108196450"/>
    <s v="ggarciamz@yahoo.com"/>
    <x v="1"/>
    <x v="0"/>
    <s v="OTRO"/>
    <x v="5"/>
    <x v="3"/>
    <s v="30 O MÁS"/>
    <m/>
    <x v="0"/>
  </r>
  <r>
    <n v="20678136"/>
    <s v="ANGELA BERMUDEZ VELEZ"/>
    <m/>
    <s v="bermudez.angela1@gmail.com"/>
    <x v="0"/>
    <x v="1"/>
    <s v="CIENCIAS SOCIALES"/>
    <x v="1"/>
    <x v="1"/>
    <n v="20"/>
    <m/>
    <x v="0"/>
  </r>
  <r>
    <n v="1014211083"/>
    <s v="CLAUDIA MARCELA VARGAS GUERRERO"/>
    <n v="3112426979"/>
    <s v="claudiavargas90@gmail.com"/>
    <x v="2"/>
    <x v="0"/>
    <s v="MATEMÁTICAS"/>
    <x v="2"/>
    <x v="3"/>
    <n v="1"/>
    <m/>
    <x v="0"/>
  </r>
  <r>
    <n v="1069738028"/>
    <s v="LUIS FELIPE VARGAS CUBILLOS"/>
    <n v="3108840929"/>
    <s v="louisfvc@hotmail.com"/>
    <x v="1"/>
    <x v="0"/>
    <s v="OTRO"/>
    <x v="0"/>
    <x v="5"/>
    <n v="0"/>
    <m/>
    <x v="0"/>
  </r>
  <r>
    <n v="93384381"/>
    <s v="JHON JAIRO BEJARANO RONCANCIO"/>
    <n v="3134426878"/>
    <s v="jjbejaranor@unal.edu.co"/>
    <x v="2"/>
    <x v="0"/>
    <s v="ADMINISTRACIÓN EN SALUD "/>
    <x v="0"/>
    <x v="0"/>
    <n v="18"/>
    <m/>
    <x v="1"/>
  </r>
  <r>
    <n v="79859748"/>
    <s v="PEDRO EMILIO SANABRIA RANGEL"/>
    <n v="3008257596"/>
    <s v="pesanabriar@gmail.com"/>
    <x v="2"/>
    <x v="0"/>
    <s v="GESTIÓN DE ORGANIZACIONES "/>
    <x v="0"/>
    <x v="0"/>
    <n v="12"/>
    <m/>
    <x v="1"/>
  </r>
  <r>
    <n v="52121678"/>
    <s v="RUBIELA ARDILA MUÑOZ"/>
    <n v="3007881915"/>
    <s v="rubiela.ardilam96@gmail.com"/>
    <x v="1"/>
    <x v="0"/>
    <s v="OTRO"/>
    <x v="0"/>
    <x v="4"/>
    <n v="17"/>
    <m/>
    <x v="1"/>
  </r>
  <r>
    <n v="1022357979"/>
    <s v="HAROLD SNEIDER LEON CLAROS"/>
    <n v="3125240381"/>
    <s v="harold1102@hotmail.com"/>
    <x v="1"/>
    <x v="0"/>
    <s v="OTRO"/>
    <x v="0"/>
    <x v="3"/>
    <n v="1"/>
    <m/>
    <x v="0"/>
  </r>
  <r>
    <n v="1032442662"/>
    <s v="BENJAMIN MAURICIO MARTINEZ CASTELLANOS"/>
    <n v="3003636328"/>
    <s v="bmmartinezcas@gmail.com"/>
    <x v="1"/>
    <x v="0"/>
    <s v="OTRO"/>
    <x v="0"/>
    <x v="5"/>
    <n v="0"/>
    <m/>
    <x v="0"/>
  </r>
  <r>
    <n v="80111823"/>
    <s v="EDWIN LEONARDO PÉREZ CANTOR"/>
    <n v="3107841043"/>
    <s v="edwinperez326@yahoo.com"/>
    <x v="2"/>
    <x v="0"/>
    <s v="MATEMÁTICAS"/>
    <x v="0"/>
    <x v="5"/>
    <n v="0"/>
    <m/>
    <x v="0"/>
  </r>
  <r>
    <n v="1018418378"/>
    <s v="ANDRÉS CAMILO CARRILLO ACOSTA"/>
    <n v="3107969275"/>
    <s v="camiliterros@gmail.com"/>
    <x v="2"/>
    <x v="0"/>
    <s v="MATEMÁTICAS"/>
    <x v="0"/>
    <x v="3"/>
    <n v="2"/>
    <m/>
    <x v="0"/>
  </r>
  <r>
    <n v="79874224"/>
    <s v="MIGUEL ANDRE PARDO CEPEDA"/>
    <n v="3014078980"/>
    <m/>
    <x v="2"/>
    <x v="0"/>
    <s v="SISTEMAS SOSTENIBLES DE PRODUCCIÓN AGROPECUARIA "/>
    <x v="0"/>
    <x v="3"/>
    <n v="8"/>
    <m/>
    <x v="1"/>
  </r>
  <r>
    <n v="53065814"/>
    <s v="MARÍA DEL PILAR CORREDOR GARCÍA"/>
    <n v="3002721915"/>
    <s v="mariap.corredor@utadeo.edu.co"/>
    <x v="2"/>
    <x v="0"/>
    <s v="GESTIÓN FINANCIERA "/>
    <x v="0"/>
    <x v="3"/>
    <n v="7"/>
    <m/>
    <x v="1"/>
  </r>
  <r>
    <n v="1026268125"/>
    <s v="JORGE ARMANDO VEGA LÓPEZ"/>
    <n v="3143130036"/>
    <s v="joarvelo@hotmail.com"/>
    <x v="1"/>
    <x v="0"/>
    <s v="OTRO"/>
    <x v="0"/>
    <x v="5"/>
    <n v="0"/>
    <m/>
    <x v="0"/>
  </r>
  <r>
    <n v="1022923873"/>
    <s v="OSWALDO CAMILO CARMONA RODRÍGUEZ"/>
    <n v="3168743770"/>
    <s v="kmilorams@gmail.com"/>
    <x v="2"/>
    <x v="0"/>
    <s v="MATEMÁTICAS"/>
    <x v="2"/>
    <x v="3"/>
    <n v="4"/>
    <m/>
    <x v="1"/>
  </r>
  <r>
    <n v="52548159"/>
    <s v="ANGELA MARÍA RESTREPO SANTAMARÍA"/>
    <n v="3187948183"/>
    <s v="am.rstrepo253@uniandes.edu.co"/>
    <x v="1"/>
    <x v="0"/>
    <s v="MATEMÁTICAS"/>
    <x v="2"/>
    <x v="1"/>
    <n v="9"/>
    <m/>
    <x v="0"/>
  </r>
  <r>
    <n v="52818001"/>
    <s v="MARIAM PINTO HEYDLER"/>
    <n v="3163585684"/>
    <s v="mariampintoh@gmail.com"/>
    <x v="1"/>
    <x v="0"/>
    <s v="MATEMÁTICAS"/>
    <x v="1"/>
    <x v="0"/>
    <n v="6"/>
    <m/>
    <x v="1"/>
  </r>
  <r>
    <n v="10285674"/>
    <s v="DIEGO ARMANDO MARÍN IDARRAGA"/>
    <n v="3112630561"/>
    <s v="darmando_m@hotmail.com"/>
    <x v="0"/>
    <x v="0"/>
    <s v="GESTIÓN DE ORGANIZACIONES "/>
    <x v="0"/>
    <x v="0"/>
    <n v="14"/>
    <m/>
    <x v="1"/>
  </r>
  <r>
    <n v="80056509"/>
    <s v="HENRY DAVID SALAMANCA ORTIZ "/>
    <n v="3134679758"/>
    <s v="davidso9999@hotmail.com"/>
    <x v="1"/>
    <x v="0"/>
    <s v="OTRO"/>
    <x v="0"/>
    <x v="4"/>
    <n v="8"/>
    <m/>
    <x v="0"/>
  </r>
  <r>
    <n v="1013611441"/>
    <s v="MIGUEL ANDRÉS GARZÓN RAMÍREZ      "/>
    <n v="3003272898"/>
    <s v="magarzonr@unal.edu.co"/>
    <x v="1"/>
    <x v="0"/>
    <s v="OTRO"/>
    <x v="0"/>
    <x v="7"/>
    <m/>
    <m/>
    <x v="2"/>
  </r>
  <r>
    <n v="1024508381"/>
    <s v="LEIDY ROCIO PINEDA VARON"/>
    <n v="3112441614"/>
    <s v="leidyp17@gmail.com"/>
    <x v="1"/>
    <x v="0"/>
    <s v="OTRO"/>
    <x v="0"/>
    <x v="3"/>
    <n v="0.5"/>
    <m/>
    <x v="0"/>
  </r>
  <r>
    <n v="1014192946"/>
    <s v="JULIAN ANDRES PINEDA MORENO"/>
    <n v="3002945583"/>
    <s v="juliandrespm@hotmail.com"/>
    <x v="1"/>
    <x v="0"/>
    <s v="OTRO"/>
    <x v="0"/>
    <x v="3"/>
    <n v="0.5"/>
    <m/>
    <x v="0"/>
  </r>
  <r>
    <n v="1015415455"/>
    <s v="OSCAR ORLANDO GUAJE ACOSTA"/>
    <m/>
    <s v="osoguajeac@unal.edu.co"/>
    <x v="1"/>
    <x v="0"/>
    <s v="OTRO"/>
    <x v="0"/>
    <x v="5"/>
    <n v="0"/>
    <m/>
    <x v="0"/>
  </r>
  <r>
    <n v="1016021075"/>
    <s v="DANIEL FERNANDO TRIANA ESPITIA"/>
    <n v="3124080842"/>
    <s v="daniel.triana.espitia@hotmail.com"/>
    <x v="1"/>
    <x v="0"/>
    <s v="OTRO"/>
    <x v="0"/>
    <x v="5"/>
    <n v="0"/>
    <m/>
    <x v="0"/>
  </r>
  <r>
    <n v="93373537"/>
    <s v="CARLOS RICO TRONCOSO"/>
    <n v="3102353242"/>
    <m/>
    <x v="5"/>
    <x v="2"/>
    <m/>
    <x v="6"/>
    <x v="7"/>
    <m/>
    <m/>
    <x v="2"/>
  </r>
  <r>
    <n v="39543847"/>
    <s v="DIANA MARLEN FELICIANO FUERTES"/>
    <n v="3102135874"/>
    <s v="diancol01@gmail.com"/>
    <x v="1"/>
    <x v="0"/>
    <s v="OTRO"/>
    <x v="5"/>
    <x v="0"/>
    <n v="16"/>
    <m/>
    <x v="1"/>
  </r>
  <r>
    <n v="52176565"/>
    <s v="CLAUDIA SALAZAR AMAYA"/>
    <n v="3107653150"/>
    <m/>
    <x v="1"/>
    <x v="0"/>
    <s v="OTRO"/>
    <x v="5"/>
    <x v="0"/>
    <n v="17"/>
    <m/>
    <x v="1"/>
  </r>
  <r>
    <n v="1032448253"/>
    <s v="JOAN SEBASTIAN DAZA PRIETO"/>
    <n v="3144857196"/>
    <s v="sebastian.daza02@gmail.com"/>
    <x v="1"/>
    <x v="0"/>
    <s v="OTRO"/>
    <x v="0"/>
    <x v="6"/>
    <n v="1"/>
    <m/>
    <x v="0"/>
  </r>
  <r>
    <n v="39799764"/>
    <s v="ROSA ISABEL GONZALEZ MUÑOZ"/>
    <m/>
    <m/>
    <x v="1"/>
    <x v="0"/>
    <s v="GESTIÓN FINANCIERA "/>
    <x v="0"/>
    <x v="0"/>
    <n v="17"/>
    <m/>
    <x v="1"/>
  </r>
  <r>
    <n v="80135835"/>
    <s v="GERMAN FORERO LAVERDE"/>
    <n v="3123684020"/>
    <s v="german.forero@gmail.com"/>
    <x v="2"/>
    <x v="0"/>
    <s v="GESTIÓN FINANCIERA "/>
    <x v="0"/>
    <x v="0"/>
    <n v="7"/>
    <m/>
    <x v="0"/>
  </r>
  <r>
    <n v="79787357"/>
    <s v="JUAN PABLO MEJÍA CALLE"/>
    <n v="3202115809"/>
    <s v="jpmejiacalle@yahoo.com"/>
    <x v="2"/>
    <x v="0"/>
    <s v="GESTIÓN FINANCIERA "/>
    <x v="0"/>
    <x v="0"/>
    <n v="11"/>
    <m/>
    <x v="0"/>
  </r>
  <r>
    <n v="13809932"/>
    <s v="HERNÁN LORENZO QUINTANILLA ACEVEDO"/>
    <m/>
    <s v="hernan.quintanilla@urosario.edu.co"/>
    <x v="2"/>
    <x v="0"/>
    <s v="GESTIÓN FINANCIERA "/>
    <x v="0"/>
    <x v="0"/>
    <s v="30 O MÁS"/>
    <m/>
    <x v="0"/>
  </r>
  <r>
    <n v="63281430"/>
    <s v="LAURA ESPERANZA REY RAMÍREZ"/>
    <n v="3134191160"/>
    <s v="laura.rey@utadeo.edu.co"/>
    <x v="5"/>
    <x v="2"/>
    <m/>
    <x v="6"/>
    <x v="7"/>
    <m/>
    <m/>
    <x v="2"/>
  </r>
  <r>
    <n v="7144333"/>
    <s v="JOSE OBDULIO CURVELO HASSAN"/>
    <n v="3116514696"/>
    <s v="jcurvelohassan@yahoo.es"/>
    <x v="2"/>
    <x v="0"/>
    <s v="GESTIÓN DE PROYECTOS  "/>
    <x v="0"/>
    <x v="0"/>
    <n v="9"/>
    <m/>
    <x v="0"/>
  </r>
  <r>
    <n v="73130887"/>
    <s v="ESTEBAN SEGUNDO MARTÍNEZ SALINAS"/>
    <n v="3218168580"/>
    <m/>
    <x v="5"/>
    <x v="2"/>
    <m/>
    <x v="6"/>
    <x v="7"/>
    <m/>
    <m/>
    <x v="2"/>
  </r>
  <r>
    <n v="19309810"/>
    <s v="JULIO ENRIQUE LORA SUÁREZ"/>
    <n v="3118691976"/>
    <s v="lora.julio.e@gmail.com"/>
    <x v="2"/>
    <x v="0"/>
    <s v="GESTIÓN DE PROYECTOS  "/>
    <x v="0"/>
    <x v="0"/>
    <n v="27"/>
    <m/>
    <x v="0"/>
  </r>
  <r>
    <n v="1052379029"/>
    <s v="LINA JOHANNA PEÑA RODRIGUEZ"/>
    <n v="3123620880"/>
    <s v="maye2003@gmail.com;lina.pena@unimilitar.edu.co"/>
    <x v="2"/>
    <x v="0"/>
    <s v="GESTIÓN DE PROYECTOS  "/>
    <x v="0"/>
    <x v="0"/>
    <n v="2"/>
    <m/>
    <x v="0"/>
  </r>
  <r>
    <n v="70566634"/>
    <s v="JOSE MAURICIO TOBAR GUINAND"/>
    <n v="3002779527"/>
    <s v="mtobar@eafit.edu.co"/>
    <x v="2"/>
    <x v="0"/>
    <s v="GESTIÓN DE PROYECTOS  "/>
    <x v="0"/>
    <x v="0"/>
    <n v="20"/>
    <m/>
    <x v="1"/>
  </r>
  <r>
    <n v="71728598"/>
    <s v="ELKÍN ARECESIO GOMEZ SALAZAR"/>
    <n v="3007777165"/>
    <s v="elkingo@gmail.com"/>
    <x v="2"/>
    <x v="0"/>
    <s v="GESTIÓN DE PROYECTOS  "/>
    <x v="0"/>
    <x v="0"/>
    <n v="14"/>
    <m/>
    <x v="1"/>
  </r>
  <r>
    <n v="98514139"/>
    <s v="JHON MIGUEL DIEZ BENJUMEA"/>
    <m/>
    <s v="jdiezben@eafit.edu.co"/>
    <x v="2"/>
    <x v="0"/>
    <s v="GESTIÓN DE PROYECTOS  "/>
    <x v="0"/>
    <x v="0"/>
    <n v="17"/>
    <m/>
    <x v="1"/>
  </r>
  <r>
    <m/>
    <s v="DIEGO VALDERAMA"/>
    <m/>
    <m/>
    <x v="5"/>
    <x v="2"/>
    <m/>
    <x v="6"/>
    <x v="7"/>
    <m/>
    <m/>
    <x v="2"/>
  </r>
  <r>
    <n v="79306537"/>
    <s v="JAVIER ROBERTO OSPINA BERMEO"/>
    <n v="3102600193"/>
    <s v="javiospina@yahoo.com"/>
    <x v="2"/>
    <x v="0"/>
    <s v="GESTIÓN DE ORGANIZACIONES "/>
    <x v="0"/>
    <x v="0"/>
    <n v="18"/>
    <m/>
    <x v="1"/>
  </r>
  <r>
    <s v="900220925-6"/>
    <s v="AMADO ÁLVAREZ Y CIA LTDA"/>
    <m/>
    <m/>
    <x v="5"/>
    <x v="2"/>
    <m/>
    <x v="6"/>
    <x v="7"/>
    <m/>
    <m/>
    <x v="2"/>
  </r>
  <r>
    <n v="51816101"/>
    <s v="OLGA LUCÍA BEJARANO NUÑEZ"/>
    <n v="3134452513"/>
    <s v="olbsis@hotmail.com"/>
    <x v="1"/>
    <x v="0"/>
    <s v="MANTENIMIENTO E INSTALACIÓN DE SOFTWARE Y HARDWARE "/>
    <x v="0"/>
    <x v="3"/>
    <n v="23"/>
    <m/>
    <x v="0"/>
  </r>
  <r>
    <n v="79288554"/>
    <s v="ALFREDO ORLANDO GARZON RAMOS"/>
    <n v="3103239927"/>
    <s v="orlandogarzon@gmail.com"/>
    <x v="0"/>
    <x v="0"/>
    <s v="MANTENIMIENTO E INSTALACIÓN DE SOFTWARE Y HARDWARE "/>
    <x v="0"/>
    <x v="0"/>
    <n v="11"/>
    <m/>
    <x v="1"/>
  </r>
  <r>
    <n v="40939315"/>
    <s v="LUZ ENITH MARQUEZ CANTILLO"/>
    <s v="3162788181 - 3013789608"/>
    <s v="lucymarca@hotmail.com;lmarquez@itsa.edu.co"/>
    <x v="0"/>
    <x v="0"/>
    <s v="MANTENIMIENTO E INSTALACIÓN DE SOFTWARE Y HARDWARE "/>
    <x v="0"/>
    <x v="4"/>
    <n v="7"/>
    <m/>
    <x v="0"/>
  </r>
  <r>
    <n v="1019026246"/>
    <s v="CARLOS MELO MELENDEZ"/>
    <n v="3123007865"/>
    <s v="carlosmelo8805@hotmail.com;carlosmelo05@gmail.com"/>
    <x v="0"/>
    <x v="0"/>
    <s v="OTRO"/>
    <x v="0"/>
    <x v="5"/>
    <n v="0"/>
    <m/>
    <x v="0"/>
  </r>
  <r>
    <n v="41607623"/>
    <s v="MARIA TERESA ISABEL LOPEZ DE SCHMITZ"/>
    <n v="3104804935"/>
    <s v="mtlvalek@yahoo.com"/>
    <x v="1"/>
    <x v="0"/>
    <s v="ELABORACIÓN DE SOLUCIONES DE DISEÑO "/>
    <x v="0"/>
    <x v="5"/>
    <n v="0"/>
    <m/>
    <x v="0"/>
  </r>
  <r>
    <n v="1057584281"/>
    <s v="JUAN DAVID ARISMENDI FUENTES"/>
    <n v="3134693469"/>
    <s v="juandaf90@hotmail.com"/>
    <x v="5"/>
    <x v="2"/>
    <m/>
    <x v="6"/>
    <x v="7"/>
    <m/>
    <m/>
    <x v="2"/>
  </r>
  <r>
    <n v="52486168"/>
    <s v="LUZ DARY GONZALEZ VILLATE"/>
    <n v="3013718845"/>
    <s v="luzdaryvillate@gmail.com;daryluz69@yahoo.com"/>
    <x v="2"/>
    <x v="0"/>
    <s v="LECTURA CRÍTICA"/>
    <x v="1"/>
    <x v="0"/>
    <n v="7"/>
    <m/>
    <x v="1"/>
  </r>
  <r>
    <n v="51774876"/>
    <s v="CECILIA DIMATÉ RODRÍGUEZ"/>
    <n v="3102490205"/>
    <s v="cecilia.dimate@uexternado.edu.co; cedimate@etb.net.co"/>
    <x v="1"/>
    <x v="0"/>
    <s v="LECTURA CRÍTICA"/>
    <x v="1"/>
    <x v="1"/>
    <n v="21"/>
    <m/>
    <x v="1"/>
  </r>
  <r>
    <n v="19480752"/>
    <s v="JUAN EDUARDO ESCALLÓN LARGACHA"/>
    <m/>
    <s v="arzurx@gmail.com"/>
    <x v="1"/>
    <x v="0"/>
    <s v="LECTURA CRÍTICA"/>
    <x v="1"/>
    <x v="1"/>
    <n v="26"/>
    <m/>
    <x v="0"/>
  </r>
  <r>
    <n v="1053809184"/>
    <s v="DIEGO FERNANDO ROMERO OBANDO"/>
    <n v="3127339515"/>
    <s v="diego.romero.obando@gmail.com"/>
    <x v="1"/>
    <x v="0"/>
    <s v="DISEÑO DE OBRAS DE INFRAESTRUCTURA "/>
    <x v="0"/>
    <x v="5"/>
    <n v="0"/>
    <m/>
    <x v="0"/>
  </r>
  <r>
    <n v="1020739217"/>
    <s v="CAMILO ANDRES SANTANA GOMEZ"/>
    <n v="3125519038"/>
    <s v="camisant10@hotmail.com"/>
    <x v="1"/>
    <x v="0"/>
    <s v="ENSAMBLAJE, MANTENIMIENTO Y OPERACION MAQUINARIA Y EQUIPOS "/>
    <x v="0"/>
    <x v="6"/>
    <n v="1"/>
    <m/>
    <x v="0"/>
  </r>
  <r>
    <n v="5823920"/>
    <s v="DIEGO ANDRES PEÑA SUAREZ"/>
    <n v="3158696893"/>
    <s v="dapenas@unal.edu.co"/>
    <x v="1"/>
    <x v="0"/>
    <s v="DISEÑO DE OBRAS DE INFRAESTRUCTURA "/>
    <x v="0"/>
    <x v="3"/>
    <n v="0.5"/>
    <m/>
    <x v="0"/>
  </r>
  <r>
    <s v="E276312"/>
    <s v="DANNEYVIS NIYELDI ALARCON GERDEL"/>
    <n v="3013372650"/>
    <s v="niye09@gmail.com"/>
    <x v="1"/>
    <x v="0"/>
    <s v="DISEÑO DE SISTEMAS, PROCESOS Y PRODUCTOS AGROINDUSTRIALES "/>
    <x v="0"/>
    <x v="3"/>
    <n v="0.5"/>
    <m/>
    <x v="0"/>
  </r>
  <r>
    <n v="1019033789"/>
    <s v="DAYANA ELIZABETH OCHOA TOQUICA"/>
    <n v="3115770664"/>
    <s v="dayanaochoa1@gmail.com"/>
    <x v="1"/>
    <x v="0"/>
    <s v="DISEÑO DE SISTEMAS, PROCESOS Y PRODUCTOS AGROINDUSTRIALES "/>
    <x v="0"/>
    <x v="5"/>
    <n v="0"/>
    <m/>
    <x v="0"/>
  </r>
  <r>
    <n v="1032409785"/>
    <s v="JOSE AIMER VALENCIA OROZCO"/>
    <n v="3138678180"/>
    <s v="j.valencia@hotmail.com"/>
    <x v="1"/>
    <x v="0"/>
    <s v="OTRO"/>
    <x v="0"/>
    <x v="5"/>
    <n v="0"/>
    <m/>
    <x v="0"/>
  </r>
  <r>
    <n v="1016016611"/>
    <s v="MARIANA GARCIA PRIETO"/>
    <n v="3124413654"/>
    <s v="margapri_4@hotmail.com"/>
    <x v="1"/>
    <x v="0"/>
    <s v="DISEÑO DE SISTEMAS AGRÍCOLAS "/>
    <x v="0"/>
    <x v="3"/>
    <n v="1"/>
    <m/>
    <x v="1"/>
  </r>
  <r>
    <n v="1023885321"/>
    <s v="CARLOS ANDRES GARAVITO GUERRERO"/>
    <n v="3138502790"/>
    <s v="carlosgaravito50@hotmail.com"/>
    <x v="1"/>
    <x v="0"/>
    <s v="DISEÑO DE SISTEMAS, PROCESOS Y PRODUCTOS AGROINDUSTRIALES "/>
    <x v="0"/>
    <x v="3"/>
    <n v="8"/>
    <m/>
    <x v="0"/>
  </r>
  <r>
    <n v="80215251"/>
    <s v="GABRIEL LEYTON FORERO"/>
    <n v="3105611634"/>
    <s v="gleyton01@unisalle.edu.co"/>
    <x v="5"/>
    <x v="2"/>
    <m/>
    <x v="6"/>
    <x v="7"/>
    <m/>
    <m/>
    <x v="2"/>
  </r>
  <r>
    <n v="13809932"/>
    <s v="HERNÁN LORENZO QUINTANILLA ACEVEDO"/>
    <m/>
    <s v="hernan.quintanilla@urosario.edu.co"/>
    <x v="0"/>
    <x v="0"/>
    <s v="GESTIÓN FINANCIERA "/>
    <x v="0"/>
    <x v="0"/>
    <s v="30 O MÁS"/>
    <m/>
    <x v="0"/>
  </r>
  <r>
    <n v="1026571141"/>
    <s v="ANGELA MARIA BOTERO SIERRA"/>
    <n v="3213039117"/>
    <s v="amaraconalas@gmail.com"/>
    <x v="1"/>
    <x v="0"/>
    <s v="CIENCIAS SOCIALES"/>
    <x v="0"/>
    <x v="5"/>
    <n v="0"/>
    <m/>
    <x v="0"/>
  </r>
  <r>
    <n v="1022331502"/>
    <s v="FABIAN ANDRES DAZA LEON"/>
    <s v="3125178747 - 3213069083"/>
    <s v="INGEDRES2@HOTMAIL.COM; INGEDRES3@GMAIL.COM"/>
    <x v="1"/>
    <x v="0"/>
    <s v="DISEÑO DE OBRAS DE INFRAESTRUCTURA "/>
    <x v="0"/>
    <x v="5"/>
    <n v="0"/>
    <m/>
    <x v="0"/>
  </r>
  <r>
    <n v="1013610837"/>
    <s v="JUAN CAMILO ARAQUE ALVAREZ"/>
    <n v="3003738905"/>
    <s v="juank9025@hotmail.com"/>
    <x v="1"/>
    <x v="0"/>
    <s v="ENSAMBLAJE, MANTENIMIENTO Y OPERACION MAQUINARIA Y EQUIPOS "/>
    <x v="0"/>
    <x v="6"/>
    <n v="0.5"/>
    <m/>
    <x v="0"/>
  </r>
  <r>
    <n v="52263285"/>
    <s v="CLAUDIA ANGÉLICA REYES SARMIENTO"/>
    <n v="3013373716"/>
    <s v="claudiaa.reyes@utadeo.edu.co"/>
    <x v="1"/>
    <x v="0"/>
    <s v="EXPRESIÓN Y REPRESENTACIÓN GRÁFICA "/>
    <x v="0"/>
    <x v="0"/>
    <n v="12"/>
    <m/>
    <x v="0"/>
  </r>
  <r>
    <n v="51942248"/>
    <s v="ÁNGELA CAMARGO AMADO"/>
    <n v="3112157099"/>
    <s v="camargo_angie@hotmail.com"/>
    <x v="1"/>
    <x v="0"/>
    <s v="EXPRESIÓN Y REPRESENTACIÓN GRÁFICA "/>
    <x v="0"/>
    <x v="0"/>
    <n v="21"/>
    <m/>
    <x v="0"/>
  </r>
  <r>
    <n v="1013578924"/>
    <s v="JOHAN ALEXANDER PARRA SUSPES"/>
    <n v="3143142384"/>
    <s v="alexjohan78@yahoo.es"/>
    <x v="1"/>
    <x v="0"/>
    <s v="DISEÑO DE SISTEMAS, PROCESOS Y PRODUCTOS AGROINDUSTRIALES "/>
    <x v="0"/>
    <x v="3"/>
    <n v="0.5"/>
    <m/>
    <x v="0"/>
  </r>
  <r>
    <n v="19301965"/>
    <s v="HERNANDO GUTIERREZ PRIETO"/>
    <n v="3158016563"/>
    <s v="hergutie@javeriana.edu.co;hergutie@gmail.com"/>
    <x v="2"/>
    <x v="0"/>
    <s v="INVESTIGACIÓN JURÍDICA "/>
    <x v="0"/>
    <x v="1"/>
    <s v="30 O MÁS"/>
    <m/>
    <x v="0"/>
  </r>
  <r>
    <n v="79887542"/>
    <s v="JOSE HERNAN MURIEL CICERI"/>
    <n v="3173728830"/>
    <s v="hernan-muriel10@gmx.com;hernan_muriel@yahoo.com"/>
    <x v="2"/>
    <x v="0"/>
    <s v="COMUNICACIÓN JURÍDICA "/>
    <x v="0"/>
    <x v="1"/>
    <n v="10"/>
    <m/>
    <x v="1"/>
  </r>
  <r>
    <n v="1019026246"/>
    <s v="CARLOS MELO MENDEZ"/>
    <n v="3123007865"/>
    <s v="carlosmelo8805@hotmail.com;carlosmelo05@gmail.com"/>
    <x v="1"/>
    <x v="0"/>
    <s v="OTRO"/>
    <x v="0"/>
    <x v="7"/>
    <m/>
    <m/>
    <x v="2"/>
  </r>
  <r>
    <n v="63281430"/>
    <s v="LAURA ESPERANZA REY RAMÍREZ"/>
    <n v="3134191160"/>
    <s v="laureira@yahoo.com"/>
    <x v="5"/>
    <x v="2"/>
    <m/>
    <x v="6"/>
    <x v="7"/>
    <m/>
    <m/>
    <x v="2"/>
  </r>
  <r>
    <n v="80221815"/>
    <s v="HARVEY ENRIQUE GARZON MENDEZ"/>
    <n v="3143417500"/>
    <s v="harvey.982@hotmail.com;hegarzonm@unal.edu.co"/>
    <x v="1"/>
    <x v="0"/>
    <s v="DISEÑO DE SISTEMAS AGRÍCOLAS "/>
    <x v="0"/>
    <x v="3"/>
    <n v="1"/>
    <m/>
    <x v="0"/>
  </r>
  <r>
    <n v="1033700917"/>
    <s v="ANGELA MARIA ROBAYO PUERTO"/>
    <n v="3133301413"/>
    <s v="amrobayopu@unal.edu.co"/>
    <x v="1"/>
    <x v="0"/>
    <s v="DISEÑO DE SISTEMAS AGRÍCOLAS "/>
    <x v="0"/>
    <x v="3"/>
    <n v="0.5"/>
    <m/>
    <x v="0"/>
  </r>
  <r>
    <n v="80075644"/>
    <s v="GUSTAVO ANDRES LIZCANO MONTUFAR"/>
    <n v="3105666264"/>
    <s v="zago85@hotmail.com"/>
    <x v="1"/>
    <x v="0"/>
    <s v="GESTIÓN DE PROYECTOS  "/>
    <x v="0"/>
    <x v="5"/>
    <n v="0"/>
    <m/>
    <x v="0"/>
  </r>
  <r>
    <n v="1016010050"/>
    <s v="ANYELA PAOLA MALAGÓN GARCÉS"/>
    <n v="3138256136"/>
    <s v="anyelmalagon@gmail.com"/>
    <x v="2"/>
    <x v="0"/>
    <s v="MANTENIMIENTO E INSTALACIÓN DE SOFTWARE Y HARDWARE "/>
    <x v="1"/>
    <x v="3"/>
    <n v="4"/>
    <m/>
    <x v="1"/>
  </r>
  <r>
    <n v="51898775"/>
    <s v="LILIANA QUEVEDO LEON"/>
    <n v="3105671075"/>
    <s v="liliana_quevedo07@hotmail.com"/>
    <x v="5"/>
    <x v="2"/>
    <m/>
    <x v="6"/>
    <x v="7"/>
    <m/>
    <m/>
    <x v="2"/>
  </r>
  <r>
    <n v="29672820"/>
    <s v="ALEJANDRA MARIA DIAZ TAMAYO"/>
    <n v="3176363641"/>
    <s v="alejandra.diaz@correounivalle.edu.co"/>
    <x v="5"/>
    <x v="2"/>
    <m/>
    <x v="6"/>
    <x v="7"/>
    <m/>
    <m/>
    <x v="2"/>
  </r>
  <r>
    <n v="79054826"/>
    <s v="EDGAR ANTONIO LOPEZ LOPEZ"/>
    <n v="3102596035"/>
    <s v="lopez@javeriana.edu.co;edgarlopez86@hotmail.com"/>
    <x v="1"/>
    <x v="0"/>
    <s v="FILOSOFÍA"/>
    <x v="5"/>
    <x v="1"/>
    <n v="16"/>
    <m/>
    <x v="0"/>
  </r>
  <r>
    <n v="1032388398"/>
    <s v="CARLOS FERNANDO GARCIA MEDINA"/>
    <n v="3118834150"/>
    <s v="cafgam@hotmail.com"/>
    <x v="1"/>
    <x v="0"/>
    <s v="OTRO"/>
    <x v="0"/>
    <x v="5"/>
    <n v="0"/>
    <m/>
    <x v="0"/>
  </r>
  <r>
    <n v="37120241"/>
    <s v="AMANDA ALICIA PALLES TORRES"/>
    <n v="3187839089"/>
    <s v="mandis1915@hotmail.com"/>
    <x v="0"/>
    <x v="1"/>
    <s v="OTRO"/>
    <x v="2"/>
    <x v="4"/>
    <n v="8"/>
    <m/>
    <x v="0"/>
  </r>
  <r>
    <n v="53152689"/>
    <s v="DAYANA ANDREA TORRES CUCAITA"/>
    <n v="3168471208"/>
    <s v="dayisud@hotmail.com"/>
    <x v="0"/>
    <x v="1"/>
    <s v="OTRO"/>
    <x v="2"/>
    <x v="0"/>
    <n v="5"/>
    <m/>
    <x v="0"/>
  </r>
  <r>
    <n v="63529569"/>
    <s v="CLAUDIA BIBIANA SANCHEZ PINZON"/>
    <n v="3202259036"/>
    <s v="claudiabsanchezp@gmail.com"/>
    <x v="0"/>
    <x v="1"/>
    <s v="OTRO"/>
    <x v="2"/>
    <x v="3"/>
    <n v="8"/>
    <m/>
    <x v="0"/>
  </r>
  <r>
    <n v="7642249"/>
    <s v="CARLOS ALBERTO GONZALEZ JIMENEZ"/>
    <n v="3013363388"/>
    <s v="combray12@gmail.com"/>
    <x v="0"/>
    <x v="1"/>
    <s v="OTRO"/>
    <x v="2"/>
    <x v="3"/>
    <n v="6"/>
    <m/>
    <x v="0"/>
  </r>
  <r>
    <n v="22533465"/>
    <s v="CARLA GABRIELA MEDINA LARA"/>
    <n v="3157991426"/>
    <s v="karlam1114@hotmail.com"/>
    <x v="0"/>
    <x v="1"/>
    <s v="OTRO"/>
    <x v="2"/>
    <x v="3"/>
    <n v="11"/>
    <m/>
    <x v="1"/>
  </r>
  <r>
    <n v="7140430"/>
    <s v="AURELIANO RODOLFO ARENDS GONZALEZ"/>
    <n v="3008382715"/>
    <m/>
    <x v="0"/>
    <x v="1"/>
    <s v="OTRO"/>
    <x v="2"/>
    <x v="3"/>
    <n v="14"/>
    <m/>
    <x v="1"/>
  </r>
  <r>
    <n v="60305257"/>
    <s v="ALIX MARINA ARTEAGA PALACIOS"/>
    <n v="3118975567"/>
    <s v="alixmarina1709@hotmail.com"/>
    <x v="0"/>
    <x v="1"/>
    <s v="OTRO"/>
    <x v="2"/>
    <x v="3"/>
    <n v="28"/>
    <m/>
    <x v="1"/>
  </r>
  <r>
    <n v="32007614"/>
    <s v="AIDETH NAVARRO DIAZ"/>
    <n v="3103061785"/>
    <s v="aidethdiaz@hotmail.com"/>
    <x v="0"/>
    <x v="1"/>
    <s v="OTRO"/>
    <x v="2"/>
    <x v="3"/>
    <n v="8"/>
    <m/>
    <x v="1"/>
  </r>
  <r>
    <n v="52954147"/>
    <s v="JOHANNA MILENA MONTILLA SANCHEZ"/>
    <n v="3157089971"/>
    <s v="mile2288@hotmail.com"/>
    <x v="0"/>
    <x v="1"/>
    <s v="OTRO"/>
    <x v="2"/>
    <x v="3"/>
    <n v="10"/>
    <m/>
    <x v="0"/>
  </r>
  <r>
    <n v="63546848"/>
    <s v="GLORIA PATRICIA MORA GARCIA"/>
    <n v="3115741583"/>
    <s v="gloferson@hotmail.com"/>
    <x v="0"/>
    <x v="1"/>
    <s v="OTRO"/>
    <x v="2"/>
    <x v="0"/>
    <n v="4"/>
    <m/>
    <x v="0"/>
  </r>
  <r>
    <n v="29143469"/>
    <s v="GLORIA INES VALENCIA OSPINA"/>
    <n v="3128273538"/>
    <m/>
    <x v="0"/>
    <x v="1"/>
    <s v="OTRO"/>
    <x v="2"/>
    <x v="3"/>
    <n v="26"/>
    <m/>
    <x v="0"/>
  </r>
  <r>
    <n v="98598492"/>
    <s v="FRANCISCO MIGUEL MERCADO"/>
    <n v="3122875077"/>
    <m/>
    <x v="0"/>
    <x v="1"/>
    <s v="OTRO"/>
    <x v="2"/>
    <x v="3"/>
    <n v="16"/>
    <m/>
    <x v="0"/>
  </r>
  <r>
    <n v="27790004"/>
    <s v="FLOR ELVA MENESES SUAREZ"/>
    <n v="3174467000"/>
    <s v="carranga_97@hotmail.com"/>
    <x v="0"/>
    <x v="1"/>
    <s v="OTRO"/>
    <x v="2"/>
    <x v="3"/>
    <n v="16"/>
    <m/>
    <x v="0"/>
  </r>
  <r>
    <n v="30231821"/>
    <s v="FANIA ARCE JARAMILLO"/>
    <n v="3127265151"/>
    <s v="faniaarcejaramillo@hotmail.com"/>
    <x v="0"/>
    <x v="1"/>
    <s v="OTRO"/>
    <x v="2"/>
    <x v="4"/>
    <n v="3"/>
    <m/>
    <x v="1"/>
  </r>
  <r>
    <n v="91255783"/>
    <s v="EFRAIN PINTO GUTIERREZ"/>
    <n v="3005653576"/>
    <s v="efrain.pinto@sanpedro.edu.co"/>
    <x v="0"/>
    <x v="1"/>
    <s v="OTRO"/>
    <x v="2"/>
    <x v="3"/>
    <n v="16"/>
    <m/>
    <x v="1"/>
  </r>
  <r>
    <n v="65761961"/>
    <s v="EDNA XIMENA CRUZ RODRIGUEZ"/>
    <n v="3006619447"/>
    <s v="ximenacruz73@hotmail.com"/>
    <x v="0"/>
    <x v="1"/>
    <s v="OTRO"/>
    <x v="2"/>
    <x v="3"/>
    <n v="12"/>
    <m/>
    <x v="0"/>
  </r>
  <r>
    <n v="71672210"/>
    <s v="DIEGO EUGENIO GOMEZ GOMEZ"/>
    <n v="3006113264"/>
    <s v="diegoeugenio@gmail.com"/>
    <x v="0"/>
    <x v="1"/>
    <s v="OTRO"/>
    <x v="2"/>
    <x v="3"/>
    <n v="12"/>
    <m/>
    <x v="0"/>
  </r>
  <r>
    <n v="43506958"/>
    <s v="DIANA MARIA LONDOÑO GIL"/>
    <n v="3113419619"/>
    <s v="dimalongil@yahoo.com"/>
    <x v="0"/>
    <x v="1"/>
    <s v="OTRO"/>
    <x v="2"/>
    <x v="0"/>
    <n v="15"/>
    <m/>
    <x v="1"/>
  </r>
  <r>
    <n v="33202471"/>
    <s v="DELFINA CRESPO MOLINA"/>
    <n v="3107195404"/>
    <s v="delficrespo30@hotmail.com"/>
    <x v="0"/>
    <x v="1"/>
    <s v="OTRO"/>
    <x v="2"/>
    <x v="3"/>
    <n v="16"/>
    <m/>
    <x v="1"/>
  </r>
  <r>
    <n v="52552020"/>
    <s v="MARIA ISABEL MOSCOSO MONTENEGRO"/>
    <n v="3208667399"/>
    <s v="maríaisabelmoscoso@gmail.com"/>
    <x v="0"/>
    <x v="1"/>
    <s v="OTRO"/>
    <x v="2"/>
    <x v="3"/>
    <n v="16"/>
    <m/>
    <x v="1"/>
  </r>
  <r>
    <n v="43757287"/>
    <s v="MARIA ISABEL LOPEZ GIL"/>
    <n v="3013315715"/>
    <s v="pizarnik77@hotmail.com"/>
    <x v="0"/>
    <x v="1"/>
    <s v="OTRO"/>
    <x v="2"/>
    <x v="3"/>
    <n v="2"/>
    <m/>
    <x v="0"/>
  </r>
  <r>
    <n v="64516476"/>
    <s v="MARIA DEL ROSARIO RIOS JULIO"/>
    <n v="3173621401"/>
    <s v="delosrios-7@hotmail.com"/>
    <x v="0"/>
    <x v="1"/>
    <s v="OTRO"/>
    <x v="2"/>
    <x v="3"/>
    <n v="12"/>
    <m/>
    <x v="1"/>
  </r>
  <r>
    <n v="72206556"/>
    <s v="LUIS FERNANDO VILORIA HERRERA"/>
    <s v="3015966102 - 3157223708"/>
    <m/>
    <x v="0"/>
    <x v="1"/>
    <s v="OTRO"/>
    <x v="2"/>
    <x v="3"/>
    <n v="6"/>
    <m/>
    <x v="0"/>
  </r>
  <r>
    <n v="51557408"/>
    <s v="LUCIA ARDILA ROMERO"/>
    <n v="3105619199"/>
    <s v="moongreen31@hotmail.com;moongreen31@yahoo.es"/>
    <x v="0"/>
    <x v="1"/>
    <s v="OTRO"/>
    <x v="2"/>
    <x v="0"/>
    <s v="30 O MÁS"/>
    <m/>
    <x v="1"/>
  </r>
  <r>
    <n v="42691507"/>
    <s v="LINA MARCELA QUINTANA MARIN"/>
    <n v="3007406555"/>
    <s v="linamarquintana@yahoo.es"/>
    <x v="0"/>
    <x v="1"/>
    <s v="OTRO"/>
    <x v="2"/>
    <x v="0"/>
    <n v="12"/>
    <m/>
    <x v="1"/>
  </r>
  <r>
    <n v="63535287"/>
    <s v="JULLY PAOLA ECHAVARRIA GOMEZ"/>
    <n v="3115531234"/>
    <s v="jullycar09@hotmail.com"/>
    <x v="0"/>
    <x v="1"/>
    <s v="OTRO"/>
    <x v="2"/>
    <x v="3"/>
    <n v="17"/>
    <m/>
    <x v="0"/>
  </r>
  <r>
    <n v="59314571"/>
    <s v="YULLY ANDREA BACCA YELA"/>
    <m/>
    <s v="byullyandrea@yahoo.com"/>
    <x v="0"/>
    <x v="1"/>
    <s v="OTRO"/>
    <x v="2"/>
    <x v="3"/>
    <n v="7"/>
    <m/>
    <x v="1"/>
  </r>
  <r>
    <n v="42879932"/>
    <s v="SENOVIA GALLEGO ALVAREZ"/>
    <n v="3137418050"/>
    <s v="senoviagallego@hotmail.com"/>
    <x v="0"/>
    <x v="1"/>
    <s v="OTRO"/>
    <x v="2"/>
    <x v="3"/>
    <n v="25"/>
    <m/>
    <x v="0"/>
  </r>
  <r>
    <n v="7141627"/>
    <s v="ROJO TSETUNG JOHNSON GUERRA"/>
    <n v="3008324895"/>
    <s v="rojotse@hotmail.com"/>
    <x v="0"/>
    <x v="1"/>
    <s v="OTRO"/>
    <x v="2"/>
    <x v="3"/>
    <n v="9"/>
    <m/>
    <x v="1"/>
  </r>
  <r>
    <n v="80853649"/>
    <s v="ORLANDO RAFAEL BARRIOS BUSTILLO"/>
    <n v="3168761130"/>
    <s v="barrios.orlando@gmail.com"/>
    <x v="0"/>
    <x v="1"/>
    <s v="OTRO"/>
    <x v="2"/>
    <x v="0"/>
    <n v="6"/>
    <m/>
    <x v="1"/>
  </r>
  <r>
    <n v="65700469"/>
    <s v="NORMA PATRICIA SEMMA TAMAYO"/>
    <n v="3153842657"/>
    <s v="normitap@hotmail.com"/>
    <x v="0"/>
    <x v="1"/>
    <s v="OTRO"/>
    <x v="2"/>
    <x v="5"/>
    <n v="0"/>
    <m/>
    <x v="0"/>
  </r>
  <r>
    <n v="1110457019"/>
    <s v="NATALIA ISABEL SANDOVAL CARRILLO"/>
    <s v="3002893977 - 3103178586"/>
    <s v="destellocosmico@hotmail.com"/>
    <x v="5"/>
    <x v="2"/>
    <m/>
    <x v="6"/>
    <x v="7"/>
    <m/>
    <m/>
    <x v="2"/>
  </r>
  <r>
    <n v="28313699"/>
    <s v="MYRIAM DURAN JAIMES"/>
    <n v="3164335189"/>
    <s v="dumar875@gmail.com"/>
    <x v="0"/>
    <x v="1"/>
    <s v="OTRO"/>
    <x v="2"/>
    <x v="3"/>
    <n v="21"/>
    <m/>
    <x v="1"/>
  </r>
  <r>
    <n v="43532544"/>
    <s v="MONICA ROSA LONDOÑO ZULUAGA"/>
    <n v="3175251499"/>
    <s v="monicalon90@gmail.com"/>
    <x v="0"/>
    <x v="1"/>
    <s v="OTRO"/>
    <x v="2"/>
    <x v="0"/>
    <n v="7"/>
    <m/>
    <x v="1"/>
  </r>
  <r>
    <n v="52737470"/>
    <s v="MARYORY GARCIA RODRIGUEZ"/>
    <n v="3105654582"/>
    <s v="maryoryan8@hotmail.com"/>
    <x v="0"/>
    <x v="1"/>
    <s v="OTRO"/>
    <x v="2"/>
    <x v="4"/>
    <n v="10"/>
    <m/>
    <x v="1"/>
  </r>
  <r>
    <n v="30737533"/>
    <s v="MARTHA CECILIA VILLOTA"/>
    <n v="3165247652"/>
    <s v="mcvil8@hotmail.com"/>
    <x v="0"/>
    <x v="1"/>
    <s v="OTRO"/>
    <x v="2"/>
    <x v="3"/>
    <n v="20"/>
    <m/>
    <x v="1"/>
  </r>
  <r>
    <n v="30728423"/>
    <s v="MARTHA DEL SOCORRO RAMOS RAMOS"/>
    <n v="3164458994"/>
    <s v="marcarsopi@hotmail.com"/>
    <x v="0"/>
    <x v="1"/>
    <s v="OTRO"/>
    <x v="2"/>
    <x v="4"/>
    <n v="18"/>
    <m/>
    <x v="1"/>
  </r>
  <r>
    <n v="5206969"/>
    <s v="MARIO ANDRES ESPAÑA GONZALEZ"/>
    <s v="3176193300 - 3148586601"/>
    <s v="marioespana@ymail.com"/>
    <x v="0"/>
    <x v="1"/>
    <s v="OTRO"/>
    <x v="2"/>
    <x v="3"/>
    <n v="5"/>
    <m/>
    <x v="1"/>
  </r>
  <r>
    <n v="52645101"/>
    <s v="LUZ CONSTANZA GARZÓN CORTÉS"/>
    <n v="3107795664"/>
    <s v="constanzagarzon@gmail.com"/>
    <x v="0"/>
    <x v="1"/>
    <s v="OTRO"/>
    <x v="2"/>
    <x v="4"/>
    <n v="16"/>
    <m/>
    <x v="1"/>
  </r>
  <r>
    <n v="79564309"/>
    <s v="GUSTAVO ADOLFO CRUZ PINEDA"/>
    <n v="3204494420"/>
    <s v="gustavocruz71@gmail.com"/>
    <x v="5"/>
    <x v="2"/>
    <m/>
    <x v="6"/>
    <x v="7"/>
    <m/>
    <m/>
    <x v="2"/>
  </r>
  <r>
    <n v="52877662"/>
    <s v="LAURA ELIZABETH CASTRO JIMENEZ"/>
    <n v="3204498548"/>
    <s v="lauraunica12@hotmail.com;lauraunica12@gmail.com"/>
    <x v="5"/>
    <x v="2"/>
    <m/>
    <x v="6"/>
    <x v="7"/>
    <m/>
    <m/>
    <x v="2"/>
  </r>
  <r>
    <n v="51920531"/>
    <s v="GLORIA YANETH PINZON VILLATE"/>
    <n v="3112362029"/>
    <s v="gypinzonv@unal.edu.co;gpinzonv@hotmail.com"/>
    <x v="5"/>
    <x v="2"/>
    <m/>
    <x v="6"/>
    <x v="7"/>
    <m/>
    <m/>
    <x v="2"/>
  </r>
  <r>
    <n v="40049513"/>
    <s v="ASTRID JULIANA MATEUS VARGAS"/>
    <n v="3114699563"/>
    <s v="juliana-mateus@hotmail.com"/>
    <x v="5"/>
    <x v="2"/>
    <m/>
    <x v="6"/>
    <x v="7"/>
    <m/>
    <m/>
    <x v="2"/>
  </r>
  <r>
    <n v="1020754139"/>
    <s v="NESTOR RAUL PEDRAZA SIERRA"/>
    <n v="3206500106"/>
    <s v="nestorpedrazasierra@gmail.com"/>
    <x v="5"/>
    <x v="2"/>
    <m/>
    <x v="6"/>
    <x v="7"/>
    <m/>
    <m/>
    <x v="2"/>
  </r>
  <r>
    <n v="1075872014"/>
    <s v="ANDRES FELIPE SARMIENTO SANCHEZ"/>
    <n v="3186496487"/>
    <s v="afsarmientos@gmail.com"/>
    <x v="5"/>
    <x v="2"/>
    <m/>
    <x v="6"/>
    <x v="7"/>
    <m/>
    <m/>
    <x v="2"/>
  </r>
  <r>
    <n v="1016030024"/>
    <s v="ANDERSON ZARTA ROJAS"/>
    <n v="3125475826"/>
    <s v="andersson_zarta13@hotmail.com"/>
    <x v="5"/>
    <x v="2"/>
    <m/>
    <x v="6"/>
    <x v="7"/>
    <m/>
    <m/>
    <x v="2"/>
  </r>
  <r>
    <n v="1030582787"/>
    <s v="LIEZETH HASBLEIDY MANCERA GUARIN"/>
    <s v="3214446282 - 3138438228"/>
    <s v="candiska.258@gmail.com"/>
    <x v="5"/>
    <x v="2"/>
    <m/>
    <x v="6"/>
    <x v="7"/>
    <m/>
    <m/>
    <x v="2"/>
  </r>
  <r>
    <n v="1014212271"/>
    <s v="FREDDY ALONSO MENDOZA FRANCO"/>
    <n v="3112099454"/>
    <s v="fa.mendoza68@uniandes.edu.co"/>
    <x v="5"/>
    <x v="2"/>
    <m/>
    <x v="6"/>
    <x v="7"/>
    <m/>
    <m/>
    <x v="2"/>
  </r>
  <r>
    <n v="32183295"/>
    <s v="ANA MERCEDES RADA BRAVO"/>
    <n v="3003197452"/>
    <s v="ana.rada@colmayor.edu.co;annrada@gmail.com"/>
    <x v="5"/>
    <x v="2"/>
    <m/>
    <x v="6"/>
    <x v="7"/>
    <m/>
    <m/>
    <x v="2"/>
  </r>
  <r>
    <n v="1022367912"/>
    <s v="OLGA LORENA SANTAMARIA CASTELLANOS"/>
    <n v="3165296627"/>
    <s v="olsantamariac@gmail.com"/>
    <x v="5"/>
    <x v="2"/>
    <m/>
    <x v="6"/>
    <x v="7"/>
    <m/>
    <m/>
    <x v="2"/>
  </r>
  <r>
    <n v="1032438378"/>
    <s v="DAIAN ANDREA HUERTAS BARRERA"/>
    <n v="3112273304"/>
    <s v="daianhb@hotmail.com;daian.huertas@aisesec.net"/>
    <x v="5"/>
    <x v="2"/>
    <m/>
    <x v="6"/>
    <x v="7"/>
    <m/>
    <m/>
    <x v="2"/>
  </r>
  <r>
    <n v="1012353869"/>
    <s v="GABRIEL ALEXANDER CONTRERAS DIAZA"/>
    <n v="3208169572"/>
    <s v="gcontreras626@hotmail.com"/>
    <x v="5"/>
    <x v="2"/>
    <m/>
    <x v="6"/>
    <x v="7"/>
    <m/>
    <m/>
    <x v="2"/>
  </r>
  <r>
    <n v="1053609519"/>
    <s v="MARIA CAMILA PINTO BECERRA"/>
    <n v="3133578656"/>
    <s v="camilapinto4@hotmail.com"/>
    <x v="1"/>
    <x v="0"/>
    <s v="GESTIÓN DE ORGANIZACIONES "/>
    <x v="0"/>
    <x v="5"/>
    <n v="0"/>
    <m/>
    <x v="0"/>
  </r>
  <r>
    <n v="1030550133"/>
    <s v="GERMAN CAMILO ALFONSO CASTILLO"/>
    <n v="3138529249"/>
    <s v="german.alfonso@est.uexternado.com"/>
    <x v="1"/>
    <x v="0"/>
    <s v="GESTIÓN DE ORGANIZACIONES "/>
    <x v="0"/>
    <x v="5"/>
    <n v="0"/>
    <m/>
    <x v="0"/>
  </r>
  <r>
    <n v="1024534111"/>
    <s v="YOHAN STEVEN BORDA MEDINA "/>
    <n v="3102227211"/>
    <s v="yohan_steven@hotmail.com"/>
    <x v="1"/>
    <x v="0"/>
    <s v="ENSAMBLAJE, MANTENIMIENTO Y OPERACION MAQUINARIA Y EQUIPOS "/>
    <x v="0"/>
    <x v="5"/>
    <n v="0"/>
    <m/>
    <x v="0"/>
  </r>
  <r>
    <n v="1018434921"/>
    <s v="OSCAR FERNANDO MAHECHA VALENZUELA"/>
    <n v="3112199992"/>
    <s v="oscar.m.valenzuela@hotmail.com"/>
    <x v="5"/>
    <x v="2"/>
    <m/>
    <x v="6"/>
    <x v="7"/>
    <m/>
    <m/>
    <x v="2"/>
  </r>
  <r>
    <n v="52513635"/>
    <s v="MARTHA JOHANNA SANDOVAL JIMENEZ"/>
    <n v="3134198206"/>
    <s v="martha_sandoval1@hotmail.com"/>
    <x v="5"/>
    <x v="2"/>
    <m/>
    <x v="6"/>
    <x v="7"/>
    <m/>
    <m/>
    <x v="2"/>
  </r>
  <r>
    <n v="51972861"/>
    <s v="KATYA ANYUD CORREDOR PARDO"/>
    <n v="3123970469"/>
    <s v="kacorredor@fucsalud.edu.co"/>
    <x v="5"/>
    <x v="2"/>
    <m/>
    <x v="6"/>
    <x v="7"/>
    <m/>
    <m/>
    <x v="2"/>
  </r>
  <r>
    <n v="79907846"/>
    <s v="GABRIEL VIRGILIO JIMENEZ PEÑA"/>
    <n v="3132193187"/>
    <s v="g.jimenez28@uniandes.edu.co"/>
    <x v="2"/>
    <x v="0"/>
    <s v="CIENCIAS SOCIALES"/>
    <x v="0"/>
    <x v="1"/>
    <n v="8"/>
    <m/>
    <x v="0"/>
  </r>
  <r>
    <n v="1010172326"/>
    <s v="ANGELICA JULIANA GUERRA RUDAS"/>
    <n v="3165193050"/>
    <s v="juliana.guerra@capitalcultural,org;ajguerrar@unal.edu.co"/>
    <x v="5"/>
    <x v="2"/>
    <m/>
    <x v="6"/>
    <x v="7"/>
    <m/>
    <m/>
    <x v="2"/>
  </r>
  <r>
    <n v="52956929"/>
    <s v="ANGELA MILENA SALAS GARCIA"/>
    <n v="3123515924"/>
    <s v="am.salas235@uniandes.edu.co"/>
    <x v="2"/>
    <x v="0"/>
    <s v="CIENCIAS SOCIALES"/>
    <x v="0"/>
    <x v="0"/>
    <n v="4"/>
    <m/>
    <x v="1"/>
  </r>
  <r>
    <n v="52409066"/>
    <s v="SARA LILIBETH RODRIGUEZ OLIVEROS"/>
    <n v="3208574467"/>
    <s v="saryly7@yahoo.es"/>
    <x v="5"/>
    <x v="2"/>
    <m/>
    <x v="6"/>
    <x v="7"/>
    <m/>
    <m/>
    <x v="2"/>
  </r>
  <r>
    <n v="1075872552"/>
    <s v="ANGELA MARIA RODRIGUEZ CORTES"/>
    <n v="3134609231"/>
    <s v="arocortes@gmail.com"/>
    <x v="0"/>
    <x v="1"/>
    <s v="FORMULACIÓN DE PROYECTOS DE INGENIERÍA "/>
    <x v="0"/>
    <x v="5"/>
    <n v="0"/>
    <m/>
    <x v="0"/>
  </r>
  <r>
    <n v="52816689"/>
    <s v="DEISY JOHANNA ARENAS CALA"/>
    <n v="3174293406"/>
    <s v="deisy.arenas-cala@uni-konstanz.de;djarenasc@hotmail.com"/>
    <x v="5"/>
    <x v="2"/>
    <m/>
    <x v="6"/>
    <x v="7"/>
    <m/>
    <m/>
    <x v="2"/>
  </r>
  <r>
    <n v="1018423532"/>
    <s v="DAVID MARTINEZ GARZON"/>
    <n v="3167896956"/>
    <s v="damartinezg@live.com"/>
    <x v="1"/>
    <x v="0"/>
    <s v="FORMULACIÓN DE PROYECTOS DE INGENIERÍA "/>
    <x v="0"/>
    <x v="5"/>
    <n v="0"/>
    <m/>
    <x v="0"/>
  </r>
  <r>
    <n v="1019025208"/>
    <s v="EDILBERTO COLMENARES MANTILLA"/>
    <n v="3202730707"/>
    <s v="beto.colman@gmail.com"/>
    <x v="5"/>
    <x v="2"/>
    <m/>
    <x v="6"/>
    <x v="7"/>
    <m/>
    <m/>
    <x v="2"/>
  </r>
  <r>
    <n v="79746675"/>
    <s v="EDWIN VANEGAS PEREZ"/>
    <n v="3214054409"/>
    <s v="edwinvanegas@hotmail.com"/>
    <x v="5"/>
    <x v="2"/>
    <m/>
    <x v="6"/>
    <x v="7"/>
    <m/>
    <m/>
    <x v="2"/>
  </r>
  <r>
    <n v="1032405625"/>
    <s v="EDNA JULIANA FONSECA ARIAS"/>
    <n v="3203731851"/>
    <s v="ejfonsecaa@unal.edu.co"/>
    <x v="3"/>
    <x v="0"/>
    <s v="COMPETENCIAS CIUDADANAS"/>
    <x v="1"/>
    <x v="5"/>
    <n v="0.5"/>
    <n v="0"/>
    <x v="0"/>
  </r>
  <r>
    <n v="1015402149"/>
    <s v="LAURA VIVIANA CHAVES ZAMORA"/>
    <s v="320 4897318"/>
    <s v="lvchavesz@unal.edu.co"/>
    <x v="3"/>
    <x v="0"/>
    <s v="COMPETENCIAS CIUDADANAS"/>
    <x v="1"/>
    <x v="5"/>
    <n v="1.5"/>
    <n v="0"/>
    <x v="1"/>
  </r>
  <r>
    <n v="1022955736"/>
    <s v="MAIRA GINETH BUITRAGO  QUIÑONES"/>
    <n v="3125022265"/>
    <s v="majibu222@hotmail.com"/>
    <x v="3"/>
    <x v="0"/>
    <s v="COMPETENCIAS CIUDADANAS"/>
    <x v="1"/>
    <x v="5"/>
    <n v="0"/>
    <n v="0"/>
    <x v="0"/>
  </r>
  <r>
    <n v="1032401724"/>
    <s v="SANDRA STEFHANNY NARANJO MORALES"/>
    <n v="3103107810"/>
    <s v="ssnarmo@hotmail.com"/>
    <x v="3"/>
    <x v="0"/>
    <s v="COMPETENCIAS CIUDADANAS"/>
    <x v="1"/>
    <x v="5"/>
    <n v="1"/>
    <n v="0"/>
    <x v="1"/>
  </r>
  <r>
    <n v="1032420189"/>
    <s v="BIANCA NOHARA CANTILLO DE LA HOZ"/>
    <n v="3015644203"/>
    <s v="biancantillodlh@gmail.com"/>
    <x v="3"/>
    <x v="0"/>
    <s v="COMPETENCIAS CIUDADANAS"/>
    <x v="1"/>
    <x v="3"/>
    <n v="2"/>
    <n v="0"/>
    <x v="1"/>
  </r>
  <r>
    <n v="1026557695"/>
    <s v="CESAR AUGUSTO GUTIERREZ PEREZ"/>
    <n v="3144347007"/>
    <s v="ceaugupe@gmail.com"/>
    <x v="3"/>
    <x v="0"/>
    <s v="COMPETENCIAS CIUDADANAS"/>
    <x v="1"/>
    <x v="3"/>
    <n v="0"/>
    <n v="0"/>
    <x v="0"/>
  </r>
  <r>
    <n v="1013579895"/>
    <s v="JUAN GUILLERMO CUBIDES MOLINA"/>
    <n v="3138339849"/>
    <s v="jgcubidesm@unal.edu.co"/>
    <x v="3"/>
    <x v="0"/>
    <s v="COMPETENCIAS CIUDADANAS"/>
    <x v="1"/>
    <x v="5"/>
    <n v="0"/>
    <n v="0"/>
    <x v="0"/>
  </r>
  <r>
    <n v="1032363767"/>
    <s v="KELLY NACARITH HERNANDEZ AMAYA"/>
    <n v="3144925692"/>
    <s v="VENUSK98@HOTMAIL.COM"/>
    <x v="3"/>
    <x v="0"/>
    <s v="COMPETENCIAS CIUDADANAS"/>
    <x v="1"/>
    <x v="5"/>
    <n v="0.5"/>
    <n v="0"/>
    <x v="1"/>
  </r>
  <r>
    <n v="80075382"/>
    <s v="OMAR BERNARDO MILLÁN BAUTISTA"/>
    <n v="3012730959"/>
    <s v="omarmillaiden@hotmail.com"/>
    <x v="3"/>
    <x v="0"/>
    <s v="COMPETENCIAS CIUDADANAS"/>
    <x v="1"/>
    <x v="3"/>
    <n v="0.5"/>
    <n v="0"/>
    <x v="1"/>
  </r>
  <r>
    <n v="1032433046"/>
    <s v="TIFANNY ANDREA APONTE MORA"/>
    <s v="314 355 04 06"/>
    <s v="tifalya@gmail.com"/>
    <x v="3"/>
    <x v="0"/>
    <s v="COMPETENCIAS CIUDADANAS"/>
    <x v="1"/>
    <x v="3"/>
    <n v="1.5"/>
    <n v="0"/>
    <x v="1"/>
  </r>
  <r>
    <n v="1018425587"/>
    <s v="ADRIANA BUITRAGO MALDONADO"/>
    <n v="314500885"/>
    <s v="adrianabuitrago11@hotmail.com"/>
    <x v="3"/>
    <x v="0"/>
    <s v="COMPETENCIAS CIUDADANAS"/>
    <x v="1"/>
    <x v="3"/>
    <n v="3.5"/>
    <n v="0"/>
    <x v="1"/>
  </r>
  <r>
    <n v="1013632066"/>
    <s v="CAMILO ALBERTO RODRIGUEZ ARDILA"/>
    <n v="3203340416"/>
    <s v="kmiloroard@gmail.com"/>
    <x v="3"/>
    <x v="0"/>
    <s v="COMPETENCIAS CIUDADANAS"/>
    <x v="1"/>
    <x v="5"/>
    <n v="1"/>
    <n v="0"/>
    <x v="0"/>
  </r>
  <r>
    <n v="1022930730"/>
    <s v="KIMBERLI PAOLA ORTIZ RIVAS"/>
    <n v="3134419657"/>
    <s v="kimberliortiz@gmail.com"/>
    <x v="3"/>
    <x v="0"/>
    <s v="COMPETENCIAS CIUDADANAS"/>
    <x v="1"/>
    <x v="3"/>
    <n v="5"/>
    <n v="0"/>
    <x v="1"/>
  </r>
  <r>
    <n v="1016005932"/>
    <s v="ADRIANA LORENA DUCUARA IZQUIERDO"/>
    <n v="3172864332"/>
    <s v="arianna06_10@hotmail.com"/>
    <x v="3"/>
    <x v="0"/>
    <s v="COMPETENCIAS CIUDADANAS"/>
    <x v="1"/>
    <x v="5"/>
    <n v="0.5"/>
    <n v="0"/>
    <x v="0"/>
  </r>
  <r>
    <n v="52249264"/>
    <s v="YENY BRIGITTE CUMACO RODRÍGUEZ"/>
    <n v="3115510578"/>
    <s v="cumaquito@gmail.com"/>
    <x v="3"/>
    <x v="0"/>
    <s v="COMPETENCIAS CIUDADANAS"/>
    <x v="1"/>
    <x v="3"/>
    <n v="14"/>
    <n v="0"/>
    <x v="1"/>
  </r>
  <r>
    <n v="1032429594"/>
    <s v="JULIAN FELIPE HERNANDEZ CRESPO"/>
    <n v="3165503120"/>
    <s v="hernandez-julian@javeriana.edu.co"/>
    <x v="3"/>
    <x v="0"/>
    <s v="COMPETENCIAS CIUDADANAS"/>
    <x v="1"/>
    <x v="5"/>
    <n v="0.5"/>
    <n v="0"/>
    <x v="0"/>
  </r>
  <r>
    <n v="1014207937"/>
    <s v="NELLY ALEXANDRA GARZON MUÑOZ"/>
    <n v="3115659034"/>
    <s v="negamu90@hotmail.com"/>
    <x v="3"/>
    <x v="0"/>
    <s v="LECTURA CRÍTICA"/>
    <x v="1"/>
    <x v="3"/>
    <n v="3"/>
    <n v="0"/>
    <x v="1"/>
  </r>
  <r>
    <n v="53096835"/>
    <s v="NIDIAN YARUME ORTIZ BUITRAGO"/>
    <n v="3105628412"/>
    <s v="u.d.emuray@gmail.com"/>
    <x v="3"/>
    <x v="0"/>
    <s v="LECTURA CRÍTICA"/>
    <x v="1"/>
    <x v="5"/>
    <n v="7"/>
    <n v="0"/>
    <x v="1"/>
  </r>
  <r>
    <n v="80230131"/>
    <s v="RUBEN DARIO SALAS RODRÍGUEZ"/>
    <n v="3124468091"/>
    <s v="neburdsr@hotmail.com"/>
    <x v="3"/>
    <x v="0"/>
    <s v="LECTURA CRÍTICA"/>
    <x v="1"/>
    <x v="3"/>
    <n v="2.5"/>
    <n v="0"/>
    <x v="0"/>
  </r>
  <r>
    <n v="10186969"/>
    <s v="ALEXANDER BASABE LLANOS "/>
    <n v="3102489836"/>
    <s v="allbasabe15@hotmail.com"/>
    <x v="3"/>
    <x v="0"/>
    <s v="LECTURA CRÍTICA"/>
    <x v="1"/>
    <x v="3"/>
    <n v="12"/>
    <n v="0"/>
    <x v="1"/>
  </r>
  <r>
    <n v="52884809"/>
    <s v="MARITZA KATERINNE CAMARGO ORTIZ"/>
    <n v="3132926471"/>
    <s v="katerinska@yahoo.es"/>
    <x v="3"/>
    <x v="0"/>
    <s v="LECTURA CRÍTICA"/>
    <x v="1"/>
    <x v="5"/>
    <n v="1.5"/>
    <n v="0"/>
    <x v="1"/>
  </r>
  <r>
    <n v="80111422"/>
    <s v="ANDRES ALFONSO ZAMUDIO LOZANO"/>
    <s v="310 3468378"/>
    <s v="zamudioandres@hotmail.com"/>
    <x v="3"/>
    <x v="0"/>
    <s v="LECTURA CRÍTICA"/>
    <x v="1"/>
    <x v="3"/>
    <n v="5"/>
    <n v="0"/>
    <x v="1"/>
  </r>
  <r>
    <n v="1014200118"/>
    <s v="ANGÉLICA MARÍA FERNÁNDEZ TOVAR"/>
    <n v="3203769101"/>
    <s v="angielinda10@hotmail.com"/>
    <x v="3"/>
    <x v="0"/>
    <s v="LECTURA CRÍTICA"/>
    <x v="1"/>
    <x v="3"/>
    <n v="2"/>
    <n v="0"/>
    <x v="0"/>
  </r>
  <r>
    <n v="1070006205"/>
    <s v="JANA LISSETTE RISCANEVO AMAYA"/>
    <n v="3143834552"/>
    <s v="Janali_19@hotmail.com"/>
    <x v="3"/>
    <x v="0"/>
    <s v="LECTURA CRÍTICA"/>
    <x v="1"/>
    <x v="5"/>
    <n v="0"/>
    <n v="0"/>
    <x v="0"/>
  </r>
  <r>
    <n v="1013612469"/>
    <s v="NATALIA ANDREA GÓMEZ PEDRAZA"/>
    <n v="3213313596"/>
    <s v="naticagp0@gmail.com"/>
    <x v="3"/>
    <x v="0"/>
    <s v="LECTURA CRÍTICA"/>
    <x v="1"/>
    <x v="5"/>
    <n v="0"/>
    <n v="0"/>
    <x v="0"/>
  </r>
  <r>
    <n v="80186903"/>
    <s v="NELSON DAVID CHAUX PEREZ"/>
    <s v="312 532 7309"/>
    <s v="nelson.chaux@gmail.com"/>
    <x v="3"/>
    <x v="0"/>
    <s v="LECTURA CRÍTICA"/>
    <x v="1"/>
    <x v="4"/>
    <n v="8"/>
    <n v="0"/>
    <x v="0"/>
  </r>
  <r>
    <n v="1075224919"/>
    <s v="CARLOS ARTURO JIMENEZ TAFUR"/>
    <s v="316 431 3856"/>
    <s v="cajt23@hotmail.com"/>
    <x v="3"/>
    <x v="0"/>
    <s v="LECTURA CRÍTICA"/>
    <x v="1"/>
    <x v="3"/>
    <n v="6"/>
    <n v="0"/>
    <x v="0"/>
  </r>
  <r>
    <n v="53073867"/>
    <s v="FLOR JOHANNA AGUDELO BOCANEGRA"/>
    <n v="3016546293"/>
    <s v="flojoagubo@hotmail.com"/>
    <x v="3"/>
    <x v="0"/>
    <s v="LECTURA CRÍTICA"/>
    <x v="1"/>
    <x v="5"/>
    <n v="0"/>
    <n v="0"/>
    <x v="0"/>
  </r>
  <r>
    <n v="80882899"/>
    <s v="IVAN DARIO JARAMILLO CHAVEZ"/>
    <n v="3006301154"/>
    <s v="idjaramilloc@gmail.com"/>
    <x v="3"/>
    <x v="0"/>
    <s v="LECTURA CRÍTICA"/>
    <x v="1"/>
    <x v="3"/>
    <n v="5"/>
    <n v="0"/>
    <x v="1"/>
  </r>
  <r>
    <n v="80142559"/>
    <s v="JUAN ANDRES DUCUARA PERDOMO"/>
    <n v="3173811482"/>
    <s v="Universitariosud@hotmail.com"/>
    <x v="3"/>
    <x v="0"/>
    <s v="LECTURA CRÍTICA"/>
    <x v="1"/>
    <x v="3"/>
    <n v="8"/>
    <n v="0"/>
    <x v="1"/>
  </r>
  <r>
    <n v="52496476"/>
    <s v="SANDRA PATRICIA HUERTAS MALAGON"/>
    <s v="321 414 42 87"/>
    <s v="sphuertasm26@yahoo.com"/>
    <x v="3"/>
    <x v="0"/>
    <s v="LECTURA CRÍTICA"/>
    <x v="1"/>
    <x v="3"/>
    <n v="9"/>
    <n v="0"/>
    <x v="0"/>
  </r>
  <r>
    <n v="53041903"/>
    <s v="CLAUDIA HELENA GONZÁLEZ GONZÁLEZ"/>
    <n v="3102679648"/>
    <s v="socioclauud@yahoo.es"/>
    <x v="3"/>
    <x v="0"/>
    <s v="LECTURA CRÍTICA"/>
    <x v="1"/>
    <x v="3"/>
    <n v="5"/>
    <n v="0"/>
    <x v="1"/>
  </r>
  <r>
    <n v="1015409734"/>
    <s v="JULIAN ANDRES CELIS ROA"/>
    <n v="3213116471"/>
    <s v="molloy_1948@hotmail.com"/>
    <x v="3"/>
    <x v="0"/>
    <s v="LECTURA CRÍTICA"/>
    <x v="1"/>
    <x v="5"/>
    <n v="0"/>
    <n v="0"/>
    <x v="0"/>
  </r>
  <r>
    <n v="63482671"/>
    <s v="SONIA PATRICIA CARDOSO CAÑAS"/>
    <s v="315 2555592"/>
    <s v="sonyacardosoc@yahoo.com"/>
    <x v="3"/>
    <x v="0"/>
    <s v="LECTURA CRÍTICA"/>
    <x v="1"/>
    <x v="3"/>
    <n v="16"/>
    <n v="0"/>
    <x v="0"/>
  </r>
  <r>
    <n v="53890661"/>
    <s v="PAOLA ANDREA RINCON OLAYA"/>
    <n v="3208328366"/>
    <s v="anipaola2005@hotmail.com"/>
    <x v="3"/>
    <x v="0"/>
    <s v="LECTURA CRÍTICA"/>
    <x v="1"/>
    <x v="3"/>
    <n v="2.5"/>
    <n v="0"/>
    <x v="0"/>
  </r>
  <r>
    <n v="1022336517"/>
    <s v="RUTH YANIRA RUBIO LOPEZ"/>
    <n v="3007422080"/>
    <s v="ruteen@hotmail.com"/>
    <x v="3"/>
    <x v="0"/>
    <s v="LECTURA CRÍTICA"/>
    <x v="1"/>
    <x v="3"/>
    <n v="2.5"/>
    <n v="0"/>
    <x v="1"/>
  </r>
  <r>
    <n v="1012338838"/>
    <s v="GLADYS BIVIANA SANCHEZ MURILLO"/>
    <n v="3125341347"/>
    <s v="bibibear_88@yahoo.com"/>
    <x v="3"/>
    <x v="0"/>
    <s v="LECTURA CRÍTICA"/>
    <x v="1"/>
    <x v="5"/>
    <n v="0"/>
    <n v="0"/>
    <x v="0"/>
  </r>
  <r>
    <n v="1032389921"/>
    <s v="VANESSA ALEJANDRA FRANCO DIAZ"/>
    <s v="311 5400122"/>
    <s v="alejafrancodiaz@yahoo.com"/>
    <x v="3"/>
    <x v="0"/>
    <s v="LECTURA CRÍTICA"/>
    <x v="1"/>
    <x v="3"/>
    <n v="5"/>
    <n v="0"/>
    <x v="1"/>
  </r>
  <r>
    <n v="1018432780"/>
    <s v="ANA MARIA BELTRAN CORTES"/>
    <n v="3143114722"/>
    <s v="anmbeltranco@unal.edu.co"/>
    <x v="3"/>
    <x v="0"/>
    <s v="RAZONAMIENTO CUANTITATIVO"/>
    <x v="1"/>
    <x v="3"/>
    <n v="0"/>
    <n v="0"/>
    <x v="0"/>
  </r>
  <r>
    <n v="79101363"/>
    <s v="CARLOS ABEL SIERRA CEPEDA"/>
    <n v="3153828848"/>
    <s v="carlos_sierra55@hotmail.com"/>
    <x v="3"/>
    <x v="0"/>
    <s v="RAZONAMIENTO CUANTITATIVO"/>
    <x v="1"/>
    <x v="0"/>
    <n v="12"/>
    <n v="0"/>
    <x v="1"/>
  </r>
  <r>
    <n v="1018431914"/>
    <s v="CATALINA PEÑA VINASCO "/>
    <n v="3214510810"/>
    <s v="c.pena82@uniandes.edu.co"/>
    <x v="3"/>
    <x v="0"/>
    <s v="RAZONAMIENTO CUANTITATIVO"/>
    <x v="1"/>
    <x v="3"/>
    <n v="0"/>
    <n v="0"/>
    <x v="0"/>
  </r>
  <r>
    <n v="1022370287"/>
    <s v="DIANA CARDENAS VALBUENA "/>
    <n v="3214971672"/>
    <s v="didi-03-08-91@hotmail.com"/>
    <x v="3"/>
    <x v="0"/>
    <s v="RAZONAMIENTO CUANTITATIVO"/>
    <x v="1"/>
    <x v="3"/>
    <n v="2"/>
    <n v="0"/>
    <x v="1"/>
  </r>
  <r>
    <n v="1019043840"/>
    <s v="DIEGO MAURICIO CRUZ SILVA"/>
    <n v="3123253140"/>
    <s v="diegocruz_18@hotmail.com"/>
    <x v="3"/>
    <x v="0"/>
    <s v="RAZONAMIENTO CUANTITATIVO"/>
    <x v="1"/>
    <x v="5"/>
    <n v="0"/>
    <n v="0"/>
    <x v="0"/>
  </r>
  <r>
    <n v="1032427542"/>
    <s v="GERMAN RODRIGUEZ VALBUENA "/>
    <n v="3005502727"/>
    <s v="grodriguezv89@gmail.com"/>
    <x v="3"/>
    <x v="0"/>
    <s v="RAZONAMIENTO CUANTITATIVO"/>
    <x v="1"/>
    <x v="3"/>
    <n v="5"/>
    <n v="0"/>
    <x v="0"/>
  </r>
  <r>
    <n v="1018427213"/>
    <s v="JENNYFER PAULINA MONTEALEGRE CASTAÑEDA"/>
    <n v="3124276915"/>
    <s v="jefilmonks89@hotmail.com"/>
    <x v="3"/>
    <x v="0"/>
    <s v="RAZONAMIENTO CUANTITATIVO"/>
    <x v="1"/>
    <x v="5"/>
    <n v="0"/>
    <n v="0"/>
    <x v="0"/>
  </r>
  <r>
    <n v="1032440399"/>
    <s v="JOHAN SEBASTIAN PORTELA BAQUERO"/>
    <n v="3114654274"/>
    <s v="yohan542@hotmail.com"/>
    <x v="3"/>
    <x v="0"/>
    <s v="RAZONAMIENTO CUANTITATIVO"/>
    <x v="1"/>
    <x v="3"/>
    <n v="2"/>
    <n v="0"/>
    <x v="0"/>
  </r>
  <r>
    <n v="1085290002"/>
    <s v="JOSE DARIO BASTIDAS OLAYA"/>
    <n v="4713800"/>
    <s v="jd.bastidas251@uniandes.edu.co"/>
    <x v="3"/>
    <x v="0"/>
    <s v="RAZONAMIENTO CUANTITATIVO"/>
    <x v="1"/>
    <x v="5"/>
    <n v="0"/>
    <n v="0"/>
    <x v="0"/>
  </r>
  <r>
    <n v="80729806"/>
    <s v="JUAN GUILLERMO CADAVID RAMIREZ"/>
    <n v="3112355034"/>
    <s v="jgcadavidr@unal.edu.co"/>
    <x v="3"/>
    <x v="0"/>
    <s v="RAZONAMIENTO CUANTITATIVO"/>
    <x v="1"/>
    <x v="5"/>
    <n v="0"/>
    <n v="0"/>
    <x v="0"/>
  </r>
  <r>
    <n v="1030598227"/>
    <s v="KATHERINE ALFONSO SOTELO "/>
    <n v="3212624956"/>
    <s v="katerin969@hotmail.com"/>
    <x v="3"/>
    <x v="0"/>
    <s v="RAZONAMIENTO CUANTITATIVO"/>
    <x v="1"/>
    <x v="5"/>
    <n v="0"/>
    <n v="0"/>
    <x v="0"/>
  </r>
  <r>
    <n v="1018426618"/>
    <s v="LAURA MILENA CIFUENTES GARCIA"/>
    <n v="3214599252"/>
    <s v="lauraciga@gmail.com"/>
    <x v="3"/>
    <x v="0"/>
    <s v="RAZONAMIENTO CUANTITATIVO"/>
    <x v="1"/>
    <x v="5"/>
    <n v="0"/>
    <n v="0"/>
    <x v="0"/>
  </r>
  <r>
    <n v="1020760398"/>
    <s v="ALEJANDRA HERNANDEZ ROMERO "/>
    <n v="3173672249"/>
    <s v="alejahernandez14@hotmail.com"/>
    <x v="3"/>
    <x v="0"/>
    <s v="RAZONAMIENTO CUANTITATIVO"/>
    <x v="1"/>
    <x v="3"/>
    <n v="0.5"/>
    <n v="0"/>
    <x v="0"/>
  </r>
  <r>
    <n v="1032433957"/>
    <s v="ANA MARIA CRISTANCHO COCUNUBO"/>
    <n v="3017360250"/>
    <s v="am.cristancho217@uniandes.edu.co"/>
    <x v="3"/>
    <x v="0"/>
    <s v="RAZONAMIENTO CUANTITATIVO"/>
    <x v="1"/>
    <x v="3"/>
    <n v="0"/>
    <n v="0"/>
    <x v="0"/>
  </r>
  <r>
    <n v="80229507"/>
    <s v="CESAR AUGUSTO MORENO GUEVARA"/>
    <s v="3114760641"/>
    <s v="CEMOSIBAT@HOTMAIL.COM"/>
    <x v="3"/>
    <x v="0"/>
    <s v="RAZONAMIENTO CUANTITATIVO"/>
    <x v="1"/>
    <x v="5"/>
    <n v="0"/>
    <n v="0"/>
    <x v="0"/>
  </r>
  <r>
    <n v="1032442689"/>
    <s v="ESTEBAN JARAMILLO ESPINOSA "/>
    <n v="3112503301"/>
    <s v="esjaes13@gmail.com"/>
    <x v="3"/>
    <x v="0"/>
    <s v="RAZONAMIENTO CUANTITATIVO"/>
    <x v="1"/>
    <x v="5"/>
    <n v="0"/>
    <n v="0"/>
    <x v="0"/>
  </r>
  <r>
    <n v="1032438975"/>
    <s v="FREDY ALEXANDER MACIAS RINCON"/>
    <n v="3003638918"/>
    <s v="famaciasr@unal.edu.co"/>
    <x v="3"/>
    <x v="0"/>
    <s v="RAZONAMIENTO CUANTITATIVO"/>
    <x v="1"/>
    <x v="5"/>
    <n v="0"/>
    <n v="0"/>
    <x v="0"/>
  </r>
  <r>
    <n v="1030584930"/>
    <s v="JEHISON ESTEBAN PRADA URIZA"/>
    <n v="3164029423"/>
    <s v="jehison90@gmail.com"/>
    <x v="3"/>
    <x v="0"/>
    <s v="RAZONAMIENTO CUANTITATIVO"/>
    <x v="1"/>
    <x v="5"/>
    <n v="0"/>
    <n v="0"/>
    <x v="0"/>
  </r>
  <r>
    <n v="1020744290"/>
    <s v="JUAN CAMILO ROA ACOSTA"/>
    <n v="3174422850"/>
    <s v="jc.roa134@uniandes.edu.co"/>
    <x v="3"/>
    <x v="0"/>
    <s v="RAZONAMIENTO CUANTITATIVO"/>
    <x v="1"/>
    <x v="3"/>
    <n v="2"/>
    <n v="0"/>
    <x v="0"/>
  </r>
  <r>
    <n v="52749831"/>
    <s v="LEYDI JOHANNA BLANCO CARDENAS"/>
    <n v="3118513461"/>
    <s v="ljblancoc@unal.edu.co"/>
    <x v="3"/>
    <x v="0"/>
    <s v="RAZONAMIENTO CUANTITATIVO"/>
    <x v="1"/>
    <x v="3"/>
    <n v="0"/>
    <n v="0"/>
    <x v="0"/>
  </r>
  <r>
    <n v="1010183380"/>
    <s v="CLAUDIA MARCELA AGUDELO IBAÑEZ"/>
    <n v="3214545623"/>
    <s v="cmagudeloi@gmail.com"/>
    <x v="3"/>
    <x v="0"/>
    <s v="RAZONAMIENTO CUANTITATIVO"/>
    <x v="1"/>
    <x v="3"/>
    <n v="1.5"/>
    <n v="0"/>
    <x v="1"/>
  </r>
  <r>
    <n v="93011048"/>
    <s v="DIEGO FERNANDO ARCILA CELIS"/>
    <n v="3118808376"/>
    <s v="di_fe_ar_ce@yahoo.es"/>
    <x v="3"/>
    <x v="0"/>
    <s v="RAZONAMIENTO CUANTITATIVO"/>
    <x v="1"/>
    <x v="5"/>
    <n v="0"/>
    <n v="0"/>
    <x v="0"/>
  </r>
  <r>
    <n v="1015406723"/>
    <s v="JEFFERSSON BUSTOS ORTIZ "/>
    <n v="3125347665"/>
    <s v="jeferortiz@gmail.com"/>
    <x v="3"/>
    <x v="0"/>
    <s v="RAZONAMIENTO CUANTITATIVO"/>
    <x v="1"/>
    <x v="3"/>
    <n v="1"/>
    <n v="0"/>
    <x v="0"/>
  </r>
  <r>
    <n v="1015414186"/>
    <s v="JOSE LINO BRANGO GUTIERREZ"/>
    <n v="3103439886"/>
    <s v="JOSELINOBRANGO7@HOTMAIL.COM"/>
    <x v="3"/>
    <x v="0"/>
    <s v="RAZONAMIENTO CUANTITATIVO"/>
    <x v="1"/>
    <x v="3"/>
    <n v="1"/>
    <n v="0"/>
    <x v="0"/>
  </r>
  <r>
    <n v="1019035608"/>
    <s v="JUAN DAVID CORREA LAGUNA"/>
    <n v="3003084422"/>
    <s v="juan.correa.lg@gmail.com"/>
    <x v="3"/>
    <x v="0"/>
    <s v="RAZONAMIENTO CUANTITATIVO"/>
    <x v="1"/>
    <x v="3"/>
    <n v="0.5"/>
    <n v="0"/>
    <x v="0"/>
  </r>
  <r>
    <n v="1013627809"/>
    <s v="JUAN CAMILO ACHURY URREGO"/>
    <n v="3102907944"/>
    <s v="Jc.achury1854@uniandes.edu.co"/>
    <x v="3"/>
    <x v="0"/>
    <s v="RAZONAMIENTO CUANTITATIVO"/>
    <x v="1"/>
    <x v="5"/>
    <n v="0"/>
    <n v="0"/>
    <x v="0"/>
  </r>
  <r>
    <n v="1032366625"/>
    <s v="MARIA CLARA QUINTERO QUINTANA"/>
    <n v="3004070836"/>
    <s v="mcquinteroq@correo.udistrital.edu.co"/>
    <x v="3"/>
    <x v="0"/>
    <s v="RAZONAMIENTO CUANTITATIVO"/>
    <x v="1"/>
    <x v="5"/>
    <n v="0"/>
    <n v="0"/>
    <x v="0"/>
  </r>
  <r>
    <n v="1121197880"/>
    <s v="RONALD IVAN PUENTES DIAZ"/>
    <n v="3123854991"/>
    <s v="rpuentesdun@hotmail.com"/>
    <x v="3"/>
    <x v="0"/>
    <s v="RAZONAMIENTO CUANTITATIVO"/>
    <x v="1"/>
    <x v="3"/>
    <n v="1"/>
    <n v="0"/>
    <x v="0"/>
  </r>
  <r>
    <n v="1032431023"/>
    <s v="JEFFERSON LEONARDO ORTIZ LOPEZ"/>
    <m/>
    <s v="jlortizl@unal.edu.co"/>
    <x v="3"/>
    <x v="0"/>
    <s v="RAZONAMIENTO CUANTITATIVO"/>
    <x v="1"/>
    <x v="3"/>
    <n v="0"/>
    <n v="0"/>
    <x v="0"/>
  </r>
  <r>
    <n v="1069402493"/>
    <s v="CAROLINA ZUBIETA RODRÍGUEZ "/>
    <n v="3124203164"/>
    <s v="Carolzr82@yahoo.com"/>
    <x v="3"/>
    <x v="0"/>
    <s v="RAZONAMIENTO CUANTITATIVO"/>
    <x v="1"/>
    <x v="3"/>
    <n v="2"/>
    <n v="0"/>
    <x v="0"/>
  </r>
  <r>
    <n v="1020745347"/>
    <s v="JUAN CARLOS BURBANO GARCIA"/>
    <s v="300 716 65 65"/>
    <s v="juan.burbano@javeriana.edu.co"/>
    <x v="3"/>
    <x v="0"/>
    <s v="RAZONAMIENTO CUANTITATIVO"/>
    <x v="1"/>
    <x v="3"/>
    <n v="0.5"/>
    <n v="0"/>
    <x v="0"/>
  </r>
  <r>
    <n v="1032434545"/>
    <s v="ANDREA JEANNETTE LOPERA LOMBANA"/>
    <n v="3006702323"/>
    <s v="a-atlantis@hotmail.com"/>
    <x v="3"/>
    <x v="0"/>
    <s v="COMPETENCIAS CIUDADANAS"/>
    <x v="1"/>
    <x v="5"/>
    <n v="0"/>
    <n v="0"/>
    <x v="0"/>
  </r>
  <r>
    <n v="1026563087"/>
    <s v="DIANA ESTEFANNY VALLEJO PORTILLA"/>
    <n v="3156992496"/>
    <s v="devallejop@unal.edu.co"/>
    <x v="3"/>
    <x v="0"/>
    <s v="COMPETENCIAS CIUDADANAS"/>
    <x v="1"/>
    <x v="3"/>
    <n v="0"/>
    <n v="0"/>
    <x v="0"/>
  </r>
  <r>
    <n v="1015395678"/>
    <s v="JOAN SEBASTIAN BAHOS USA"/>
    <n v="3202612237"/>
    <s v="jsbahosu@unal.edu.co"/>
    <x v="3"/>
    <x v="0"/>
    <s v="COMPETENCIAS CIUDADANAS"/>
    <x v="1"/>
    <x v="3"/>
    <n v="0"/>
    <n v="0"/>
    <x v="0"/>
  </r>
  <r>
    <n v="1019048600"/>
    <s v="MARIO ALEJANDRO NIVIA RIVEROS"/>
    <n v="3118706714"/>
    <s v="alejandrognr18@hotmail.com"/>
    <x v="3"/>
    <x v="0"/>
    <s v="COMPETENCIAS CIUDADANAS"/>
    <x v="1"/>
    <x v="5"/>
    <n v="0"/>
    <n v="0"/>
    <x v="0"/>
  </r>
  <r>
    <n v="1010202253"/>
    <s v="PAULA XIMENA FRANCO RODRIGUEZ"/>
    <n v="3163117967"/>
    <s v="pxf96@hotmail.com"/>
    <x v="3"/>
    <x v="0"/>
    <s v="COMPETENCIAS CIUDADANAS"/>
    <x v="1"/>
    <x v="5"/>
    <n v="0"/>
    <n v="0"/>
    <x v="0"/>
  </r>
  <r>
    <n v="1019051814"/>
    <s v="EDNA ROCIO RINCON LEON"/>
    <n v="3114015991"/>
    <s v="errinconl@unal.edu.co"/>
    <x v="3"/>
    <x v="0"/>
    <s v="COMPETENCIAS CIUDADANAS"/>
    <x v="1"/>
    <x v="5"/>
    <n v="0.5"/>
    <n v="0"/>
    <x v="0"/>
  </r>
  <r>
    <n v="1013609473"/>
    <s v="JOHANNA CAROLINA DAZA RINCON"/>
    <n v="3107601576"/>
    <s v="carolinadaza.04@gmail.com"/>
    <x v="3"/>
    <x v="0"/>
    <s v="COMPETENCIAS CIUDADANAS"/>
    <x v="1"/>
    <x v="7"/>
    <m/>
    <m/>
    <x v="2"/>
  </r>
  <r>
    <n v="1032432514"/>
    <s v="JORGE MARIO GARZON CHAVARRO"/>
    <n v="3106956049"/>
    <s v="jmgarzonc@unal.edu.co"/>
    <x v="3"/>
    <x v="0"/>
    <s v="COMPETENCIAS CIUDADANAS"/>
    <x v="1"/>
    <x v="5"/>
    <n v="0"/>
    <n v="0"/>
    <x v="0"/>
  </r>
  <r>
    <n v="1072640868"/>
    <s v="OLGA LUCIA SALAZAR SOSA"/>
    <n v="3015942398"/>
    <s v="olsalazars@hotmail.es"/>
    <x v="3"/>
    <x v="0"/>
    <s v="COMPETENCIAS CIUDADANAS"/>
    <x v="1"/>
    <x v="5"/>
    <n v="0"/>
    <n v="0"/>
    <x v="0"/>
  </r>
  <r>
    <n v="80166578"/>
    <s v="YISHAD HUGO YERMANOS AMORTEGUI"/>
    <n v="3178957944"/>
    <s v="hyermanos@yahoo.com"/>
    <x v="3"/>
    <x v="0"/>
    <s v="COMPETENCIAS CIUDADANAS"/>
    <x v="1"/>
    <x v="3"/>
    <n v="1"/>
    <n v="0"/>
    <x v="0"/>
  </r>
  <r>
    <n v="1130677002"/>
    <s v="CAMILO TERREROS PIEDRAHITA "/>
    <n v="3148638205"/>
    <s v="c.terreros22@uniandes.edu.co"/>
    <x v="3"/>
    <x v="0"/>
    <s v="COMPETENCIAS CIUDADANAS"/>
    <x v="1"/>
    <x v="3"/>
    <n v="0.5"/>
    <n v="0"/>
    <x v="0"/>
  </r>
  <r>
    <n v="1033728632"/>
    <s v="CRISTIAN ALFREDO TRIVINO MARTINEZ"/>
    <n v="3163733701"/>
    <s v="crialtrimar@gmail.com"/>
    <x v="3"/>
    <x v="0"/>
    <s v="COMPETENCIAS CIUDADANAS"/>
    <x v="1"/>
    <x v="5"/>
    <n v="0"/>
    <n v="0"/>
    <x v="0"/>
  </r>
  <r>
    <n v="1018415046"/>
    <s v="DANIELA MORALES BECERRA "/>
    <n v="3124944309"/>
    <s v="mb.daniela@gmail.com"/>
    <x v="3"/>
    <x v="0"/>
    <s v="COMPETENCIAS CIUDADANAS"/>
    <x v="1"/>
    <x v="3"/>
    <n v="0"/>
    <n v="0"/>
    <x v="0"/>
  </r>
  <r>
    <n v="1123625816"/>
    <s v="ENDER DAVID ORTIZ ROCA"/>
    <n v="3162799188"/>
    <s v="edortizr@unal.edu.co"/>
    <x v="3"/>
    <x v="0"/>
    <s v="COMPETENCIAS CIUDADANAS"/>
    <x v="1"/>
    <x v="3"/>
    <n v="0"/>
    <n v="0"/>
    <x v="0"/>
  </r>
  <r>
    <n v="1031129088"/>
    <s v="LINDA CAROLINA CASAS SABOGAL"/>
    <n v="3214942250"/>
    <s v="lccasass@gmail.com"/>
    <x v="3"/>
    <x v="0"/>
    <s v="COMPETENCIAS CIUDADANAS"/>
    <x v="1"/>
    <x v="3"/>
    <n v="0"/>
    <n v="0"/>
    <x v="0"/>
  </r>
  <r>
    <n v="1024502846"/>
    <s v="YEFFERSON FABIAN FRANCO PELAEZ"/>
    <n v="3142530918"/>
    <s v="fabianfp007@hotmail.com"/>
    <x v="3"/>
    <x v="0"/>
    <s v="COMPETENCIAS CIUDADANAS"/>
    <x v="1"/>
    <x v="3"/>
    <n v="0"/>
    <n v="0"/>
    <x v="0"/>
  </r>
  <r>
    <n v="1018440202"/>
    <s v="ZAYDA YURANI DUITAMA GUIO"/>
    <n v="3002339469"/>
    <s v="zyduitamag@gmail.com"/>
    <x v="3"/>
    <x v="0"/>
    <s v="COMPETENCIAS CIUDADANAS"/>
    <x v="1"/>
    <x v="5"/>
    <n v="0"/>
    <n v="0"/>
    <x v="0"/>
  </r>
  <r>
    <n v="52757610"/>
    <s v="ANA STEFANY GARCIA LOPEZ"/>
    <n v="3012738248"/>
    <s v="anastefag@yahoo.es"/>
    <x v="3"/>
    <x v="0"/>
    <s v="LECTURA CRÍTICA"/>
    <x v="1"/>
    <x v="5"/>
    <n v="1.5"/>
    <n v="0"/>
    <x v="0"/>
  </r>
  <r>
    <n v="52918169"/>
    <s v="BRIGITTE CAROLINA ROJAS RODRIGUEZ"/>
    <s v="313 870108"/>
    <s v="elpatriarca85@yahoo.es"/>
    <x v="3"/>
    <x v="0"/>
    <s v="LECTURA CRÍTICA"/>
    <x v="1"/>
    <x v="3"/>
    <n v="0"/>
    <n v="0"/>
    <x v="0"/>
  </r>
  <r>
    <n v="1022935598"/>
    <s v="CLAUDIA VIVIANA CARRION GUZMAN"/>
    <n v="3153186717"/>
    <s v="arwen_cvcg@hotmail.com"/>
    <x v="3"/>
    <x v="0"/>
    <s v="LECTURA CRÍTICA"/>
    <x v="1"/>
    <x v="5"/>
    <n v="3"/>
    <n v="0"/>
    <x v="0"/>
  </r>
  <r>
    <n v="1020731275"/>
    <s v="JENNY KATHERINE VARGAS TOVAR"/>
    <n v="3112704118"/>
    <s v="kathvartova@hotmail.com"/>
    <x v="3"/>
    <x v="0"/>
    <s v="LECTURA CRÍTICA"/>
    <x v="1"/>
    <x v="3"/>
    <n v="4"/>
    <n v="0"/>
    <x v="1"/>
  </r>
  <r>
    <n v="1012343908"/>
    <s v="LILIANA PATRICIA FIGUEREDO DAZA"/>
    <n v="3208167720"/>
    <s v="lipafida@gmail.com"/>
    <x v="3"/>
    <x v="0"/>
    <s v="LECTURA CRÍTICA"/>
    <x v="1"/>
    <x v="5"/>
    <n v="0"/>
    <n v="0"/>
    <x v="0"/>
  </r>
  <r>
    <n v="80854048"/>
    <s v="LUIS FRANCISCO SUAREZ DIAZ"/>
    <n v="3108794020"/>
    <s v="pafuran@hotmail.com"/>
    <x v="3"/>
    <x v="0"/>
    <s v="LECTURA CRÍTICA"/>
    <x v="1"/>
    <x v="0"/>
    <n v="4"/>
    <n v="0"/>
    <x v="1"/>
  </r>
  <r>
    <n v="1012373553"/>
    <s v="YENY CAROLINA ROA TEJERO"/>
    <n v="3212294456"/>
    <s v="carolinaroa3@gmail.com"/>
    <x v="3"/>
    <x v="0"/>
    <s v="LECTURA CRÍTICA"/>
    <x v="1"/>
    <x v="5"/>
    <n v="1"/>
    <n v="0"/>
    <x v="0"/>
  </r>
  <r>
    <n v="1018413296"/>
    <s v="CAROLINA VEGA SARMIENTO "/>
    <n v="3144000087"/>
    <s v="vegasarmientocarolina@gmail.com"/>
    <x v="3"/>
    <x v="0"/>
    <s v="LECTURA CRÍTICA"/>
    <x v="1"/>
    <x v="5"/>
    <n v="1"/>
    <n v="0"/>
    <x v="0"/>
  </r>
  <r>
    <n v="1033687330"/>
    <s v="ANGELICA ROCIO QUINTERO RAMIREZ"/>
    <n v="3134910289"/>
    <s v="shartsixx@yahoo.com"/>
    <x v="3"/>
    <x v="0"/>
    <s v="LECTURA CRÍTICA"/>
    <x v="1"/>
    <x v="5"/>
    <n v="0"/>
    <n v="0"/>
    <x v="0"/>
  </r>
  <r>
    <n v="1018422861"/>
    <s v="DIANA ALEJANDRA HINCAPIE MORENO"/>
    <n v="3168746350"/>
    <s v="nana016@hotmail.com"/>
    <x v="3"/>
    <x v="0"/>
    <s v="LECTURA CRÍTICA"/>
    <x v="1"/>
    <x v="5"/>
    <n v="3"/>
    <n v="0"/>
    <x v="0"/>
  </r>
  <r>
    <n v="1070942971"/>
    <s v="FREDDERY ESNEIDER HERNANDEZ LUGO"/>
    <n v="3144782112"/>
    <s v="alloisfk@yahoo.com"/>
    <x v="3"/>
    <x v="0"/>
    <s v="LECTURA CRÍTICA"/>
    <x v="1"/>
    <x v="5"/>
    <n v="0"/>
    <n v="0"/>
    <x v="0"/>
  </r>
  <r>
    <n v="1022939116"/>
    <s v="INGRID CATALINA VARGAS NIETO"/>
    <n v="3153925145"/>
    <s v="incavani_220@hotmail.com"/>
    <x v="3"/>
    <x v="0"/>
    <s v="LECTURA CRÍTICA"/>
    <x v="1"/>
    <x v="5"/>
    <n v="1"/>
    <n v="0"/>
    <x v="0"/>
  </r>
  <r>
    <n v="1032432779"/>
    <s v="JULIO CESAR RODRIGUEZ HINCAPIE"/>
    <n v="3212239166"/>
    <s v="juliorodcapie44@hotmail.com"/>
    <x v="3"/>
    <x v="0"/>
    <s v="LECTURA CRÍTICA"/>
    <x v="1"/>
    <x v="5"/>
    <n v="2.5"/>
    <n v="0"/>
    <x v="1"/>
  </r>
  <r>
    <n v="1016016066"/>
    <s v="LAURA ELIZABETH AVILA LANCHEROS"/>
    <n v="3203531396"/>
    <s v="lau_50@hotmail.com"/>
    <x v="3"/>
    <x v="0"/>
    <s v="LECTURA CRÍTICA"/>
    <x v="1"/>
    <x v="5"/>
    <n v="0"/>
    <n v="0"/>
    <x v="0"/>
  </r>
  <r>
    <n v="1012358520"/>
    <s v="ANGELA LIZETH TORRES RIVERA"/>
    <n v="3102791110"/>
    <s v="angelsalvador_13@hotmail.com"/>
    <x v="3"/>
    <x v="0"/>
    <s v="LECTURA CRÍTICA"/>
    <x v="1"/>
    <x v="5"/>
    <n v="0"/>
    <n v="0"/>
    <x v="0"/>
  </r>
  <r>
    <n v="53077273"/>
    <s v="ANGELA VIVIANA CORTES GUTIERREZ"/>
    <s v="310 270 85 39"/>
    <s v="tanatos1@hotmail.com"/>
    <x v="3"/>
    <x v="0"/>
    <s v="LECTURA CRÍTICA"/>
    <x v="1"/>
    <x v="3"/>
    <n v="5"/>
    <n v="0"/>
    <x v="0"/>
  </r>
  <r>
    <n v="1022932726"/>
    <s v="ASTRID ALEJANDRA RODRIGUEZ VAQUIRO"/>
    <n v="3186065433"/>
    <s v="astrid_manuela@hotmail.com"/>
    <x v="3"/>
    <x v="0"/>
    <s v="LECTURA CRÍTICA"/>
    <x v="1"/>
    <x v="5"/>
    <n v="1.5"/>
    <n v="0"/>
    <x v="0"/>
  </r>
  <r>
    <n v="53073710"/>
    <s v="LADY JOHANNA PEÑALOZA MORENO"/>
    <n v="3168347040"/>
    <s v="venus110530@hotmail.com"/>
    <x v="3"/>
    <x v="0"/>
    <s v="LECTURA CRÍTICA"/>
    <x v="1"/>
    <x v="5"/>
    <n v="3.5"/>
    <n v="0"/>
    <x v="0"/>
  </r>
  <r>
    <n v="1033689936"/>
    <s v="NELLY ESPERANZA MORENO CORDOBA"/>
    <n v="3143366995"/>
    <s v="nemorenoc@unal.edu.co"/>
    <x v="3"/>
    <x v="0"/>
    <s v="LECTURA CRÍTICA"/>
    <x v="1"/>
    <x v="3"/>
    <n v="0.5"/>
    <n v="0"/>
    <x v="1"/>
  </r>
  <r>
    <n v="1074128353"/>
    <s v="PEDRO EMILIO TORRES REYES"/>
    <s v="301 445 2884"/>
    <s v="petorresr@unal.edu.co"/>
    <x v="3"/>
    <x v="0"/>
    <s v="LECTURA CRÍTICA"/>
    <x v="1"/>
    <x v="3"/>
    <n v="1.5"/>
    <n v="0"/>
    <x v="0"/>
  </r>
  <r>
    <n v="80733196"/>
    <s v="DAVID FABIAN GUTIERREZ PATIÑO"/>
    <s v="320 4659157"/>
    <s v="davidfgutierrez@gmail.com"/>
    <x v="3"/>
    <x v="0"/>
    <s v="LECTURA CRÍTICA"/>
    <x v="1"/>
    <x v="7"/>
    <m/>
    <m/>
    <x v="2"/>
  </r>
  <r>
    <n v="1023881026"/>
    <s v="DIANA ISABEL CANTOR BARRAGAN"/>
    <s v="311 8233392"/>
    <s v="dicantorb@unal.edu.co"/>
    <x v="3"/>
    <x v="0"/>
    <s v="LECTURA CRÍTICA"/>
    <x v="1"/>
    <x v="4"/>
    <n v="6"/>
    <n v="0"/>
    <x v="0"/>
  </r>
  <r>
    <n v="1023869480"/>
    <s v="ANA ISABEL VALENCIA "/>
    <n v="3154567847"/>
    <s v="Anaivpstar@gmail.com"/>
    <x v="3"/>
    <x v="0"/>
    <s v="RAZONAMIENTO CUANTITATIVO"/>
    <x v="1"/>
    <x v="5"/>
    <n v="0"/>
    <n v="0"/>
    <x v="0"/>
  </r>
  <r>
    <n v="1026274791"/>
    <s v="ANDRES FELIPE BOTERO VALENCIA"/>
    <n v="0"/>
    <s v="af.botero222@uniandes.edu.co"/>
    <x v="3"/>
    <x v="0"/>
    <s v="RAZONAMIENTO CUANTITATIVO"/>
    <x v="1"/>
    <x v="3"/>
    <n v="0.5"/>
    <n v="0"/>
    <x v="0"/>
  </r>
  <r>
    <n v="1065592649"/>
    <s v="DARIO ALFONSO OCANDO SANCHEZ"/>
    <n v="3203719524"/>
    <s v="daocandos@unal.edu.co"/>
    <x v="3"/>
    <x v="0"/>
    <s v="RAZONAMIENTO CUANTITATIVO"/>
    <x v="1"/>
    <x v="5"/>
    <n v="1"/>
    <n v="0"/>
    <x v="0"/>
  </r>
  <r>
    <n v="53106583"/>
    <s v="DIANA MARCELA BRAUSIN "/>
    <n v="3203570468"/>
    <s v="dianabrausin@hotmail.com"/>
    <x v="3"/>
    <x v="0"/>
    <s v="RAZONAMIENTO CUANTITATIVO"/>
    <x v="1"/>
    <x v="5"/>
    <n v="0"/>
    <n v="0"/>
    <x v="0"/>
  </r>
  <r>
    <n v="7186417"/>
    <s v="JUAN MANUEL GUERRA CASTRO"/>
    <n v="3112161345"/>
    <s v="jmguerrac@unal.edu.co"/>
    <x v="3"/>
    <x v="0"/>
    <s v="RAZONAMIENTO CUANTITATIVO"/>
    <x v="1"/>
    <x v="5"/>
    <n v="0"/>
    <n v="0"/>
    <x v="0"/>
  </r>
  <r>
    <n v="1032428719"/>
    <s v="MIGUEL ANDRES CORTES OROZCO"/>
    <n v="3143622136"/>
    <s v="cortes_miguel@hotmail.com"/>
    <x v="3"/>
    <x v="0"/>
    <s v="RAZONAMIENTO CUANTITATIVO"/>
    <x v="1"/>
    <x v="5"/>
    <n v="0"/>
    <n v="0"/>
    <x v="0"/>
  </r>
  <r>
    <n v="80098625"/>
    <s v="CESAR AUGUSTO SUAREZ ABADIA"/>
    <n v="3176386909"/>
    <s v="ing.cesarsuarez@hotmail.com"/>
    <x v="3"/>
    <x v="0"/>
    <s v="RAZONAMIENTO CUANTITATIVO"/>
    <x v="1"/>
    <x v="5"/>
    <n v="2"/>
    <n v="0"/>
    <x v="0"/>
  </r>
  <r>
    <n v="1016047326"/>
    <s v="DIEGO ALEJANDRO BARRERO CHAPARRO"/>
    <n v="3124587913"/>
    <s v="dbarrero.725@gmail.com"/>
    <x v="3"/>
    <x v="0"/>
    <s v="RAZONAMIENTO CUANTITATIVO"/>
    <x v="1"/>
    <x v="5"/>
    <n v="0"/>
    <n v="0"/>
    <x v="0"/>
  </r>
  <r>
    <n v="1018423957"/>
    <s v="DIEGO JOSE SANDOVAL SALAZAR"/>
    <n v="3132228349"/>
    <s v="dijosando@hotmail.com"/>
    <x v="3"/>
    <x v="0"/>
    <s v="RAZONAMIENTO CUANTITATIVO"/>
    <x v="1"/>
    <x v="7"/>
    <m/>
    <m/>
    <x v="2"/>
  </r>
  <r>
    <n v="1010197103"/>
    <s v="JORGE MARIO GARZON REY"/>
    <s v="300 318 8840"/>
    <s v="jm.garzon131@uniandes.edu.co"/>
    <x v="3"/>
    <x v="0"/>
    <s v="RAZONAMIENTO CUANTITATIVO"/>
    <x v="1"/>
    <x v="3"/>
    <n v="0"/>
    <n v="0"/>
    <x v="0"/>
  </r>
  <r>
    <n v="79925312"/>
    <s v="JOSE ALFREDO GOMEZ MATEUS"/>
    <n v="0"/>
    <s v="jsgomezmateus@hotmail.com"/>
    <x v="3"/>
    <x v="0"/>
    <s v="RAZONAMIENTO CUANTITATIVO"/>
    <x v="1"/>
    <x v="5"/>
    <n v="2"/>
    <n v="0"/>
    <x v="0"/>
  </r>
  <r>
    <n v="1032419037"/>
    <s v="LADY JOHANNA GONZALEZ TIBOCHA"/>
    <n v="3154574060"/>
    <s v="ljohannagt@gmail.com"/>
    <x v="3"/>
    <x v="0"/>
    <s v="RAZONAMIENTO CUANTITATIVO"/>
    <x v="1"/>
    <x v="5"/>
    <n v="2"/>
    <n v="0"/>
    <x v="0"/>
  </r>
  <r>
    <n v="1018442060"/>
    <s v="LUIS FERNANDO ALZATE BEDOYA"/>
    <n v="3136494550"/>
    <s v="luifernal@hotmail.com"/>
    <x v="3"/>
    <x v="0"/>
    <s v="RAZONAMIENTO CUANTITATIVO"/>
    <x v="1"/>
    <x v="5"/>
    <n v="0"/>
    <n v="0"/>
    <x v="0"/>
  </r>
  <r>
    <n v="1019060750"/>
    <s v="MIGUEL ANGEL ROMERO GONZALEZ"/>
    <n v="3112026084"/>
    <s v="ramires_91@hotmail.com"/>
    <x v="3"/>
    <x v="0"/>
    <s v="RAZONAMIENTO CUANTITATIVO"/>
    <x v="1"/>
    <x v="5"/>
    <n v="0"/>
    <n v="0"/>
    <x v="0"/>
  </r>
  <r>
    <n v="1018422155"/>
    <s v="ALBERTO MARIO MORENO CASTILLO"/>
    <n v="0"/>
    <s v="yuecastillo@hotmail.com"/>
    <x v="3"/>
    <x v="0"/>
    <s v="RAZONAMIENTO CUANTITATIVO"/>
    <x v="1"/>
    <x v="5"/>
    <n v="1"/>
    <n v="0"/>
    <x v="0"/>
  </r>
  <r>
    <n v="1015996601"/>
    <s v="DAVID FERNANDO PINZÓN PIÑEROS"/>
    <n v="3138256085"/>
    <s v="davidfernando001@gmail.com"/>
    <x v="3"/>
    <x v="0"/>
    <s v="RAZONAMIENTO CUANTITATIVO"/>
    <x v="1"/>
    <x v="3"/>
    <n v="0"/>
    <n v="0"/>
    <x v="0"/>
  </r>
  <r>
    <n v="1016032639"/>
    <s v="HUGO FERNANDO ROSERO VELASQUEZ"/>
    <n v="0"/>
    <s v="hfrv2003@hotmail.com"/>
    <x v="3"/>
    <x v="0"/>
    <s v="RAZONAMIENTO CUANTITATIVO"/>
    <x v="1"/>
    <x v="5"/>
    <n v="0.5"/>
    <n v="0"/>
    <x v="0"/>
  </r>
  <r>
    <n v="1057784301"/>
    <s v="IVAN FELIPE VALENCIA GIRALDO"/>
    <n v="0"/>
    <s v="pipelon612@gmail.com"/>
    <x v="3"/>
    <x v="0"/>
    <s v="RAZONAMIENTO CUANTITATIVO"/>
    <x v="1"/>
    <x v="3"/>
    <n v="1"/>
    <n v="0"/>
    <x v="0"/>
  </r>
  <r>
    <n v="1012359604"/>
    <s v="JUAN CAMILO MORALES RIVERA"/>
    <n v="0"/>
    <s v="camimom18@hotmail.com"/>
    <x v="3"/>
    <x v="0"/>
    <s v="RAZONAMIENTO CUANTITATIVO"/>
    <x v="1"/>
    <x v="5"/>
    <n v="0"/>
    <n v="0"/>
    <x v="0"/>
  </r>
  <r>
    <n v="1018445672"/>
    <s v="LADY SOFIA RODRIGUEZ CUERVO"/>
    <n v="0"/>
    <s v="sofi-rouse@hotmail.com"/>
    <x v="3"/>
    <x v="0"/>
    <s v="RAZONAMIENTO CUANTITATIVO"/>
    <x v="1"/>
    <x v="5"/>
    <n v="0"/>
    <n v="0"/>
    <x v="0"/>
  </r>
  <r>
    <n v="1016010050"/>
    <s v="ANYELA PAOLA MALAGON GARCÍA"/>
    <n v="3138256136"/>
    <s v="anyelamalagon@gmail.com"/>
    <x v="3"/>
    <x v="0"/>
    <s v="RAZONAMIENTO CUANTITATIVO"/>
    <x v="1"/>
    <x v="3"/>
    <n v="3"/>
    <n v="0"/>
    <x v="0"/>
  </r>
  <r>
    <n v="52818001"/>
    <s v="MARIAM PINTO HEYDLER "/>
    <n v="3163585684"/>
    <s v="mariampintoh@gmail.com"/>
    <x v="3"/>
    <x v="0"/>
    <s v="RAZONAMIENTO CUANTITATIVO"/>
    <x v="1"/>
    <x v="3"/>
    <n v="7"/>
    <n v="0"/>
    <x v="0"/>
  </r>
  <r>
    <n v="53067182"/>
    <s v="ADRIANA CONSTANZA DAVILA GARCIA"/>
    <n v="3112950194"/>
    <s v="anarquiana84@yahoo.com"/>
    <x v="3"/>
    <x v="0"/>
    <s v="COMUNICACIÓN ESCRITA"/>
    <x v="0"/>
    <x v="5"/>
    <n v="6"/>
    <n v="0"/>
    <x v="0"/>
  </r>
  <r>
    <n v="1015418247"/>
    <s v="ADRIANA LUCIA CHONA CASTRO"/>
    <n v="3143674627"/>
    <s v="adri_4335@hotmail.com"/>
    <x v="3"/>
    <x v="0"/>
    <s v="COMUNICACIÓN ESCRITA"/>
    <x v="0"/>
    <x v="3"/>
    <n v="0"/>
    <n v="0"/>
    <x v="0"/>
  </r>
  <r>
    <n v="1020737421"/>
    <s v="ADRIANA MARCELA MENESES PABON"/>
    <n v="3102552008"/>
    <s v="adrianamepa@gmail.com"/>
    <x v="3"/>
    <x v="0"/>
    <s v="COMUNICACIÓN ESCRITA"/>
    <x v="0"/>
    <x v="5"/>
    <n v="5"/>
    <n v="0"/>
    <x v="0"/>
  </r>
  <r>
    <n v="52816773"/>
    <s v="ADRIANA ROJAS CASTELLANOS"/>
    <n v="3157963406"/>
    <s v="ariadnagris@gmail.com"/>
    <x v="3"/>
    <x v="0"/>
    <s v="COMUNICACIÓN ESCRITA"/>
    <x v="0"/>
    <x v="0"/>
    <n v="4"/>
    <n v="0"/>
    <x v="1"/>
  </r>
  <r>
    <n v="1033686752"/>
    <s v="ALEXIS  BARRIOS PARDO"/>
    <n v="3144930196"/>
    <s v="mythic03@gmail.com"/>
    <x v="3"/>
    <x v="0"/>
    <s v="COMUNICACIÓN ESCRITA"/>
    <x v="0"/>
    <x v="5"/>
    <n v="2"/>
    <n v="0"/>
    <x v="0"/>
  </r>
  <r>
    <n v="53008540"/>
    <s v="ALURA CELY DIAZ"/>
    <n v="3014354908"/>
    <s v="avecely@yahoo.es"/>
    <x v="3"/>
    <x v="0"/>
    <s v="COMUNICACIÓN ESCRITA"/>
    <x v="0"/>
    <x v="4"/>
    <n v="6"/>
    <n v="0"/>
    <x v="1"/>
  </r>
  <r>
    <n v="50902341"/>
    <s v="ALY RENATA CABRALES CUETO"/>
    <n v="3017143213"/>
    <s v="soga3y5@yahoo.com"/>
    <x v="3"/>
    <x v="0"/>
    <s v="COMUNICACIÓN ESCRITA"/>
    <x v="0"/>
    <x v="3"/>
    <n v="4"/>
    <n v="0"/>
    <x v="0"/>
  </r>
  <r>
    <n v="1026271262"/>
    <s v="AMALIA  HERNANDEZ RODRIGUEZ"/>
    <n v="3203981671"/>
    <s v="amaliahernandez1990@gmail.com"/>
    <x v="3"/>
    <x v="0"/>
    <s v="COMUNICACIÓN ESCRITA"/>
    <x v="0"/>
    <x v="5"/>
    <n v="0"/>
    <n v="0"/>
    <x v="0"/>
  </r>
  <r>
    <n v="53011084"/>
    <s v="ANA CAROLINA ORJUELA ANGARITA"/>
    <n v="3112445682"/>
    <s v="ana.c.orjuela@gmail.com"/>
    <x v="3"/>
    <x v="0"/>
    <s v="COMUNICACIÓN ESCRITA"/>
    <x v="0"/>
    <x v="3"/>
    <n v="0"/>
    <n v="0"/>
    <x v="0"/>
  </r>
  <r>
    <n v="53072568"/>
    <s v="ANA CAROLINA OSSA DONOSO"/>
    <n v="3044024862"/>
    <s v="anacarolinaossa@gmail.com"/>
    <x v="3"/>
    <x v="0"/>
    <s v="COMUNICACIÓN ESCRITA"/>
    <x v="0"/>
    <x v="5"/>
    <n v="10"/>
    <n v="0"/>
    <x v="0"/>
  </r>
  <r>
    <n v="1019037876"/>
    <s v="ANA JESSICA HERNANDEZ MORALES"/>
    <n v="3213521497"/>
    <s v="anitajherna@hotmail.com"/>
    <x v="3"/>
    <x v="0"/>
    <s v="COMUNICACIÓN ESCRITA"/>
    <x v="0"/>
    <x v="7"/>
    <m/>
    <m/>
    <x v="2"/>
  </r>
  <r>
    <n v="1014207730"/>
    <s v="ANA MARIA APONTE CEPEDA"/>
    <n v="3105790096"/>
    <s v="anitaac02@gmail.com"/>
    <x v="3"/>
    <x v="0"/>
    <s v="COMUNICACIÓN ESCRITA"/>
    <x v="0"/>
    <x v="5"/>
    <n v="0"/>
    <n v="0"/>
    <x v="0"/>
  </r>
  <r>
    <n v="1032435632"/>
    <s v="ANA MARIA AVENDANO MORALES"/>
    <n v="3123379403"/>
    <s v="aavendanom@unal.edu.co"/>
    <x v="3"/>
    <x v="0"/>
    <s v="COMUNICACIÓN ESCRITA"/>
    <x v="0"/>
    <x v="3"/>
    <n v="1"/>
    <n v="0"/>
    <x v="0"/>
  </r>
  <r>
    <n v="1032358534"/>
    <s v="ANA MARIA CASTANO CAICEDO"/>
    <n v="3176388354"/>
    <s v="cariorion@hotmail.com"/>
    <x v="3"/>
    <x v="0"/>
    <s v="COMUNICACIÓN ESCRITA"/>
    <x v="0"/>
    <x v="3"/>
    <n v="2"/>
    <n v="0"/>
    <x v="0"/>
  </r>
  <r>
    <n v="1018440807"/>
    <s v="ANA MARIA FRANCO CORREDOR"/>
    <n v="3158429367"/>
    <s v="am.franco222@uniandes.edu.co"/>
    <x v="3"/>
    <x v="0"/>
    <s v="COMUNICACIÓN ESCRITA"/>
    <x v="0"/>
    <x v="5"/>
    <n v="0"/>
    <n v="0"/>
    <x v="0"/>
  </r>
  <r>
    <n v="1013600223"/>
    <s v="ANA MARIA MENDIETA LOPEZ"/>
    <n v="3114735543"/>
    <s v="yatona5@gmail.com"/>
    <x v="3"/>
    <x v="0"/>
    <s v="COMUNICACIÓN ESCRITA"/>
    <x v="0"/>
    <x v="7"/>
    <m/>
    <m/>
    <x v="2"/>
  </r>
  <r>
    <n v="52201153"/>
    <s v="ANA MARIBEL MEJIA MESA"/>
    <n v="3013973532"/>
    <s v="wisdomamnaj@hotmail.com"/>
    <x v="3"/>
    <x v="0"/>
    <s v="COMUNICACIÓN ESCRITA"/>
    <x v="0"/>
    <x v="0"/>
    <n v="7"/>
    <n v="0"/>
    <x v="1"/>
  </r>
  <r>
    <n v="52757610"/>
    <s v="ANA STEFANY GARCIA LOPEZ"/>
    <n v="3012738248"/>
    <s v="anastefag@yahoo.es"/>
    <x v="3"/>
    <x v="0"/>
    <s v="COMUNICACIÓN ESCRITA"/>
    <x v="0"/>
    <x v="5"/>
    <n v="0"/>
    <n v="0"/>
    <x v="0"/>
  </r>
  <r>
    <n v="1026271225"/>
    <s v="ANDREA PAOLA BELTRAN ARIAS"/>
    <n v="3117968900"/>
    <s v="we_miii90@hotmail.com"/>
    <x v="3"/>
    <x v="0"/>
    <s v="COMUNICACIÓN ESCRITA"/>
    <x v="0"/>
    <x v="5"/>
    <n v="0"/>
    <n v="0"/>
    <x v="0"/>
  </r>
  <r>
    <n v="1033724235"/>
    <s v="ANDRES FELIPE CARRENO BERMUDEZ"/>
    <n v="3105875934"/>
    <s v="anfecabe12@hotmail.com"/>
    <x v="3"/>
    <x v="0"/>
    <s v="COMUNICACIÓN ESCRITA"/>
    <x v="0"/>
    <x v="3"/>
    <n v="0.5"/>
    <n v="0"/>
    <x v="0"/>
  </r>
  <r>
    <n v="1136879851"/>
    <s v="ANDRES MAURICIO QUINTERO RESTREPO"/>
    <n v="3124501531"/>
    <s v="quintero.restrepo.andres.12@hotmail.com"/>
    <x v="3"/>
    <x v="0"/>
    <s v="COMUNICACIÓN ESCRITA"/>
    <x v="0"/>
    <x v="5"/>
    <n v="0"/>
    <n v="0"/>
    <x v="0"/>
  </r>
  <r>
    <n v="79131957"/>
    <s v="ANDRES TORRES ROCHA"/>
    <n v="3152372530"/>
    <s v="unandec@yahoo.fr"/>
    <x v="3"/>
    <x v="0"/>
    <s v="COMUNICACIÓN ESCRITA"/>
    <x v="0"/>
    <x v="4"/>
    <n v="2"/>
    <n v="0"/>
    <x v="0"/>
  </r>
  <r>
    <n v="1030534060"/>
    <s v="ANDRY SOLIANY QUINTERO GUZMAN"/>
    <n v="3123667708"/>
    <s v="yrdna.tepuy@gmail.com"/>
    <x v="3"/>
    <x v="0"/>
    <s v="COMUNICACIÓN ESCRITA"/>
    <x v="0"/>
    <x v="3"/>
    <n v="7"/>
    <n v="0"/>
    <x v="0"/>
  </r>
  <r>
    <n v="1032397449"/>
    <s v="ANGELA  MARTINEZ RUIZ"/>
    <n v="3213284645"/>
    <s v="anmartinezru@unal.edu.co"/>
    <x v="3"/>
    <x v="0"/>
    <s v="COMUNICACIÓN ESCRITA"/>
    <x v="0"/>
    <x v="3"/>
    <n v="0.5"/>
    <n v="0"/>
    <x v="0"/>
  </r>
  <r>
    <n v="1019039842"/>
    <s v="ANGELA JULIETH MARTIN LAITON"/>
    <n v="3213380797"/>
    <s v="alegnalaiton@gmail.com"/>
    <x v="3"/>
    <x v="0"/>
    <s v="COMUNICACIÓN ESCRITA"/>
    <x v="0"/>
    <x v="3"/>
    <n v="0.5"/>
    <n v="0"/>
    <x v="0"/>
  </r>
  <r>
    <n v="1012358520"/>
    <s v="ANGELA LIZETH TORRES RIVERA"/>
    <n v="3102791110"/>
    <s v="angelsalvador_13@hotmail.com"/>
    <x v="3"/>
    <x v="0"/>
    <s v="COMUNICACIÓN ESCRITA"/>
    <x v="0"/>
    <x v="5"/>
    <n v="0"/>
    <n v="0"/>
    <x v="0"/>
  </r>
  <r>
    <n v="1069582462"/>
    <s v="ANGELA PATRICIA GOMEZ HERNANDEZ"/>
    <n v="3134458395"/>
    <s v="angel_pati6@hotmail.com"/>
    <x v="3"/>
    <x v="0"/>
    <s v="COMUNICACIÓN ESCRITA"/>
    <x v="0"/>
    <x v="3"/>
    <n v="3"/>
    <n v="0"/>
    <x v="0"/>
  </r>
  <r>
    <n v="53077273"/>
    <s v="ANGELA VIVIANA CORTES GUTIERREZ"/>
    <n v="3102708539"/>
    <s v="tanatos1@hotmail.com"/>
    <x v="3"/>
    <x v="0"/>
    <s v="COMUNICACIÓN ESCRITA"/>
    <x v="0"/>
    <x v="3"/>
    <n v="5"/>
    <n v="0"/>
    <x v="0"/>
  </r>
  <r>
    <n v="1014217756"/>
    <s v="ANGELICA  MONTOYA AVILA"/>
    <n v="3102877700"/>
    <s v="angell_173@hotmail.com"/>
    <x v="3"/>
    <x v="0"/>
    <s v="COMUNICACIÓN ESCRITA"/>
    <x v="0"/>
    <x v="0"/>
    <n v="2"/>
    <n v="0"/>
    <x v="1"/>
  </r>
  <r>
    <n v="1026256027"/>
    <s v="ANGELICA CRISTIANO CASTELBLANCO"/>
    <m/>
    <s v="acristianoc@unal.edu.co"/>
    <x v="3"/>
    <x v="0"/>
    <s v="COMUNICACIÓN ESCRITA"/>
    <x v="0"/>
    <x v="3"/>
    <n v="0"/>
    <n v="0"/>
    <x v="0"/>
  </r>
  <r>
    <n v="1014200118"/>
    <s v="ANGELICA MARIA FERNANDEZ TOVAR"/>
    <n v="3203769101"/>
    <s v="angelica.fernandezt@gmail.com"/>
    <x v="3"/>
    <x v="0"/>
    <s v="COMUNICACIÓN ESCRITA"/>
    <x v="0"/>
    <x v="5"/>
    <n v="2"/>
    <n v="0"/>
    <x v="0"/>
  </r>
  <r>
    <n v="53125131"/>
    <s v="ANGELICA PATRICIA RODRIGUEZ VARGAS"/>
    <n v="3213902346"/>
    <s v="amadoncel@hotmail.com"/>
    <x v="3"/>
    <x v="0"/>
    <s v="COMUNICACIÓN ESCRITA"/>
    <x v="0"/>
    <x v="7"/>
    <m/>
    <m/>
    <x v="2"/>
  </r>
  <r>
    <n v="1010175626"/>
    <s v="ANGIE CAROLINA BALCAZAR CARDENAS"/>
    <n v="3208055267"/>
    <s v="karobalcazar@gmail.com"/>
    <x v="3"/>
    <x v="0"/>
    <s v="COMUNICACIÓN ESCRITA"/>
    <x v="0"/>
    <x v="3"/>
    <n v="0"/>
    <n v="0"/>
    <x v="0"/>
  </r>
  <r>
    <n v="1030584620"/>
    <s v="ANGIE KATERINE GUZMAN ESCOBAR"/>
    <n v="3204710293"/>
    <s v="kathaguz@hotmail.com"/>
    <x v="3"/>
    <x v="0"/>
    <s v="COMUNICACIÓN ESCRITA"/>
    <x v="0"/>
    <x v="5"/>
    <n v="0.5"/>
    <n v="0"/>
    <x v="0"/>
  </r>
  <r>
    <n v="51994123"/>
    <s v="ANGIE SHANNON CHAVARRIAGA OSORIO"/>
    <n v="3142154294"/>
    <s v="free_live_address@yahoo.com"/>
    <x v="3"/>
    <x v="0"/>
    <s v="COMUNICACIÓN ESCRITA"/>
    <x v="0"/>
    <x v="5"/>
    <n v="0"/>
    <n v="0"/>
    <x v="0"/>
  </r>
  <r>
    <n v="52709198"/>
    <s v="ANITA MARIA ALFARO ROJAS"/>
    <n v="3124203086"/>
    <s v="anitalfaro80@yahoo.com"/>
    <x v="3"/>
    <x v="0"/>
    <s v="COMUNICACIÓN ESCRITA"/>
    <x v="0"/>
    <x v="5"/>
    <n v="0"/>
    <n v="0"/>
    <x v="0"/>
  </r>
  <r>
    <n v="1082849384"/>
    <s v="BRADY ALEXANDRA NARVAEZ CAMPO"/>
    <n v="3125456793"/>
    <s v="pastol84@hotmail.com"/>
    <x v="3"/>
    <x v="0"/>
    <s v="COMUNICACIÓN ESCRITA"/>
    <x v="0"/>
    <x v="3"/>
    <n v="0"/>
    <n v="0"/>
    <x v="0"/>
  </r>
  <r>
    <n v="1010171927"/>
    <s v="CAMILA ALEJANDRA FIGUEROA "/>
    <n v="3178298604"/>
    <s v="camilita3002@yahoo.es"/>
    <x v="3"/>
    <x v="0"/>
    <s v="COMUNICACIÓN ESCRITA"/>
    <x v="0"/>
    <x v="5"/>
    <n v="1"/>
    <n v="0"/>
    <x v="0"/>
  </r>
  <r>
    <n v="80871428"/>
    <s v="CAMILO ANDRES BONILLA CARVAJAL"/>
    <n v="3123700133"/>
    <s v="cabonillac@correo.udistrital.edu.co"/>
    <x v="3"/>
    <x v="0"/>
    <s v="COMUNICACIÓN ESCRITA"/>
    <x v="0"/>
    <x v="3"/>
    <n v="3"/>
    <n v="0"/>
    <x v="0"/>
  </r>
  <r>
    <n v="1016031711"/>
    <s v="CAMILO ANDRES BONILLA GONZALEZ"/>
    <n v="3186789306"/>
    <s v="k_miloz@hotmail.com"/>
    <x v="3"/>
    <x v="0"/>
    <s v="COMUNICACIÓN ESCRITA"/>
    <x v="0"/>
    <x v="5"/>
    <n v="2"/>
    <n v="0"/>
    <x v="0"/>
  </r>
  <r>
    <n v="79750659"/>
    <s v="CAMILO ANDRES SALDANA DIAZ"/>
    <n v="3118412168"/>
    <s v="cam2906@yahoo.com"/>
    <x v="3"/>
    <x v="0"/>
    <s v="COMUNICACIÓN ESCRITA"/>
    <x v="0"/>
    <x v="3"/>
    <n v="7"/>
    <n v="0"/>
    <x v="1"/>
  </r>
  <r>
    <n v="80143111"/>
    <s v="CARLOS ANDRES CARVAJAL LUNA"/>
    <n v="3115094343"/>
    <s v="sinestesiarevista7@hotmail.com"/>
    <x v="3"/>
    <x v="0"/>
    <s v="COMUNICACIÓN ESCRITA"/>
    <x v="0"/>
    <x v="3"/>
    <n v="3.5"/>
    <n v="0"/>
    <x v="0"/>
  </r>
  <r>
    <n v="1020736299"/>
    <s v="CARLOS ANDRES PRIAS SANCHEZ"/>
    <n v="3003730230"/>
    <s v="ca.sanchez954@uniandes.edu.co"/>
    <x v="3"/>
    <x v="0"/>
    <s v="COMUNICACIÓN ESCRITA"/>
    <x v="0"/>
    <x v="3"/>
    <n v="0.5"/>
    <n v="0"/>
    <x v="0"/>
  </r>
  <r>
    <n v="1023870121"/>
    <s v="CARLOS ANDRES TORRES GARZON"/>
    <n v="3106694189"/>
    <s v="c_andrestorres@hotmail.com"/>
    <x v="3"/>
    <x v="0"/>
    <s v="COMUNICACIÓN ESCRITA"/>
    <x v="0"/>
    <x v="5"/>
    <n v="1"/>
    <n v="0"/>
    <x v="0"/>
  </r>
  <r>
    <n v="79825902"/>
    <s v="CARLOS EDUARDO LERNA ABRIL"/>
    <n v="3164053873"/>
    <s v="alphalec@hotmail.com"/>
    <x v="3"/>
    <x v="0"/>
    <s v="COMUNICACIÓN ESCRITA"/>
    <x v="0"/>
    <x v="3"/>
    <n v="2.5"/>
    <n v="0"/>
    <x v="0"/>
  </r>
  <r>
    <n v="1015404539"/>
    <s v="CAROLINA  PIRACOCA FAJARDO"/>
    <n v="3173032408"/>
    <s v="lacalledesilvia@hotmail.com"/>
    <x v="3"/>
    <x v="0"/>
    <s v="COMUNICACIÓN ESCRITA"/>
    <x v="0"/>
    <x v="5"/>
    <n v="2"/>
    <n v="0"/>
    <x v="0"/>
  </r>
  <r>
    <n v="1023889465"/>
    <s v="CATHERINE VIVIANA TORRES TRIVINO"/>
    <n v="3133747036"/>
    <s v="cavitotri@hotmail.com"/>
    <x v="3"/>
    <x v="0"/>
    <s v="COMUNICACIÓN ESCRITA"/>
    <x v="0"/>
    <x v="5"/>
    <n v="0"/>
    <n v="0"/>
    <x v="0"/>
  </r>
  <r>
    <n v="1013608583"/>
    <s v="CHISTIAN EDUARDO RODRIGUEZ PEREZ"/>
    <n v="3124735026"/>
    <s v="christianrod06@gmail.com"/>
    <x v="3"/>
    <x v="0"/>
    <s v="COMUNICACIÓN ESCRITA"/>
    <x v="0"/>
    <x v="5"/>
    <n v="0"/>
    <n v="0"/>
    <x v="0"/>
  </r>
  <r>
    <n v="1010173157"/>
    <s v="CHRISTIAN CAMILO ZAMUDIO RODRIGUEZ"/>
    <n v="3153550444"/>
    <s v="mrmilo87@gmail.com"/>
    <x v="3"/>
    <x v="0"/>
    <s v="COMUNICACIÓN ESCRITA"/>
    <x v="0"/>
    <x v="3"/>
    <n v="6.5"/>
    <n v="0"/>
    <x v="0"/>
  </r>
  <r>
    <n v="1078367189"/>
    <s v="CHRISTIAN DANIEL MORENO AMAYA"/>
    <n v="3134329534"/>
    <s v="christoso@hotmail.com"/>
    <x v="3"/>
    <x v="0"/>
    <s v="COMUNICACIÓN ESCRITA"/>
    <x v="0"/>
    <x v="3"/>
    <n v="0.5"/>
    <n v="0"/>
    <x v="0"/>
  </r>
  <r>
    <n v="1024495483"/>
    <s v="CINDY KATHERIN MARTINEZ SOLER"/>
    <n v="3158034274"/>
    <s v="malditoduende0321@hotmail.com"/>
    <x v="3"/>
    <x v="0"/>
    <s v="COMUNICACIÓN ESCRITA"/>
    <x v="0"/>
    <x v="5"/>
    <n v="1.5"/>
    <n v="0"/>
    <x v="0"/>
  </r>
  <r>
    <n v="52372888"/>
    <s v="CLAUDIA GIMENA RICO PINEROS"/>
    <n v="3143262416"/>
    <s v="gimena11_rico@yahoo.com"/>
    <x v="3"/>
    <x v="0"/>
    <s v="COMUNICACIÓN ESCRITA"/>
    <x v="0"/>
    <x v="7"/>
    <m/>
    <m/>
    <x v="2"/>
  </r>
  <r>
    <n v="1026267977"/>
    <s v="CLAUDIA VICTORIA CASTANO MARTINEZ"/>
    <n v="3183821737"/>
    <s v="clau90122@hotmail.com"/>
    <x v="3"/>
    <x v="0"/>
    <s v="COMUNICACIÓN ESCRITA"/>
    <x v="0"/>
    <x v="7"/>
    <m/>
    <m/>
    <x v="2"/>
  </r>
  <r>
    <n v="1022935598"/>
    <s v="CLAUDIA VIVIANA CARRION GUZMAN"/>
    <n v="3153186717"/>
    <s v="arwen_cvcg@hotmail.com"/>
    <x v="3"/>
    <x v="0"/>
    <s v="COMUNICACIÓN ESCRITA"/>
    <x v="0"/>
    <x v="5"/>
    <n v="3"/>
    <n v="0"/>
    <x v="0"/>
  </r>
  <r>
    <n v="80026692"/>
    <s v="CRISTIAN CAMILO URREGO ORTIZ"/>
    <n v="3174350887"/>
    <s v="criskmilo@gmail.com"/>
    <x v="3"/>
    <x v="0"/>
    <s v="COMUNICACIÓN ESCRITA"/>
    <x v="0"/>
    <x v="5"/>
    <n v="3"/>
    <n v="0"/>
    <x v="0"/>
  </r>
  <r>
    <n v="80384394"/>
    <s v="CRISTIAN DAVID CASTRO MOZUCA"/>
    <n v="3147433770"/>
    <s v="cristian_castro_m@yahoo.com "/>
    <x v="3"/>
    <x v="0"/>
    <s v="COMUNICACIÓN ESCRITA"/>
    <x v="0"/>
    <x v="7"/>
    <m/>
    <m/>
    <x v="2"/>
  </r>
  <r>
    <n v="1010192025"/>
    <s v="DANIEL ANDRES PORRAS TIBATA"/>
    <n v="3173311487"/>
    <s v="danpo90@gmail.com"/>
    <x v="3"/>
    <x v="0"/>
    <s v="COMUNICACIÓN ESCRITA"/>
    <x v="0"/>
    <x v="5"/>
    <n v="0"/>
    <n v="0"/>
    <x v="0"/>
  </r>
  <r>
    <n v="1032441379"/>
    <s v="DANIEL ORLANDO AVILA MARTINEZ"/>
    <n v="3002666503"/>
    <s v="canalinteroceanico@hotmail.com"/>
    <x v="3"/>
    <x v="0"/>
    <s v="COMUNICACIÓN ESCRITA"/>
    <x v="0"/>
    <x v="5"/>
    <n v="0"/>
    <n v="0"/>
    <x v="0"/>
  </r>
  <r>
    <n v="1014186877"/>
    <s v="DAVID FERNANDO GUACANEME CAMACHO"/>
    <s v="3142548298-3155859289"/>
    <s v="waku87@hotmail.com"/>
    <x v="3"/>
    <x v="0"/>
    <s v="COMUNICACIÓN ESCRITA"/>
    <x v="0"/>
    <x v="3"/>
    <n v="5"/>
    <n v="0"/>
    <x v="0"/>
  </r>
  <r>
    <n v="52956240"/>
    <s v="DAYANA ANDREA OSORIO ESCOBAR"/>
    <n v="3005344619"/>
    <s v="dayanandreao@gmail.com"/>
    <x v="3"/>
    <x v="0"/>
    <s v="COMUNICACIÓN ESCRITA"/>
    <x v="0"/>
    <x v="3"/>
    <n v="6"/>
    <n v="0"/>
    <x v="1"/>
  </r>
  <r>
    <n v="52789335"/>
    <s v="DENISSE ALEXANDRA OSORIO GONZALEZ"/>
    <n v="3133750351"/>
    <s v="yanyilondres@yahoo.es"/>
    <x v="3"/>
    <x v="0"/>
    <s v="COMUNICACIÓN ESCRITA"/>
    <x v="0"/>
    <x v="3"/>
    <n v="0"/>
    <n v="0"/>
    <x v="0"/>
  </r>
  <r>
    <n v="1010171231"/>
    <s v="DERLY MELIZA CESPEDES RONCANCIO"/>
    <n v="3144732829"/>
    <s v="derlymeliza@hotmail.com"/>
    <x v="3"/>
    <x v="0"/>
    <s v="COMUNICACIÓN ESCRITA"/>
    <x v="0"/>
    <x v="7"/>
    <m/>
    <m/>
    <x v="2"/>
  </r>
  <r>
    <n v="35198559"/>
    <s v="DIANA BEATRIZ DAZA RODRIGUEZ"/>
    <n v="3202552247"/>
    <s v="dianadaza2000@yahoo.es "/>
    <x v="3"/>
    <x v="0"/>
    <s v="COMUNICACIÓN ESCRITA"/>
    <x v="0"/>
    <x v="3"/>
    <n v="2"/>
    <n v="0"/>
    <x v="0"/>
  </r>
  <r>
    <n v="1032356741"/>
    <s v="DIANA CAROLINA AMAYA RIOS"/>
    <n v="3134282815"/>
    <s v="dcamayar@gmail.com"/>
    <x v="3"/>
    <x v="0"/>
    <s v="COMUNICACIÓN ESCRITA"/>
    <x v="0"/>
    <x v="3"/>
    <n v="4"/>
    <n v="0"/>
    <x v="0"/>
  </r>
  <r>
    <n v="52909957"/>
    <s v="DIANA CAROLINA ARIAS RODRIGUEZ"/>
    <n v="3112499808"/>
    <s v="darias12@unisalle.edu.co"/>
    <x v="3"/>
    <x v="0"/>
    <s v="COMUNICACIÓN ESCRITA"/>
    <x v="0"/>
    <x v="5"/>
    <n v="0"/>
    <n v="0"/>
    <x v="0"/>
  </r>
  <r>
    <n v="52935347"/>
    <s v="DIANA CAROLINA CASTEBLANCO GOMEZ"/>
    <n v="3112745629"/>
    <s v="dianaca6@hotmail.com"/>
    <x v="3"/>
    <x v="0"/>
    <s v="COMUNICACIÓN ESCRITA"/>
    <x v="0"/>
    <x v="3"/>
    <n v="0.5"/>
    <n v="0"/>
    <x v="0"/>
  </r>
  <r>
    <n v="1014197374"/>
    <s v="DIANA CAROLINA DIAZ QUINTERO"/>
    <n v="3138632066"/>
    <s v="didi2416@hotmail.com"/>
    <x v="3"/>
    <x v="0"/>
    <s v="COMUNICACIÓN ESCRITA"/>
    <x v="0"/>
    <x v="3"/>
    <n v="3"/>
    <n v="0"/>
    <x v="0"/>
  </r>
  <r>
    <n v="52474824"/>
    <s v="DIANA CAROLINA LATORRE CHACON"/>
    <n v="3108778659"/>
    <s v="dcarol_97@hotmail.com"/>
    <x v="3"/>
    <x v="0"/>
    <s v="COMUNICACIÓN ESCRITA"/>
    <x v="0"/>
    <x v="4"/>
    <n v="8"/>
    <n v="0"/>
    <x v="0"/>
  </r>
  <r>
    <n v="1036616872"/>
    <s v="DIANA CAROLINA LOPEZ RUA"/>
    <n v="3142424946"/>
    <s v="carolinalopez.182@gmail.com"/>
    <x v="3"/>
    <x v="0"/>
    <s v="COMUNICACIÓN ESCRITA"/>
    <x v="0"/>
    <x v="5"/>
    <n v="2"/>
    <n v="0"/>
    <x v="0"/>
  </r>
  <r>
    <n v="1016015529"/>
    <s v="DIANA CAROLINA MURCIA CALDERON"/>
    <n v="3135364468"/>
    <s v="dicamur89@hotmail.com"/>
    <x v="3"/>
    <x v="0"/>
    <s v="COMUNICACIÓN ESCRITA"/>
    <x v="0"/>
    <x v="5"/>
    <n v="0"/>
    <n v="0"/>
    <x v="0"/>
  </r>
  <r>
    <n v="53116141"/>
    <s v="DIANA CAROLINA RUIZ GAMA"/>
    <n v="3174309403"/>
    <s v="teacherdianaruiz@gmail.com"/>
    <x v="3"/>
    <x v="0"/>
    <s v="COMUNICACIÓN ESCRITA"/>
    <x v="0"/>
    <x v="5"/>
    <n v="0"/>
    <n v="0"/>
    <x v="0"/>
  </r>
  <r>
    <n v="52792209"/>
    <s v="DIANA FERNANDA CONTRERAS GARCIA"/>
    <n v="3142917279"/>
    <s v="dfcontrerasg@hotmail.com"/>
    <x v="3"/>
    <x v="0"/>
    <s v="COMUNICACIÓN ESCRITA"/>
    <x v="0"/>
    <x v="3"/>
    <n v="12"/>
    <n v="0"/>
    <x v="0"/>
  </r>
  <r>
    <n v="1000712705"/>
    <s v="DIANA KATHERIN PALACIOS BALLEN"/>
    <n v="3115376644"/>
    <s v="dpcomunica10@gmail.com"/>
    <x v="3"/>
    <x v="0"/>
    <s v="COMUNICACIÓN ESCRITA"/>
    <x v="0"/>
    <x v="5"/>
    <n v="1"/>
    <n v="0"/>
    <x v="0"/>
  </r>
  <r>
    <n v="1032423933"/>
    <s v="DIANA LUCIA FERNANDEZ VELOZA"/>
    <n v="3108760773"/>
    <s v="dlfernandezv@unal.edu.co"/>
    <x v="3"/>
    <x v="0"/>
    <s v="COMUNICACIÓN ESCRITA"/>
    <x v="0"/>
    <x v="5"/>
    <n v="2"/>
    <n v="0"/>
    <x v="0"/>
  </r>
  <r>
    <n v="53102723"/>
    <s v="DIANA MARCELA BRIJALDO VILLALOBOS"/>
    <n v="3186680555"/>
    <s v="marchbry123@hotmail.com"/>
    <x v="3"/>
    <x v="0"/>
    <s v="COMUNICACIÓN ESCRITA"/>
    <x v="0"/>
    <x v="3"/>
    <n v="2"/>
    <n v="0"/>
    <x v="1"/>
  </r>
  <r>
    <n v="1012347712"/>
    <s v="DIANA MARCELA FAJARDO BONILLA"/>
    <n v="3124094130"/>
    <s v="marcelabonilla0@gmail.com"/>
    <x v="3"/>
    <x v="0"/>
    <s v="COMUNICACIÓN ESCRITA"/>
    <x v="0"/>
    <x v="5"/>
    <n v="2.5"/>
    <n v="0"/>
    <x v="0"/>
  </r>
  <r>
    <n v="1018442384"/>
    <s v="DIANA MARCELA GUEVARA GUEVARA"/>
    <n v="3125814519"/>
    <s v="diana_guevarag@hotmail.com"/>
    <x v="3"/>
    <x v="0"/>
    <s v="COMUNICACIÓN ESCRITA"/>
    <x v="0"/>
    <x v="7"/>
    <m/>
    <m/>
    <x v="2"/>
  </r>
  <r>
    <n v="1073234160"/>
    <s v="DIEGO ALEXANDER MACANA BARRERA"/>
    <n v="3134632292"/>
    <s v="kajupa_2811@hotmail.com"/>
    <x v="3"/>
    <x v="0"/>
    <s v="COMUNICACIÓN ESCRITA"/>
    <x v="0"/>
    <x v="5"/>
    <n v="0"/>
    <n v="0"/>
    <x v="0"/>
  </r>
  <r>
    <n v="1010172086"/>
    <s v="DIEGO ANDRES RINCON HERNANDEZ"/>
    <n v="3123287360"/>
    <s v="majimboo87@hotmail.com"/>
    <x v="3"/>
    <x v="0"/>
    <s v="COMUNICACIÓN ESCRITA"/>
    <x v="0"/>
    <x v="5"/>
    <n v="1.5"/>
    <n v="0"/>
    <x v="0"/>
  </r>
  <r>
    <n v="79763950"/>
    <s v="DIEGO FLOREZ DELGADILLO"/>
    <n v="3115702356"/>
    <s v="tetragamenon@yahoo.com"/>
    <x v="3"/>
    <x v="0"/>
    <s v="COMUNICACIÓN ESCRITA"/>
    <x v="0"/>
    <x v="5"/>
    <n v="0"/>
    <n v="0"/>
    <x v="0"/>
  </r>
  <r>
    <n v="1026257610"/>
    <s v="EDGAR FERNANDO LEON ANDRADE"/>
    <n v="3213650987"/>
    <s v="edgarf.leon@hotmail.com"/>
    <x v="3"/>
    <x v="0"/>
    <s v="COMUNICACIÓN ESCRITA"/>
    <x v="0"/>
    <x v="4"/>
    <n v="2"/>
    <n v="0"/>
    <x v="0"/>
  </r>
  <r>
    <n v="1013595546"/>
    <s v="EDITH LORENA PINEROS VALBUENA"/>
    <n v="3124551213"/>
    <s v="lore_8824@hotmail.com"/>
    <x v="3"/>
    <x v="0"/>
    <s v="COMUNICACIÓN ESCRITA"/>
    <x v="0"/>
    <x v="5"/>
    <n v="5.5"/>
    <n v="0"/>
    <x v="0"/>
  </r>
  <r>
    <n v="1014193977"/>
    <s v="EDNA MARCELA SANABRIA SALGADO"/>
    <n v="3154401735"/>
    <s v="marcela04_1@hotmail.com"/>
    <x v="3"/>
    <x v="0"/>
    <s v="COMUNICACIÓN ESCRITA"/>
    <x v="0"/>
    <x v="5"/>
    <n v="3.5"/>
    <n v="0"/>
    <x v="0"/>
  </r>
  <r>
    <n v="79994755"/>
    <s v="EDUARDO FERNANDEZ CASTANEDA"/>
    <n v="3132651693"/>
    <s v="elv125@yahoo.com "/>
    <x v="3"/>
    <x v="0"/>
    <s v="COMUNICACIÓN ESCRITA"/>
    <x v="0"/>
    <x v="7"/>
    <m/>
    <m/>
    <x v="2"/>
  </r>
  <r>
    <n v="1073234404"/>
    <s v="EDWIN GREGORI TORRES ARMENTA"/>
    <n v="3145942057"/>
    <s v="edwintorres_armenta@hotmail.com"/>
    <x v="3"/>
    <x v="0"/>
    <s v="COMUNICACIÓN ESCRITA"/>
    <x v="0"/>
    <x v="3"/>
    <n v="2.5"/>
    <n v="0"/>
    <x v="0"/>
  </r>
  <r>
    <n v="1032448841"/>
    <s v="EDWIN LEONARDO BARRERA SANCHEZ"/>
    <n v="3162814509"/>
    <s v="Lehomero_simpson@hotmail.com"/>
    <x v="3"/>
    <x v="0"/>
    <s v="COMUNICACIÓN ESCRITA"/>
    <x v="0"/>
    <x v="3"/>
    <n v="0.5"/>
    <n v="0"/>
    <x v="0"/>
  </r>
  <r>
    <n v="86073069"/>
    <s v="EDWIN MORENO MORENO"/>
    <n v="3006911625"/>
    <s v="edwinuptc@yahoo.es"/>
    <x v="3"/>
    <x v="0"/>
    <s v="COMUNICACIÓN ESCRITA"/>
    <x v="0"/>
    <x v="3"/>
    <n v="1.5"/>
    <n v="0"/>
    <x v="0"/>
  </r>
  <r>
    <n v="53009799"/>
    <s v="EGNA LIBI MARQUEZ LANCHEROS"/>
    <n v="3168236542"/>
    <s v="elmarquez19@hotmail.com"/>
    <x v="3"/>
    <x v="0"/>
    <s v="COMUNICACIÓN ESCRITA"/>
    <x v="0"/>
    <x v="3"/>
    <n v="4"/>
    <n v="0"/>
    <x v="0"/>
  </r>
  <r>
    <n v="1123625638"/>
    <s v="ELIANA SUJEY USUGA CARVAJAL"/>
    <n v="3153595084"/>
    <s v="eliana_usuga@hotmail.com"/>
    <x v="3"/>
    <x v="0"/>
    <s v="COMUNICACIÓN ESCRITA"/>
    <x v="0"/>
    <x v="3"/>
    <n v="1.5"/>
    <n v="0"/>
    <x v="1"/>
  </r>
  <r>
    <n v="80187819"/>
    <s v="ELIAS  FRANCO MEDINA"/>
    <n v="3114530647"/>
    <s v="efrancomedina@hotmail.com "/>
    <x v="3"/>
    <x v="0"/>
    <s v="COMUNICACIÓN ESCRITA"/>
    <x v="0"/>
    <x v="3"/>
    <n v="4"/>
    <n v="0"/>
    <x v="0"/>
  </r>
  <r>
    <n v="52788666"/>
    <s v="ELISABETH VEGA CASTANO"/>
    <n v="3004869168"/>
    <s v="lixxito@hotmail.com"/>
    <x v="3"/>
    <x v="0"/>
    <s v="COMUNICACIÓN ESCRITA"/>
    <x v="0"/>
    <x v="3"/>
    <n v="0"/>
    <n v="0"/>
    <x v="0"/>
  </r>
  <r>
    <n v="52459609"/>
    <s v="ELSA CAROLINA TORRES LEGUIZAMO"/>
    <n v="3014764587"/>
    <s v="ectorres.led5@javeriana.edu.co"/>
    <x v="3"/>
    <x v="0"/>
    <s v="COMUNICACIÓN ESCRITA"/>
    <x v="0"/>
    <x v="3"/>
    <n v="9.5"/>
    <n v="0"/>
    <x v="0"/>
  </r>
  <r>
    <n v="1023898029"/>
    <s v="EMANUEL ENCISO CAMACHO  "/>
    <n v="3124809565"/>
    <s v="eenciso90@gmail.com"/>
    <x v="3"/>
    <x v="0"/>
    <s v="COMUNICACIÓN ESCRITA"/>
    <x v="0"/>
    <x v="5"/>
    <n v="5"/>
    <n v="0"/>
    <x v="0"/>
  </r>
  <r>
    <n v="1073154272"/>
    <s v="ERIKA ROCIO TORRES GUTIERREZ"/>
    <n v="3143581107"/>
    <s v="erikita0220@hotmail.es"/>
    <x v="3"/>
    <x v="0"/>
    <s v="COMUNICACIÓN ESCRITA"/>
    <x v="0"/>
    <x v="3"/>
    <n v="0.5"/>
    <n v="0"/>
    <x v="0"/>
  </r>
  <r>
    <n v="52956519"/>
    <s v="ERIKA SOTELO RAMIREZ"/>
    <n v="3214532629"/>
    <s v="erikasotelo20@yahoo.com"/>
    <x v="3"/>
    <x v="0"/>
    <s v="COMUNICACIÓN ESCRITA"/>
    <x v="0"/>
    <x v="3"/>
    <n v="11.5"/>
    <n v="0"/>
    <x v="1"/>
  </r>
  <r>
    <n v="51627360"/>
    <s v="ESPERANZA  VARGAS AMADO"/>
    <n v="3107984152"/>
    <s v="esperanza_vargas_a@yahoo.com"/>
    <x v="3"/>
    <x v="0"/>
    <s v="COMUNICACIÓN ESCRITA"/>
    <x v="0"/>
    <x v="3"/>
    <n v="27"/>
    <n v="0"/>
    <x v="1"/>
  </r>
  <r>
    <n v="1023898503"/>
    <s v="ESTEFANIA  FONSECA MAHECHA"/>
    <n v="3006610458"/>
    <s v="estefi163@hotmail.com"/>
    <x v="3"/>
    <x v="0"/>
    <s v="COMUNICACIÓN ESCRITA"/>
    <x v="0"/>
    <x v="3"/>
    <n v="4"/>
    <n v="0"/>
    <x v="0"/>
  </r>
  <r>
    <n v="1026254003"/>
    <s v="GERMAN ANDRES ROCHA ROMERO"/>
    <n v="3103497345"/>
    <s v="Pycol74@hotmail.com"/>
    <x v="3"/>
    <x v="0"/>
    <s v="COMUNICACIÓN ESCRITA"/>
    <x v="0"/>
    <x v="5"/>
    <n v="6.5"/>
    <n v="0"/>
    <x v="0"/>
  </r>
  <r>
    <n v="1019008468"/>
    <s v="GINA VANESSA CARRILLO ROJAS"/>
    <n v="3203756394"/>
    <s v="ginacarrillo69@gmail.com "/>
    <x v="3"/>
    <x v="0"/>
    <s v="COMUNICACIÓN ESCRITA"/>
    <x v="0"/>
    <x v="3"/>
    <n v="7"/>
    <n v="0"/>
    <x v="0"/>
  </r>
  <r>
    <n v="1032381003"/>
    <s v="GIOVANNA PAULINA MARTINEZ APARICIO URREGO"/>
    <n v="3012187014"/>
    <s v="paulinamau@gmail.com"/>
    <x v="3"/>
    <x v="0"/>
    <s v="COMUNICACIÓN ESCRITA"/>
    <x v="0"/>
    <x v="5"/>
    <n v="0"/>
    <n v="0"/>
    <x v="0"/>
  </r>
  <r>
    <n v="1018435228"/>
    <s v="GLORIA JOHANA MORALES OSORIO"/>
    <n v="3142422376"/>
    <s v="glopedra_tealic@hotmail.com"/>
    <x v="3"/>
    <x v="0"/>
    <s v="COMUNICACIÓN ESCRITA"/>
    <x v="0"/>
    <x v="3"/>
    <n v="1.5"/>
    <n v="0"/>
    <x v="1"/>
  </r>
  <r>
    <n v="1016020862"/>
    <s v="HANSON STEVEN ARIZA MEDINA"/>
    <n v="3163681479"/>
    <s v="hariza_2@hotmail.com"/>
    <x v="3"/>
    <x v="0"/>
    <s v="COMUNICACIÓN ESCRITA"/>
    <x v="0"/>
    <x v="3"/>
    <n v="0.5"/>
    <n v="0"/>
    <x v="0"/>
  </r>
  <r>
    <n v="52057098"/>
    <s v="HELLEN JANETH GARCIA OCHOA"/>
    <n v="3118797559"/>
    <s v="hgarcia1510@yahoo.es"/>
    <x v="3"/>
    <x v="0"/>
    <s v="COMUNICACIÓN ESCRITA"/>
    <x v="0"/>
    <x v="4"/>
    <n v="15"/>
    <n v="0"/>
    <x v="0"/>
  </r>
  <r>
    <n v="52528313"/>
    <s v="HEYDY ALEJANDRA ROMERO ESCANDON"/>
    <n v="3004737171"/>
    <s v="haromeroesc@unal.edu.co"/>
    <x v="3"/>
    <x v="0"/>
    <s v="COMUNICACIÓN ESCRITA"/>
    <x v="0"/>
    <x v="3"/>
    <n v="2"/>
    <n v="0"/>
    <x v="1"/>
  </r>
  <r>
    <n v="1020751038"/>
    <s v="INGRID NATALIA ACOSTA CARDENAS"/>
    <n v="3153597402"/>
    <s v="inactivity@hotmail.com"/>
    <x v="3"/>
    <x v="0"/>
    <s v="COMUNICACIÓN ESCRITA"/>
    <x v="0"/>
    <x v="5"/>
    <n v="0.5"/>
    <n v="0"/>
    <x v="0"/>
  </r>
  <r>
    <n v="52034453"/>
    <s v="INGRID VERONICA NAVARRO GONZALEZ"/>
    <n v="3123114537"/>
    <s v="atikatoluchi@gmail.com"/>
    <x v="3"/>
    <x v="0"/>
    <s v="COMUNICACIÓN ESCRITA"/>
    <x v="0"/>
    <x v="3"/>
    <n v="17"/>
    <n v="0"/>
    <x v="1"/>
  </r>
  <r>
    <n v="80746849"/>
    <s v="ISMAEL ALFONSO CORREDOR RODRIGUEZ"/>
    <n v="3002084990"/>
    <s v="ismaelcorredor@yahoo.com"/>
    <x v="3"/>
    <x v="0"/>
    <s v="COMUNICACIÓN ESCRITA"/>
    <x v="0"/>
    <x v="0"/>
    <n v="6"/>
    <n v="0"/>
    <x v="1"/>
  </r>
  <r>
    <n v="1030554579"/>
    <s v="IVAN CAMILO OSPINA GALINDO"/>
    <n v="3132263126"/>
    <s v="ospina.ivanc@gmail.com"/>
    <x v="3"/>
    <x v="0"/>
    <s v="COMUNICACIÓN ESCRITA"/>
    <x v="0"/>
    <x v="3"/>
    <n v="1"/>
    <n v="0"/>
    <x v="0"/>
  </r>
  <r>
    <n v="79952182"/>
    <s v="IVAN DARIO PARRA GARCIA"/>
    <n v="3142211568"/>
    <s v="ivandarioparragarcia@yahoo.com"/>
    <x v="3"/>
    <x v="0"/>
    <s v="COMUNICACIÓN ESCRITA"/>
    <x v="0"/>
    <x v="3"/>
    <n v="0.5"/>
    <n v="0"/>
    <x v="0"/>
  </r>
  <r>
    <n v="1018444214"/>
    <s v="IVONNE MARCELA OLARTE ACOSTA"/>
    <n v="3212309252"/>
    <s v="i.marcenet@gmail.com"/>
    <x v="3"/>
    <x v="0"/>
    <s v="COMUNICACIÓN ESCRITA"/>
    <x v="0"/>
    <x v="5"/>
    <n v="2"/>
    <n v="0"/>
    <x v="0"/>
  </r>
  <r>
    <n v="55230142"/>
    <s v="IVONNE ROCIO DONADO KERGUELEN"/>
    <n v="3208611204"/>
    <s v="ivodoker@gmail.com"/>
    <x v="3"/>
    <x v="0"/>
    <s v="COMUNICACIÓN ESCRITA"/>
    <x v="0"/>
    <x v="0"/>
    <n v="4"/>
    <n v="0"/>
    <x v="0"/>
  </r>
  <r>
    <n v="1030565465"/>
    <s v="IVONNE YULITZA BOHORQUEZ GONZALEZ"/>
    <n v="3163596429"/>
    <s v="ivonnebohorquezg@hotmail.com"/>
    <x v="3"/>
    <x v="0"/>
    <s v="COMUNICACIÓN ESCRITA"/>
    <x v="0"/>
    <x v="5"/>
    <n v="1.5"/>
    <n v="0"/>
    <x v="0"/>
  </r>
  <r>
    <n v="1014208151"/>
    <s v="JACKELINE ACHIARDI ORTIZ"/>
    <n v="3138055980"/>
    <s v="babysprom@msn.com"/>
    <x v="3"/>
    <x v="0"/>
    <s v="COMUNICACIÓN ESCRITA"/>
    <x v="0"/>
    <x v="3"/>
    <n v="0"/>
    <n v="0"/>
    <x v="0"/>
  </r>
  <r>
    <n v="80749921"/>
    <s v="JAHV GARIBELLO GARCIA"/>
    <n v="3155279433"/>
    <s v="akpalus33@yahoo.com"/>
    <x v="3"/>
    <x v="0"/>
    <s v="COMUNICACIÓN ESCRITA"/>
    <x v="0"/>
    <x v="3"/>
    <n v="1"/>
    <n v="0"/>
    <x v="0"/>
  </r>
  <r>
    <n v="1013623351"/>
    <s v="JAIME ANDRES ALVAREZ PARDO"/>
    <n v="3164317485"/>
    <s v="andresccb@hotmail.com"/>
    <x v="3"/>
    <x v="0"/>
    <s v="COMUNICACIÓN ESCRITA"/>
    <x v="0"/>
    <x v="5"/>
    <n v="7"/>
    <n v="0"/>
    <x v="0"/>
  </r>
  <r>
    <n v="1070006205"/>
    <s v="JANA LISSETTE RISCANEVO AMAYA"/>
    <n v="3143834552"/>
    <s v="Janali_19@hotmail.com"/>
    <x v="3"/>
    <x v="0"/>
    <s v="COMUNICACIÓN ESCRITA"/>
    <x v="0"/>
    <x v="5"/>
    <n v="1"/>
    <n v="0"/>
    <x v="0"/>
  </r>
  <r>
    <n v="79789563"/>
    <s v="JAVIER ANDRES MORANTES HERNANDEZ"/>
    <n v="3202542783"/>
    <s v="jamorantesh@hotmail.com"/>
    <x v="3"/>
    <x v="0"/>
    <s v="COMUNICACIÓN ESCRITA"/>
    <x v="0"/>
    <x v="3"/>
    <n v="0"/>
    <n v="0"/>
    <x v="0"/>
  </r>
  <r>
    <n v="1022346601"/>
    <s v="JEIMMY GUEVARA GUEVARA"/>
    <n v="3114800024"/>
    <s v="jguevaraud@gmail.com"/>
    <x v="3"/>
    <x v="0"/>
    <s v="COMUNICACIÓN ESCRITA"/>
    <x v="0"/>
    <x v="3"/>
    <n v="0"/>
    <n v="0"/>
    <x v="0"/>
  </r>
  <r>
    <n v="1031125985"/>
    <s v="JENNIFER  FAGER CARDENAS"/>
    <n v="3123629036"/>
    <s v="jennifer7181@hotmail.com"/>
    <x v="3"/>
    <x v="0"/>
    <s v="COMUNICACIÓN ESCRITA"/>
    <x v="0"/>
    <x v="5"/>
    <n v="4"/>
    <n v="0"/>
    <x v="0"/>
  </r>
  <r>
    <n v="52808882"/>
    <s v="JENNY BIVIANA GARCIA SEGURA"/>
    <n v="3124294794"/>
    <s v="bivi_asteriske@yahoo.fr"/>
    <x v="3"/>
    <x v="0"/>
    <s v="COMUNICACIÓN ESCRITA"/>
    <x v="0"/>
    <x v="5"/>
    <n v="0"/>
    <n v="0"/>
    <x v="0"/>
  </r>
  <r>
    <n v="53081589"/>
    <s v="JENNY PAOLA HINCAPIE MARIN"/>
    <n v="3214681687"/>
    <s v="jennypaolahincapie@gmail.com"/>
    <x v="3"/>
    <x v="0"/>
    <s v="COMUNICACIÓN ESCRITA"/>
    <x v="0"/>
    <x v="5"/>
    <n v="5.5"/>
    <n v="0"/>
    <x v="0"/>
  </r>
  <r>
    <n v="1032396779"/>
    <s v="JENNY PILAR GALAN GOMEZ"/>
    <n v="3165707459"/>
    <s v="jenny13_19@msn.com"/>
    <x v="3"/>
    <x v="0"/>
    <s v="COMUNICACIÓN ESCRITA"/>
    <x v="0"/>
    <x v="5"/>
    <n v="4"/>
    <n v="0"/>
    <x v="0"/>
  </r>
  <r>
    <n v="1030556226"/>
    <s v="JESSICA ANDREA RUIZ WILCHES"/>
    <n v="3004875807"/>
    <s v="jekapluchra@yahoo.com"/>
    <x v="3"/>
    <x v="0"/>
    <s v="COMUNICACIÓN ESCRITA"/>
    <x v="0"/>
    <x v="3"/>
    <n v="0"/>
    <n v="0"/>
    <x v="0"/>
  </r>
  <r>
    <n v="1026559763"/>
    <s v="JESSICA FLOREZ ARROYO"/>
    <n v="3143441933"/>
    <s v="jkmystic@gmail.com"/>
    <x v="3"/>
    <x v="0"/>
    <s v="COMUNICACIÓN ESCRITA"/>
    <x v="0"/>
    <x v="7"/>
    <m/>
    <m/>
    <x v="2"/>
  </r>
  <r>
    <n v="1022349407"/>
    <s v="JESSICA JOHANNA DIAZ MORALES"/>
    <n v="3157100462"/>
    <s v="giocondaart@hotmail.com"/>
    <x v="3"/>
    <x v="0"/>
    <s v="COMUNICACIÓN ESCRITA"/>
    <x v="0"/>
    <x v="5"/>
    <n v="0"/>
    <n v="0"/>
    <x v="0"/>
  </r>
  <r>
    <n v="1024494050"/>
    <s v="JHON ALEXANDER MARTINEZ TORO"/>
    <n v="3213843825"/>
    <s v="jhonalex_toro@hotmail.com"/>
    <x v="3"/>
    <x v="0"/>
    <s v="COMUNICACIÓN ESCRITA"/>
    <x v="0"/>
    <x v="5"/>
    <n v="0"/>
    <n v="0"/>
    <x v="0"/>
  </r>
  <r>
    <n v="1012340396"/>
    <s v="JHON EDWARD CARDENAS ARIZA"/>
    <n v="3107612913"/>
    <s v="edchunter@gmail.com"/>
    <x v="3"/>
    <x v="0"/>
    <s v="COMUNICACIÓN ESCRITA"/>
    <x v="0"/>
    <x v="3"/>
    <n v="0"/>
    <n v="0"/>
    <x v="0"/>
  </r>
  <r>
    <n v="1026266427"/>
    <s v="JHON ERICK CABRA HERNANDEZ"/>
    <n v="3125922207"/>
    <s v="jhonappleyard@yahoo.es"/>
    <x v="3"/>
    <x v="0"/>
    <s v="COMUNICACIÓN ESCRITA"/>
    <x v="0"/>
    <x v="5"/>
    <n v="7"/>
    <n v="0"/>
    <x v="0"/>
  </r>
  <r>
    <n v="1032365373"/>
    <s v="JICKSON DANIEL RODRIGUEZ HEREDIA"/>
    <n v="3115318263"/>
    <s v="jickson.rodriguez@gmail.com"/>
    <x v="3"/>
    <x v="0"/>
    <s v="COMUNICACIÓN ESCRITA"/>
    <x v="0"/>
    <x v="5"/>
    <n v="3"/>
    <n v="0"/>
    <x v="0"/>
  </r>
  <r>
    <n v="1020712703"/>
    <s v="JIMMY LEONARDO AREVALO ZUNIGA"/>
    <n v="3123486906"/>
    <s v="jimazhell@hotmail.com"/>
    <x v="3"/>
    <x v="0"/>
    <s v="COMUNICACIÓN ESCRITA"/>
    <x v="0"/>
    <x v="3"/>
    <n v="0"/>
    <n v="0"/>
    <x v="0"/>
  </r>
  <r>
    <n v="53166869"/>
    <s v="JOHANNA CATALINA BARAJAS FONSECA"/>
    <n v="3118230349"/>
    <s v="mailto:catalina.barajas@outlook.com"/>
    <x v="3"/>
    <x v="0"/>
    <s v="COMUNICACIÓN ESCRITA"/>
    <x v="0"/>
    <x v="3"/>
    <n v="1.5"/>
    <n v="0"/>
    <x v="0"/>
  </r>
  <r>
    <n v="1018444230"/>
    <s v="JOHANNA CELY GAVIRIA"/>
    <n v="3134600401"/>
    <s v="Jo.celyg@hotmail.com"/>
    <x v="3"/>
    <x v="0"/>
    <s v="COMUNICACIÓN ESCRITA"/>
    <x v="0"/>
    <x v="3"/>
    <n v="0.5"/>
    <n v="0"/>
    <x v="0"/>
  </r>
  <r>
    <n v="1024481442"/>
    <s v="JOHANNA DURANGO BARAJAS"/>
    <n v="3214146093"/>
    <s v="johannadurango88@hotmail.com"/>
    <x v="3"/>
    <x v="0"/>
    <s v="COMUNICACIÓN ESCRITA"/>
    <x v="0"/>
    <x v="5"/>
    <n v="4.5"/>
    <n v="0"/>
    <x v="0"/>
  </r>
  <r>
    <n v="1118530274"/>
    <s v="JOHANNA MARCELA TORRES CHAPARRO"/>
    <n v="3002600420"/>
    <s v="marcelatorresch86@gmail.com"/>
    <x v="3"/>
    <x v="0"/>
    <s v="COMUNICACIÓN ESCRITA"/>
    <x v="0"/>
    <x v="3"/>
    <n v="0.5"/>
    <n v="0"/>
    <x v="1"/>
  </r>
  <r>
    <n v="79892344"/>
    <s v="JOHN JAIRO MUNOZ MARTINEZ"/>
    <n v="3008984100"/>
    <s v="jommar2305@gmail.com"/>
    <x v="3"/>
    <x v="0"/>
    <s v="COMUNICACIÓN ESCRITA"/>
    <x v="0"/>
    <x v="3"/>
    <n v="0.5"/>
    <n v="0"/>
    <x v="0"/>
  </r>
  <r>
    <n v="1012361056"/>
    <s v="JOHN JAMES GARZON HENAO"/>
    <m/>
    <s v="jimlilen@hotmail.com"/>
    <x v="3"/>
    <x v="0"/>
    <s v="COMUNICACIÓN ESCRITA"/>
    <x v="0"/>
    <x v="5"/>
    <n v="0"/>
    <n v="0"/>
    <x v="0"/>
  </r>
  <r>
    <n v="1032429529"/>
    <s v="JOHNATAN ESTIVEN BONILLA HUERFANO"/>
    <n v="3156905862"/>
    <s v="estiven3105@hotmail.com "/>
    <x v="3"/>
    <x v="0"/>
    <s v="COMUNICACIÓN ESCRITA"/>
    <x v="0"/>
    <x v="5"/>
    <n v="4.5"/>
    <n v="0"/>
    <x v="0"/>
  </r>
  <r>
    <n v="1023905831"/>
    <s v="JONATHAN ALEXANDER DELGADO OCHOA"/>
    <n v="3112168592"/>
    <s v="xalexx2@hotmail.com"/>
    <x v="3"/>
    <x v="0"/>
    <s v="COMUNICACIÓN ESCRITA"/>
    <x v="0"/>
    <x v="5"/>
    <n v="0"/>
    <n v="0"/>
    <x v="0"/>
  </r>
  <r>
    <n v="80122194"/>
    <s v="JORGE ALEXANDER RINCON ROMERO"/>
    <n v="3142461946"/>
    <s v="alex-8022@hotmail.com"/>
    <x v="3"/>
    <x v="0"/>
    <s v="COMUNICACIÓN ESCRITA"/>
    <x v="0"/>
    <x v="5"/>
    <n v="0"/>
    <n v="0"/>
    <x v="0"/>
  </r>
  <r>
    <n v="1012358321"/>
    <s v="JORGE ANDRES CARDENAS SANTAMARIA"/>
    <n v="3143411008"/>
    <s v="carde89@hotmail.com"/>
    <x v="3"/>
    <x v="0"/>
    <s v="COMUNICACIÓN ESCRITA"/>
    <x v="0"/>
    <x v="5"/>
    <n v="1"/>
    <n v="0"/>
    <x v="0"/>
  </r>
  <r>
    <n v="80208795"/>
    <s v="JOSE LUIS HERNANDEZ CEBALLOS"/>
    <n v="3208414602"/>
    <s v="JOSELUISHERNANDEZ_1@HOTMAIL.COM"/>
    <x v="3"/>
    <x v="0"/>
    <s v="COMUNICACIÓN ESCRITA"/>
    <x v="0"/>
    <x v="3"/>
    <n v="3"/>
    <n v="0"/>
    <x v="0"/>
  </r>
  <r>
    <n v="1072638738"/>
    <s v="JOSE LUIS LARA CONTRERAS "/>
    <n v="3115583921"/>
    <s v="lui29co2@gmail.com "/>
    <x v="3"/>
    <x v="0"/>
    <s v="COMUNICACIÓN ESCRITA"/>
    <x v="0"/>
    <x v="3"/>
    <n v="1"/>
    <n v="0"/>
    <x v="1"/>
  </r>
  <r>
    <n v="1014220506"/>
    <s v="JUAN CARLOS GAITAN VELASQUEZ"/>
    <n v="3017393251"/>
    <s v="jcg_14@hotmail.com"/>
    <x v="3"/>
    <x v="0"/>
    <s v="COMUNICACIÓN ESCRITA"/>
    <x v="0"/>
    <x v="5"/>
    <n v="0"/>
    <n v="0"/>
    <x v="0"/>
  </r>
  <r>
    <n v="1022325734"/>
    <s v="JUAN DAVID MARTINEZ ESPINO"/>
    <n v="3124772609"/>
    <s v="juanchodavidjd@hotmail.com"/>
    <x v="3"/>
    <x v="0"/>
    <s v="COMUNICACIÓN ESCRITA"/>
    <x v="0"/>
    <x v="5"/>
    <n v="10"/>
    <n v="0"/>
    <x v="1"/>
  </r>
  <r>
    <n v="6319638"/>
    <s v="JUAN PABLO CALERO BETANCOURTH"/>
    <n v="3144592085"/>
    <s v="jcalero@javeriana.edu.co"/>
    <x v="3"/>
    <x v="0"/>
    <s v="COMUNICACIÓN ESCRITA"/>
    <x v="0"/>
    <x v="5"/>
    <n v="0"/>
    <n v="0"/>
    <x v="0"/>
  </r>
  <r>
    <n v="80901667"/>
    <s v="JUAN PABLO ROA PATINO"/>
    <n v="3138815286"/>
    <s v="pethboc2003@yahoo.com"/>
    <x v="3"/>
    <x v="0"/>
    <s v="COMUNICACIÓN ESCRITA"/>
    <x v="0"/>
    <x v="5"/>
    <n v="0"/>
    <n v="0"/>
    <x v="0"/>
  </r>
  <r>
    <n v="1026258568"/>
    <s v="JUANA MARIA LARA DE LA ROSA"/>
    <n v="3123071948"/>
    <s v="fridadirf@gmail.com"/>
    <x v="3"/>
    <x v="0"/>
    <s v="COMUNICACIÓN ESCRITA"/>
    <x v="0"/>
    <x v="5"/>
    <n v="0"/>
    <n v="0"/>
    <x v="0"/>
  </r>
  <r>
    <n v="1053782106"/>
    <s v="JUANITA MONSALVE BURITICA"/>
    <n v="3147737979"/>
    <s v="juanitamonsalveb@gmail.com"/>
    <x v="3"/>
    <x v="0"/>
    <s v="COMUNICACIÓN ESCRITA"/>
    <x v="0"/>
    <x v="3"/>
    <n v="2.5"/>
    <n v="0"/>
    <x v="0"/>
  </r>
  <r>
    <n v="1019026528"/>
    <s v="JULIAN DARIO JIMENEZ PADILLA"/>
    <n v="3142289978"/>
    <s v="drellian@hotmail.com"/>
    <x v="3"/>
    <x v="0"/>
    <s v="COMUNICACIÓN ESCRITA"/>
    <x v="0"/>
    <x v="5"/>
    <n v="0"/>
    <n v="0"/>
    <x v="0"/>
  </r>
  <r>
    <n v="11245311"/>
    <s v="JULIAN ERNESTO JIMENEZ GUEVARA"/>
    <n v="3005522607"/>
    <s v="vincentfukuda@yahoo.es"/>
    <x v="3"/>
    <x v="0"/>
    <s v="COMUNICACIÓN ESCRITA"/>
    <x v="0"/>
    <x v="0"/>
    <n v="8"/>
    <n v="0"/>
    <x v="1"/>
  </r>
  <r>
    <n v="1012333594"/>
    <s v="JULIAN LODT CASTANO AVILA"/>
    <n v="3125172408"/>
    <s v="julian_castano_avila@hotmail.com"/>
    <x v="3"/>
    <x v="0"/>
    <s v="COMUNICACIÓN ESCRITA"/>
    <x v="0"/>
    <x v="5"/>
    <n v="0"/>
    <n v="0"/>
    <x v="0"/>
  </r>
  <r>
    <n v="1014197652"/>
    <s v="JULIANA  ARANA TOSCANO"/>
    <n v="3165277820"/>
    <s v="arana.juliana@gmail.com"/>
    <x v="3"/>
    <x v="0"/>
    <s v="COMUNICACIÓN ESCRITA"/>
    <x v="0"/>
    <x v="3"/>
    <n v="3.5"/>
    <n v="0"/>
    <x v="0"/>
  </r>
  <r>
    <n v="1013580407"/>
    <s v="JULIETH KATHERINE DELGADO VELASQUEZ"/>
    <n v="3108833218"/>
    <s v="juliethkathe@hotmail.com"/>
    <x v="3"/>
    <x v="0"/>
    <s v="COMUNICACIÓN ESCRITA"/>
    <x v="0"/>
    <x v="5"/>
    <n v="0"/>
    <n v="0"/>
    <x v="0"/>
  </r>
  <r>
    <n v="1032432779"/>
    <s v="JULIO CESAR RODRIGUEZ HINCAPIE"/>
    <n v="3212239166"/>
    <s v="juliorodcapie44@hotmail.com"/>
    <x v="3"/>
    <x v="0"/>
    <s v="COMUNICACIÓN ESCRITA"/>
    <x v="0"/>
    <x v="5"/>
    <n v="2.5"/>
    <n v="0"/>
    <x v="1"/>
  </r>
  <r>
    <n v="53082149"/>
    <s v="KARIN LILIANA GORDILLO BARAHONA"/>
    <s v="3102144396-3006540264"/>
    <s v="Karinyl@yahoo.es"/>
    <x v="3"/>
    <x v="0"/>
    <s v="COMUNICACIÓN ESCRITA"/>
    <x v="0"/>
    <x v="5"/>
    <n v="10"/>
    <n v="0"/>
    <x v="0"/>
  </r>
  <r>
    <n v="1019004480"/>
    <s v="KATHERINE JULIETH ROMERO PINEDA"/>
    <n v="3212115778"/>
    <s v="catalinaromero4@gmail.com"/>
    <x v="3"/>
    <x v="0"/>
    <s v="COMUNICACIÓN ESCRITA"/>
    <x v="0"/>
    <x v="5"/>
    <n v="5"/>
    <n v="0"/>
    <x v="0"/>
  </r>
  <r>
    <n v="1013595287"/>
    <s v="KATHERINE VILLALOBOS DIAZ"/>
    <s v="318544 1574"/>
    <s v="amatistandromeda@gmail.com"/>
    <x v="3"/>
    <x v="0"/>
    <s v="COMUNICACIÓN ESCRITA"/>
    <x v="0"/>
    <x v="3"/>
    <n v="3.5"/>
    <n v="0"/>
    <x v="1"/>
  </r>
  <r>
    <n v="53053885"/>
    <s v="KELY MELANY CONTRERAS SUAREZ"/>
    <n v="3167522780"/>
    <s v="kmelanycontreras@hotmail.com"/>
    <x v="3"/>
    <x v="0"/>
    <s v="COMUNICACIÓN ESCRITA"/>
    <x v="0"/>
    <x v="5"/>
    <n v="0"/>
    <n v="0"/>
    <x v="0"/>
  </r>
  <r>
    <n v="1031124516"/>
    <s v="LADY JOHANNA MONTANA AREVALO"/>
    <n v="3125805653"/>
    <s v="leimon710@hotmail.com "/>
    <x v="3"/>
    <x v="0"/>
    <s v="COMUNICACIÓN ESCRITA"/>
    <x v="0"/>
    <x v="3"/>
    <n v="6"/>
    <n v="0"/>
    <x v="1"/>
  </r>
  <r>
    <n v="1018434222"/>
    <s v="LAURA CAMILA LEON RODRIGUEZ"/>
    <n v="3002667911"/>
    <s v="theirondragonfly@hotmail.com"/>
    <x v="3"/>
    <x v="0"/>
    <s v="COMUNICACIÓN ESCRITA"/>
    <x v="0"/>
    <x v="5"/>
    <n v="1.5"/>
    <n v="0"/>
    <x v="0"/>
  </r>
  <r>
    <n v="1032440845"/>
    <s v="LAURA ESPERANZA VENEGAS PIRACON"/>
    <n v="3004881239"/>
    <s v="amnesiaselectiva@hotmail.com"/>
    <x v="3"/>
    <x v="0"/>
    <s v="COMUNICACIÓN ESCRITA"/>
    <x v="0"/>
    <x v="5"/>
    <n v="0"/>
    <n v="0"/>
    <x v="0"/>
  </r>
  <r>
    <n v="1018430730"/>
    <s v="LAURA FERNANDA FONSECA DIAZ"/>
    <n v="3167531518"/>
    <s v="laurafonseca0310@hotmail.com"/>
    <x v="3"/>
    <x v="0"/>
    <s v="COMUNICACIÓN ESCRITA"/>
    <x v="0"/>
    <x v="5"/>
    <n v="5.5"/>
    <n v="0"/>
    <x v="0"/>
  </r>
  <r>
    <n v="1018416843"/>
    <s v="LAURA MARIA SANTISTEBAN NINO"/>
    <n v="3102519652"/>
    <s v="lsantisteban@javeriana.edu.co"/>
    <x v="3"/>
    <x v="0"/>
    <s v="COMUNICACIÓN ESCRITA"/>
    <x v="0"/>
    <x v="5"/>
    <n v="4"/>
    <n v="0"/>
    <x v="0"/>
  </r>
  <r>
    <n v="1013607071"/>
    <s v="LAURA TORRES RODRIGUEZ"/>
    <n v="3124563335"/>
    <s v="miura_haru0389@hotmail.es"/>
    <x v="3"/>
    <x v="0"/>
    <s v="COMUNICACIÓN ESCRITA"/>
    <x v="0"/>
    <x v="3"/>
    <n v="0"/>
    <n v="0"/>
    <x v="0"/>
  </r>
  <r>
    <n v="1033716280"/>
    <s v="LEIDY CATERIN ROLDAN ORTIZ"/>
    <n v="3154655821"/>
    <s v="l.caterol@hotmail.com"/>
    <x v="3"/>
    <x v="0"/>
    <s v="COMUNICACIÓN ESCRITA"/>
    <x v="0"/>
    <x v="5"/>
    <n v="6"/>
    <n v="0"/>
    <x v="0"/>
  </r>
  <r>
    <n v="43984854"/>
    <s v="LEIDY MABEL URBANO VILLAMIZAR"/>
    <n v="3157915136"/>
    <s v="mavi17c@hotmail.com"/>
    <x v="3"/>
    <x v="0"/>
    <s v="COMUNICACIÓN ESCRITA"/>
    <x v="0"/>
    <x v="5"/>
    <n v="0"/>
    <n v="0"/>
    <x v="0"/>
  </r>
  <r>
    <n v="53092557"/>
    <s v="LEIDY TATIANA MURILLO RAYO"/>
    <n v="3126346820"/>
    <s v="tatiana.ud@gmail.com"/>
    <x v="3"/>
    <x v="0"/>
    <s v="COMUNICACIÓN ESCRITA"/>
    <x v="0"/>
    <x v="3"/>
    <n v="5"/>
    <n v="0"/>
    <x v="1"/>
  </r>
  <r>
    <n v="1109841966"/>
    <s v="LEIDY TATIANA VARGAS ARAGON "/>
    <s v="3132464747-3212220994"/>
    <s v="tatistv30@hotmail.com"/>
    <x v="3"/>
    <x v="0"/>
    <s v="COMUNICACIÓN ESCRITA"/>
    <x v="0"/>
    <x v="5"/>
    <n v="0"/>
    <n v="0"/>
    <x v="0"/>
  </r>
  <r>
    <n v="1030550968"/>
    <s v="LEON ALEXANDER CASTILLO VERGARA"/>
    <n v="3144080505"/>
    <s v="alexys128@hotmail.com"/>
    <x v="3"/>
    <x v="0"/>
    <s v="COMUNICACIÓN ESCRITA"/>
    <x v="0"/>
    <x v="5"/>
    <n v="2.5"/>
    <n v="0"/>
    <x v="0"/>
  </r>
  <r>
    <n v="1010171616"/>
    <s v="LEOPOLDO NIKOLAY TORRES MENDEZ"/>
    <n v="3016716713"/>
    <s v="cloax@hotmail.com"/>
    <x v="3"/>
    <x v="0"/>
    <s v="COMUNICACIÓN ESCRITA"/>
    <x v="0"/>
    <x v="3"/>
    <n v="3.5"/>
    <n v="0"/>
    <x v="0"/>
  </r>
  <r>
    <n v="53002036"/>
    <s v="LEYDI CAROLINA SALDARRIAGA TIJARO"/>
    <n v="3004445050"/>
    <s v="k.rito_s@hotmail.com"/>
    <x v="3"/>
    <x v="0"/>
    <s v="COMUNICACIÓN ESCRITA"/>
    <x v="0"/>
    <x v="3"/>
    <n v="0.5"/>
    <n v="0"/>
    <x v="1"/>
  </r>
  <r>
    <n v="52915224"/>
    <s v="LILIANA  GOMEZ CAMELO"/>
    <n v="3144652719"/>
    <s v="liliwonka@hotmail.com"/>
    <x v="3"/>
    <x v="0"/>
    <s v="COMUNICACIÓN ESCRITA"/>
    <x v="0"/>
    <x v="5"/>
    <n v="4"/>
    <n v="0"/>
    <x v="0"/>
  </r>
  <r>
    <n v="1020739336"/>
    <s v="LILIANA SABOGAL GARCIA"/>
    <n v="3102893737"/>
    <s v="Lili_tatito@hotmail.com"/>
    <x v="3"/>
    <x v="0"/>
    <s v="COMUNICACIÓN ESCRITA"/>
    <x v="0"/>
    <x v="5"/>
    <n v="0"/>
    <n v="0"/>
    <x v="0"/>
  </r>
  <r>
    <n v="1032394057"/>
    <s v="LINA MARCELA CARRASCAL CONTRERAS"/>
    <n v="3174238058"/>
    <s v="linita.m.c@hotmail.com"/>
    <x v="3"/>
    <x v="0"/>
    <s v="COMUNICACIÓN ESCRITA"/>
    <x v="0"/>
    <x v="5"/>
    <n v="2"/>
    <n v="0"/>
    <x v="0"/>
  </r>
  <r>
    <n v="1030545202"/>
    <s v="LISSETTE VIVIANA VELASQUEZ JIMENEZ"/>
    <n v="3012513506"/>
    <s v="lissyvivi@hotmail.com"/>
    <x v="3"/>
    <x v="0"/>
    <s v="COMUNICACIÓN ESCRITA"/>
    <x v="0"/>
    <x v="3"/>
    <n v="4"/>
    <n v="0"/>
    <x v="0"/>
  </r>
  <r>
    <n v="1014211483"/>
    <s v="LIZETH PAOLA CARDENAS GONZALEZ"/>
    <n v="3115011597"/>
    <s v="lizeth_paola07@hotmail.com"/>
    <x v="3"/>
    <x v="0"/>
    <s v="COMUNICACIÓN ESCRITA"/>
    <x v="0"/>
    <x v="3"/>
    <n v="1.5"/>
    <n v="0"/>
    <x v="0"/>
  </r>
  <r>
    <n v="1016025370"/>
    <s v="LIZETH PAOLA OLAYA AMEZQUITA"/>
    <n v="3118988588"/>
    <s v="lizethpao17@hotmail.com"/>
    <x v="3"/>
    <x v="0"/>
    <s v="COMUNICACIÓN ESCRITA"/>
    <x v="0"/>
    <x v="5"/>
    <n v="0"/>
    <n v="0"/>
    <x v="0"/>
  </r>
  <r>
    <n v="53093006"/>
    <s v="LORENA GONZALEZ MUNOZ"/>
    <n v="3105525314"/>
    <s v="gonzalezmlorena@hotmail.com"/>
    <x v="3"/>
    <x v="0"/>
    <s v="COMUNICACIÓN ESCRITA"/>
    <x v="0"/>
    <x v="0"/>
    <n v="4"/>
    <n v="0"/>
    <x v="0"/>
  </r>
  <r>
    <n v="1022339100"/>
    <s v="LORENA ISABEL OTALORA CRUZ"/>
    <n v="3154275365"/>
    <s v="lorenotalora@hotmail.com"/>
    <x v="3"/>
    <x v="0"/>
    <s v="COMUNICACIÓN ESCRITA"/>
    <x v="0"/>
    <x v="3"/>
    <n v="3.5"/>
    <n v="0"/>
    <x v="0"/>
  </r>
  <r>
    <n v="80062996"/>
    <s v="LUIS ALEXANDER RAMIREZ MUNOZ"/>
    <n v="3112745004"/>
    <s v="alexx20005@hotmail.com"/>
    <x v="3"/>
    <x v="0"/>
    <s v="COMUNICACIÓN ESCRITA"/>
    <x v="0"/>
    <x v="5"/>
    <n v="0"/>
    <n v="0"/>
    <x v="0"/>
  </r>
  <r>
    <n v="79723658"/>
    <s v="LUIS URIEL ROJAS SANCHEZ"/>
    <n v="3002086334"/>
    <s v="urielere@gmail.com"/>
    <x v="3"/>
    <x v="0"/>
    <s v="COMUNICACIÓN ESCRITA"/>
    <x v="0"/>
    <x v="3"/>
    <n v="5"/>
    <n v="0"/>
    <x v="0"/>
  </r>
  <r>
    <n v="53032658"/>
    <s v="LUISA FERNANDA FRANCO RUIZ"/>
    <n v="3183619437"/>
    <s v="luisa_fernanda_85@hotmail.com"/>
    <x v="3"/>
    <x v="0"/>
    <s v="COMUNICACIÓN ESCRITA"/>
    <x v="0"/>
    <x v="3"/>
    <n v="2"/>
    <n v="0"/>
    <x v="0"/>
  </r>
  <r>
    <n v="1022353754"/>
    <s v="LUISA MARIA PACHON VILLALBA"/>
    <n v="3123109657"/>
    <s v="aymara.888@hotmail.com"/>
    <x v="3"/>
    <x v="0"/>
    <s v="COMUNICACIÓN ESCRITA"/>
    <x v="0"/>
    <x v="5"/>
    <n v="4"/>
    <n v="0"/>
    <x v="0"/>
  </r>
  <r>
    <n v="1032384483"/>
    <s v="LUZ ANDREA GARCIA GARZON"/>
    <n v="3203775166"/>
    <s v="andreapitufisud@hotmail.com"/>
    <x v="3"/>
    <x v="0"/>
    <s v="COMUNICACIÓN ESCRITA"/>
    <x v="0"/>
    <x v="3"/>
    <n v="4"/>
    <n v="0"/>
    <x v="0"/>
  </r>
  <r>
    <n v="53135989"/>
    <s v="LUZ KARIME VANEGAS NINO"/>
    <n v="3015647095"/>
    <s v="luzkarimevn@hotmail.com"/>
    <x v="3"/>
    <x v="0"/>
    <s v="COMUNICACIÓN ESCRITA"/>
    <x v="0"/>
    <x v="3"/>
    <n v="6"/>
    <n v="0"/>
    <x v="1"/>
  </r>
  <r>
    <n v="24156931"/>
    <s v="LUZ MARINA BUITRAGO MENDOZA"/>
    <n v="3204047939"/>
    <s v="luzmabuitrago16@yahoo.com"/>
    <x v="3"/>
    <x v="0"/>
    <s v="COMUNICACIÓN ESCRITA"/>
    <x v="0"/>
    <x v="7"/>
    <m/>
    <m/>
    <x v="2"/>
  </r>
  <r>
    <n v="1030595649"/>
    <s v="MAIRA ESTEFANIA AVILES OYUELA"/>
    <n v="3143873915"/>
    <s v="powerpoff9858@hotmail.com"/>
    <x v="3"/>
    <x v="0"/>
    <s v="COMUNICACIÓN ESCRITA"/>
    <x v="0"/>
    <x v="5"/>
    <n v="0"/>
    <n v="0"/>
    <x v="0"/>
  </r>
  <r>
    <n v="1022360554"/>
    <s v="MARGARITA MARIA HERRERA PARRADO"/>
    <n v="3112476351"/>
    <s v="mga1223@hotmail.com"/>
    <x v="3"/>
    <x v="0"/>
    <s v="COMUNICACIÓN ESCRITA"/>
    <x v="0"/>
    <x v="5"/>
    <n v="0"/>
    <n v="0"/>
    <x v="0"/>
  </r>
  <r>
    <n v="52980283"/>
    <s v="MARIA ANDREA VILLAREAL PERALTA"/>
    <s v="3112111689 - 3178949416"/>
    <s v="anatzu0183@gmail.com"/>
    <x v="3"/>
    <x v="0"/>
    <s v="COMUNICACIÓN ESCRITA"/>
    <x v="0"/>
    <x v="3"/>
    <n v="7"/>
    <n v="0"/>
    <x v="0"/>
  </r>
  <r>
    <n v="1016026080"/>
    <s v="MARIA FERNANDA MENDOZA MONTOYA"/>
    <n v="3168823911"/>
    <s v="mafe_memo@hotmail.com"/>
    <x v="3"/>
    <x v="0"/>
    <s v="COMUNICACIÓN ESCRITA"/>
    <x v="0"/>
    <x v="3"/>
    <n v="0"/>
    <n v="0"/>
    <x v="0"/>
  </r>
  <r>
    <n v="1018434231"/>
    <s v="MARIA JOSE GONZALEZ BAEZ"/>
    <n v="3144193599"/>
    <s v="mariaj.baez@hotmail.com"/>
    <x v="3"/>
    <x v="0"/>
    <s v="COMUNICACIÓN ESCRITA"/>
    <x v="0"/>
    <x v="5"/>
    <n v="0"/>
    <n v="0"/>
    <x v="0"/>
  </r>
  <r>
    <n v="52853019"/>
    <s v="MARIA PATRICIA SIABATO PENA"/>
    <n v="3208588688"/>
    <s v="patriciasiabato@yahoo.es"/>
    <x v="3"/>
    <x v="0"/>
    <s v="COMUNICACIÓN ESCRITA"/>
    <x v="0"/>
    <x v="3"/>
    <n v="11"/>
    <n v="0"/>
    <x v="0"/>
  </r>
  <r>
    <n v="1026562327"/>
    <s v="MARIALEJANDRA  RUEDA OSORIO"/>
    <n v="3213734224"/>
    <s v="paprik9@hotmail.com"/>
    <x v="3"/>
    <x v="0"/>
    <s v="COMUNICACIÓN ESCRITA"/>
    <x v="0"/>
    <x v="7"/>
    <m/>
    <m/>
    <x v="2"/>
  </r>
  <r>
    <n v="1032399533"/>
    <s v="MARISELA NINO MONSALVE"/>
    <n v="3123351572"/>
    <s v="MARYLU_376@YAHOO.ES"/>
    <x v="3"/>
    <x v="0"/>
    <s v="COMUNICACIÓN ESCRITA"/>
    <x v="0"/>
    <x v="5"/>
    <n v="0"/>
    <n v="0"/>
    <x v="0"/>
  </r>
  <r>
    <n v="1026282912"/>
    <s v="MARY ALEJANDRA FANDINO BRAVO"/>
    <n v="3183980921"/>
    <s v="male-fanbra@hotmail.com"/>
    <x v="3"/>
    <x v="0"/>
    <s v="COMUNICACIÓN ESCRITA"/>
    <x v="0"/>
    <x v="5"/>
    <n v="0"/>
    <n v="0"/>
    <x v="0"/>
  </r>
  <r>
    <n v="52862012"/>
    <s v="MAUREEN ADERLAY GOMEZ GONZALEZ"/>
    <n v="3125525496"/>
    <s v="maureenjuanjose@yahoo.es"/>
    <x v="3"/>
    <x v="0"/>
    <s v="COMUNICACIÓN ESCRITA"/>
    <x v="0"/>
    <x v="3"/>
    <n v="2.5"/>
    <n v="0"/>
    <x v="0"/>
  </r>
  <r>
    <n v="1020739431"/>
    <s v="MAYLI BRINEZ CASTRO"/>
    <n v="3183778683"/>
    <s v="maylibri89@gmail.com"/>
    <x v="3"/>
    <x v="0"/>
    <s v="COMUNICACIÓN ESCRITA"/>
    <x v="0"/>
    <x v="5"/>
    <n v="0"/>
    <n v="0"/>
    <x v="0"/>
  </r>
  <r>
    <n v="1077145217"/>
    <s v="MELISSA VICTORIA AREVALO BARRERO"/>
    <n v="3107880690"/>
    <s v="melissarevalob@hotmail.com"/>
    <x v="3"/>
    <x v="0"/>
    <s v="COMUNICACIÓN ESCRITA"/>
    <x v="0"/>
    <x v="5"/>
    <n v="5"/>
    <n v="0"/>
    <x v="1"/>
  </r>
  <r>
    <n v="1026265580"/>
    <s v="MERLY JHISSELL SUAREZ LEMUS"/>
    <n v="3103456973"/>
    <s v="mersua@gmail.com"/>
    <x v="3"/>
    <x v="0"/>
    <s v="COMUNICACIÓN ESCRITA"/>
    <x v="0"/>
    <x v="3"/>
    <n v="4"/>
    <n v="0"/>
    <x v="0"/>
  </r>
  <r>
    <n v="80931700"/>
    <s v="MIGUEL ANGEL TOVAR FLOREZ"/>
    <n v="3154479726"/>
    <s v="migueltovarf@gmail.com"/>
    <x v="3"/>
    <x v="0"/>
    <s v="COMUNICACIÓN ESCRITA"/>
    <x v="0"/>
    <x v="3"/>
    <n v="2"/>
    <n v="0"/>
    <x v="0"/>
  </r>
  <r>
    <n v="1016000921"/>
    <s v="MONICA  ORJUELA ALFONSO"/>
    <n v="3106733316"/>
    <s v="moniquita1.2.3y_ya@hotmail.com "/>
    <x v="3"/>
    <x v="0"/>
    <s v="COMUNICACIÓN ESCRITA"/>
    <x v="0"/>
    <x v="3"/>
    <n v="5"/>
    <n v="0"/>
    <x v="0"/>
  </r>
  <r>
    <n v="52980524"/>
    <s v="MONICA CATALINA ROZO ROJAS"/>
    <n v="3123499085"/>
    <s v="mcrr97@hotmail.com"/>
    <x v="3"/>
    <x v="0"/>
    <s v="COMUNICACIÓN ESCRITA"/>
    <x v="0"/>
    <x v="3"/>
    <n v="1"/>
    <n v="0"/>
    <x v="0"/>
  </r>
  <r>
    <n v="1016027747"/>
    <s v="MONICA CATERINE SANTIAGO RIVEROS"/>
    <n v="3173459647"/>
    <s v="moniksantiago@gmail.com"/>
    <x v="3"/>
    <x v="0"/>
    <s v="COMUNICACIÓN ESCRITA"/>
    <x v="0"/>
    <x v="5"/>
    <n v="2.5"/>
    <n v="0"/>
    <x v="0"/>
  </r>
  <r>
    <n v="52228526"/>
    <s v="MONICA MILENA CARRENO SANCHEZ"/>
    <n v="3214562509"/>
    <s v="monikk76@hotmail.com"/>
    <x v="3"/>
    <x v="0"/>
    <s v="COMUNICACIÓN ESCRITA"/>
    <x v="0"/>
    <x v="3"/>
    <n v="13"/>
    <n v="0"/>
    <x v="0"/>
  </r>
  <r>
    <n v="52963168"/>
    <s v="NANCY EDITH SIERRA MURILLO"/>
    <n v="3007897846"/>
    <s v="Sierra.nancy@gmail.com"/>
    <x v="3"/>
    <x v="0"/>
    <s v="COMUNICACIÓN ESCRITA"/>
    <x v="0"/>
    <x v="3"/>
    <n v="9"/>
    <n v="0"/>
    <x v="0"/>
  </r>
  <r>
    <n v="1013612469"/>
    <s v="NATALIA ANDREA GOMEZ PEDRAZA"/>
    <n v="3213313596"/>
    <s v="naticagp0@gmail.com"/>
    <x v="3"/>
    <x v="0"/>
    <s v="COMUNICACIÓN ESCRITA"/>
    <x v="0"/>
    <x v="5"/>
    <n v="3"/>
    <n v="0"/>
    <x v="0"/>
  </r>
  <r>
    <n v="1018413424"/>
    <s v="NATALIA YAMILE RICO GONZALEZ"/>
    <n v="3015962462"/>
    <s v="natiyarico17@yahoo.es"/>
    <x v="3"/>
    <x v="0"/>
    <s v="COMUNICACIÓN ESCRITA"/>
    <x v="0"/>
    <x v="5"/>
    <n v="0"/>
    <n v="0"/>
    <x v="0"/>
  </r>
  <r>
    <n v="1014207936"/>
    <s v="NELLY ALEXANDRA GARZON MUNOZ"/>
    <n v="3115659034"/>
    <s v="negamu90@hotmail.com"/>
    <x v="3"/>
    <x v="0"/>
    <s v="COMUNICACIÓN ESCRITA"/>
    <x v="0"/>
    <x v="5"/>
    <n v="5"/>
    <n v="0"/>
    <x v="0"/>
  </r>
  <r>
    <n v="52747593"/>
    <s v="NELLY CORREA MARCIALES"/>
    <n v="3102888464"/>
    <s v="nellycm593@gmail.com"/>
    <x v="3"/>
    <x v="0"/>
    <s v="COMUNICACIÓN ESCRITA"/>
    <x v="0"/>
    <x v="3"/>
    <n v="1"/>
    <n v="0"/>
    <x v="1"/>
  </r>
  <r>
    <n v="1033689936"/>
    <s v="NELLY ESPERANZA MORENO CORDOBA"/>
    <n v="3143366995"/>
    <s v="nemorenoc@unal.edu.co"/>
    <x v="3"/>
    <x v="0"/>
    <s v="COMUNICACIÓN ESCRITA"/>
    <x v="0"/>
    <x v="3"/>
    <n v="0"/>
    <n v="0"/>
    <x v="0"/>
  </r>
  <r>
    <n v="79503948"/>
    <s v="NELSON GERMAN CAMACHO ESCOBAR"/>
    <n v="3132122021"/>
    <s v="gecla2002@yahoo.com"/>
    <x v="3"/>
    <x v="0"/>
    <s v="COMUNICACIÓN ESCRITA"/>
    <x v="0"/>
    <x v="3"/>
    <n v="1"/>
    <n v="0"/>
    <x v="1"/>
  </r>
  <r>
    <n v="1032395468"/>
    <s v="NELSON ZORRO GUTIERREZ"/>
    <n v="3143603638"/>
    <s v="nfox49@hotmail.com"/>
    <x v="3"/>
    <x v="0"/>
    <s v="COMUNICACIÓN ESCRITA"/>
    <x v="0"/>
    <x v="0"/>
    <n v="3.5"/>
    <n v="0"/>
    <x v="1"/>
  </r>
  <r>
    <n v="52744651"/>
    <s v="NELSY MAYURY ALVAREZ"/>
    <n v="3118514977"/>
    <s v="nelsym1919@hotmail.com"/>
    <x v="3"/>
    <x v="0"/>
    <s v="COMUNICACIÓN ESCRITA"/>
    <x v="0"/>
    <x v="3"/>
    <n v="5"/>
    <n v="0"/>
    <x v="0"/>
  </r>
  <r>
    <n v="52427020"/>
    <s v="NORMA SULEIMA GARCIA FONSECA"/>
    <n v="3202745258"/>
    <s v="normagfonseca@gmail.com"/>
    <x v="3"/>
    <x v="0"/>
    <s v="COMUNICACIÓN ESCRITA"/>
    <x v="0"/>
    <x v="3"/>
    <n v="16"/>
    <n v="0"/>
    <x v="0"/>
  </r>
  <r>
    <n v="52235963"/>
    <s v="NUBIA ANGELICA CAMACHO GALVIS"/>
    <n v="3107749370"/>
    <s v="angelycamacho@yahoo.es"/>
    <x v="3"/>
    <x v="0"/>
    <s v="COMUNICACIÓN ESCRITA"/>
    <x v="0"/>
    <x v="3"/>
    <n v="7"/>
    <n v="0"/>
    <x v="0"/>
  </r>
  <r>
    <n v="1032436895"/>
    <s v="ORLANDO PINZON SOLANO "/>
    <n v="3114536444"/>
    <s v="orpiso@hotmail.com"/>
    <x v="3"/>
    <x v="0"/>
    <s v="COMUNICACIÓN ESCRITA"/>
    <x v="0"/>
    <x v="3"/>
    <n v="1"/>
    <n v="0"/>
    <x v="0"/>
  </r>
  <r>
    <n v="79943499"/>
    <s v="OSCAR DAVID RAMIREZ GARCIA"/>
    <n v="3123598697"/>
    <s v="chinaski507@hotmail.com"/>
    <x v="3"/>
    <x v="0"/>
    <s v="COMUNICACIÓN ESCRITA"/>
    <x v="0"/>
    <x v="3"/>
    <n v="9"/>
    <n v="0"/>
    <x v="0"/>
  </r>
  <r>
    <n v="80222758"/>
    <s v="PABLO ANTONIO ALBARRACIN CORDON"/>
    <n v="3107751093"/>
    <s v="paac83@hotmail.com"/>
    <x v="3"/>
    <x v="0"/>
    <s v="COMUNICACIÓN ESCRITA"/>
    <x v="0"/>
    <x v="5"/>
    <n v="0"/>
    <n v="0"/>
    <x v="0"/>
  </r>
  <r>
    <n v="53117456"/>
    <s v="PAOLA ANDREA OME MORENO"/>
    <n v="3118112049"/>
    <s v="panomemo@hotmail.com"/>
    <x v="3"/>
    <x v="0"/>
    <s v="COMUNICACIÓN ESCRITA"/>
    <x v="0"/>
    <x v="5"/>
    <n v="0"/>
    <n v="0"/>
    <x v="0"/>
  </r>
  <r>
    <n v="52860077"/>
    <s v="PAOLA ANDREA SANCHEZ CASTELLANOS"/>
    <n v="3186407417"/>
    <s v="paosan55@hotmail.com"/>
    <x v="3"/>
    <x v="0"/>
    <s v="COMUNICACIÓN ESCRITA"/>
    <x v="0"/>
    <x v="5"/>
    <n v="0"/>
    <n v="0"/>
    <x v="0"/>
  </r>
  <r>
    <n v="1018435918"/>
    <s v="PAOLA ANDREA TRUJILLO TRUJILLO"/>
    <n v="3014654534"/>
    <s v="Nami.trujillo@gmail.com"/>
    <x v="3"/>
    <x v="0"/>
    <s v="COMUNICACIÓN ESCRITA"/>
    <x v="0"/>
    <x v="5"/>
    <n v="0"/>
    <n v="0"/>
    <x v="0"/>
  </r>
  <r>
    <n v="1026550992"/>
    <s v="PAOLA ISABEL MEJIA RODRIGUEZ"/>
    <n v="3105630669"/>
    <s v="pimejiar@unal.edu.co;polita0220@gmail.com"/>
    <x v="3"/>
    <x v="0"/>
    <s v="COMUNICACIÓN ESCRITA"/>
    <x v="0"/>
    <x v="0"/>
    <n v="11"/>
    <n v="0"/>
    <x v="1"/>
  </r>
  <r>
    <n v="34327073"/>
    <s v="PAOLA LORENA PIZO CALDON"/>
    <n v="3142254125"/>
    <s v="ploren84@gmail.com"/>
    <x v="3"/>
    <x v="0"/>
    <s v="COMUNICACIÓN ESCRITA"/>
    <x v="0"/>
    <x v="3"/>
    <n v="1.5"/>
    <n v="0"/>
    <x v="0"/>
  </r>
  <r>
    <n v="37276463"/>
    <s v="PAULA KATERINE JAIMES PENA"/>
    <n v="3123106971"/>
    <s v="pkjp_7@hotmail.com"/>
    <x v="3"/>
    <x v="0"/>
    <s v="COMUNICACIÓN ESCRITA"/>
    <x v="0"/>
    <x v="0"/>
    <n v="11"/>
    <n v="0"/>
    <x v="0"/>
  </r>
  <r>
    <n v="1019027018"/>
    <s v="RAFAEL ALEJANDRO LAVERDE RIOS"/>
    <n v="3007676206"/>
    <s v="al_laver16@hotmail.com"/>
    <x v="3"/>
    <x v="0"/>
    <s v="COMUNICACIÓN ESCRITA"/>
    <x v="0"/>
    <x v="3"/>
    <n v="1"/>
    <n v="0"/>
    <x v="0"/>
  </r>
  <r>
    <n v="80864070"/>
    <s v="RICHARD RAMOS SEGURA"/>
    <n v="3204261741"/>
    <s v="richard_ramosegura@hotmail.com"/>
    <x v="3"/>
    <x v="0"/>
    <s v="COMUNICACIÓN ESCRITA"/>
    <x v="0"/>
    <x v="3"/>
    <n v="1"/>
    <n v="0"/>
    <x v="0"/>
  </r>
  <r>
    <n v="80222548"/>
    <s v="ROLANDO  FRANCO HERNANDEZ"/>
    <n v="3154818179"/>
    <s v="rolandoafrancoh@gmail.com"/>
    <x v="3"/>
    <x v="0"/>
    <s v="COMUNICACIÓN ESCRITA"/>
    <x v="0"/>
    <x v="3"/>
    <n v="7"/>
    <n v="0"/>
    <x v="0"/>
  </r>
  <r>
    <n v="52173163"/>
    <s v="ROSA ELENA GARNICA COMBITA"/>
    <n v="3112552718"/>
    <s v="rositanena@yahoo.com"/>
    <x v="3"/>
    <x v="0"/>
    <s v="COMUNICACIÓN ESCRITA"/>
    <x v="0"/>
    <x v="3"/>
    <n v="3"/>
    <n v="0"/>
    <x v="1"/>
  </r>
  <r>
    <n v="53053578"/>
    <s v="ROSA LORENA OROZCO REYES"/>
    <n v="3204008335"/>
    <s v="loreoroz@gmail.com"/>
    <x v="3"/>
    <x v="0"/>
    <s v="COMUNICACIÓN ESCRITA"/>
    <x v="0"/>
    <x v="3"/>
    <n v="12"/>
    <n v="0"/>
    <x v="0"/>
  </r>
  <r>
    <n v="80230131"/>
    <s v="RUBEN DARIO SALAS RODRIGUEZ"/>
    <n v="3132041397"/>
    <s v="neburdsr@hotmail.com"/>
    <x v="3"/>
    <x v="0"/>
    <s v="COMUNICACIÓN ESCRITA"/>
    <x v="0"/>
    <x v="3"/>
    <n v="2.5"/>
    <n v="0"/>
    <x v="0"/>
  </r>
  <r>
    <n v="1013589064"/>
    <s v="RUBEN HERNAN GARCIA MANCILLA"/>
    <n v="3144508884"/>
    <s v="rubenhernan22@gmail.com"/>
    <x v="3"/>
    <x v="0"/>
    <s v="COMUNICACIÓN ESCRITA"/>
    <x v="0"/>
    <x v="5"/>
    <n v="8.5"/>
    <n v="0"/>
    <x v="0"/>
  </r>
  <r>
    <n v="53043563"/>
    <s v="RUTH MARINA LEGUIZAMO VARGAS"/>
    <n v="3202822544"/>
    <s v="ruth.leguizamo@gmail.com"/>
    <x v="3"/>
    <x v="0"/>
    <s v="COMUNICACIÓN ESCRITA"/>
    <x v="0"/>
    <x v="5"/>
    <n v="0"/>
    <n v="0"/>
    <x v="0"/>
  </r>
  <r>
    <n v="1012334200"/>
    <s v="SANDRA JOHANNA SALCEDO RAMOS"/>
    <n v="3114953956"/>
    <s v="sandras722@hotmail.com"/>
    <x v="3"/>
    <x v="0"/>
    <s v="COMUNICACIÓN ESCRITA"/>
    <x v="0"/>
    <x v="3"/>
    <n v="4"/>
    <n v="0"/>
    <x v="0"/>
  </r>
  <r>
    <n v="1013611316"/>
    <s v="SANDRA LILIANA CHAPARRO BAEZ"/>
    <n v="3126041210"/>
    <s v="sabuba4@hotmail.com"/>
    <x v="3"/>
    <x v="0"/>
    <s v="COMUNICACIÓN ESCRITA"/>
    <x v="0"/>
    <x v="3"/>
    <n v="2.5"/>
    <n v="0"/>
    <x v="0"/>
  </r>
  <r>
    <n v="52849357"/>
    <s v="SANDRA MILENA ORJUELA MORA"/>
    <n v="3163476252"/>
    <s v="milenaorjuela1@hotmail.com"/>
    <x v="3"/>
    <x v="0"/>
    <s v="COMUNICACIÓN ESCRITA"/>
    <x v="0"/>
    <x v="5"/>
    <n v="5"/>
    <n v="0"/>
    <x v="0"/>
  </r>
  <r>
    <n v="1030551421"/>
    <s v="SANDRA MILENA TORRES PAEZ"/>
    <n v="3172941543"/>
    <s v="sandy_121288@hotmail.com"/>
    <x v="3"/>
    <x v="0"/>
    <s v="COMUNICACIÓN ESCRITA"/>
    <x v="0"/>
    <x v="5"/>
    <n v="0"/>
    <n v="0"/>
    <x v="0"/>
  </r>
  <r>
    <n v="35424144"/>
    <s v="SANDRA YANIDER CALVO MURCIA"/>
    <n v="3134773619"/>
    <s v="yanider@hotmail.com"/>
    <x v="3"/>
    <x v="0"/>
    <s v="COMUNICACIÓN ESCRITA"/>
    <x v="0"/>
    <x v="3"/>
    <n v="0"/>
    <n v="0"/>
    <x v="0"/>
  </r>
  <r>
    <n v="1030578318"/>
    <s v="SARA MILENA RAYO DIAZ"/>
    <n v="3118338641"/>
    <s v="samiradi_4@hotmail.com"/>
    <x v="3"/>
    <x v="0"/>
    <s v="COMUNICACIÓN ESCRITA"/>
    <x v="0"/>
    <x v="5"/>
    <n v="0"/>
    <n v="0"/>
    <x v="0"/>
  </r>
  <r>
    <n v="1015398732"/>
    <s v="SERGIO ALEJANDRO CAMARGO CORREA"/>
    <n v="3108581534"/>
    <s v="teveomateo@hotmail.com"/>
    <x v="3"/>
    <x v="0"/>
    <s v="COMUNICACIÓN ESCRITA"/>
    <x v="0"/>
    <x v="3"/>
    <n v="0.5"/>
    <n v="0"/>
    <x v="0"/>
  </r>
  <r>
    <n v="80189705"/>
    <s v="SERGIO DANIEL ESTRADA REYES"/>
    <n v="3014941900"/>
    <s v="daseck@msn.com"/>
    <x v="3"/>
    <x v="0"/>
    <s v="COMUNICACIÓN ESCRITA"/>
    <x v="0"/>
    <x v="3"/>
    <n v="3"/>
    <n v="0"/>
    <x v="0"/>
  </r>
  <r>
    <n v="1072638924"/>
    <s v="SILVANA PIEDRAHITA LOPEZ"/>
    <n v="3128607118"/>
    <s v="silvanapiedrahita@gmail.com"/>
    <x v="3"/>
    <x v="0"/>
    <s v="COMUNICACIÓN ESCRITA"/>
    <x v="0"/>
    <x v="0"/>
    <n v="5.5"/>
    <n v="0"/>
    <x v="0"/>
  </r>
  <r>
    <n v="1015420930"/>
    <s v="SILVIA CONSTANZA OVIEDO BOTERO"/>
    <n v="3215154205"/>
    <s v="silvi9012@hotmail.com"/>
    <x v="3"/>
    <x v="0"/>
    <s v="COMUNICACIÓN ESCRITA"/>
    <x v="0"/>
    <x v="5"/>
    <n v="0"/>
    <n v="0"/>
    <x v="0"/>
  </r>
  <r>
    <n v="1010192311"/>
    <s v="SILVIA PAULET SANABRIA ORTIZ"/>
    <s v="3133927923 - 3162715070"/>
    <s v="sipasao_174@hotmail.com"/>
    <x v="3"/>
    <x v="0"/>
    <s v="COMUNICACIÓN ESCRITA"/>
    <x v="0"/>
    <x v="5"/>
    <n v="3.5"/>
    <n v="0"/>
    <x v="0"/>
  </r>
  <r>
    <n v="1022937713"/>
    <s v="SINDY ESPERANZA CASTILLO TORRES"/>
    <n v="3212465936"/>
    <s v="sindicita666@hotmail.com"/>
    <x v="3"/>
    <x v="0"/>
    <s v="COMUNICACIÓN ESCRITA"/>
    <x v="0"/>
    <x v="5"/>
    <n v="1.5"/>
    <n v="0"/>
    <x v="0"/>
  </r>
  <r>
    <n v="53041469"/>
    <s v="STEFANIE VELEZ OTALORA"/>
    <n v="3117264681"/>
    <s v="nanihontas@gmail.com"/>
    <x v="3"/>
    <x v="0"/>
    <s v="COMUNICACIÓN ESCRITA"/>
    <x v="0"/>
    <x v="3"/>
    <n v="7"/>
    <n v="0"/>
    <x v="0"/>
  </r>
  <r>
    <n v="80189718"/>
    <s v="STEVEN ALEJANDRO MOLINA OSORNO"/>
    <n v="3003882645"/>
    <s v="samo8423@yahoo.es"/>
    <x v="3"/>
    <x v="0"/>
    <s v="COMUNICACIÓN ESCRITA"/>
    <x v="0"/>
    <x v="5"/>
    <n v="2"/>
    <n v="0"/>
    <x v="0"/>
  </r>
  <r>
    <n v="1016026210"/>
    <s v="SUA HUAYRA ROJAS BARRANTES"/>
    <n v="3002335663"/>
    <s v="shuayrarb@gmail.com"/>
    <x v="3"/>
    <x v="0"/>
    <s v="COMUNICACIÓN ESCRITA"/>
    <x v="0"/>
    <x v="7"/>
    <m/>
    <m/>
    <x v="2"/>
  </r>
  <r>
    <n v="1032408718"/>
    <s v="SUZY NATALIA RAMIREZ MORENO"/>
    <n v="3134667858"/>
    <s v="suzy_jes_90@hotmail.com"/>
    <x v="3"/>
    <x v="0"/>
    <s v="COMUNICACIÓN ESCRITA"/>
    <x v="0"/>
    <x v="5"/>
    <n v="0"/>
    <n v="0"/>
    <x v="0"/>
  </r>
  <r>
    <n v="52904221"/>
    <s v="TANIA VIOLETA FAJARDO PENA"/>
    <n v="3006608410"/>
    <s v="tavifape@hotmail.com"/>
    <x v="3"/>
    <x v="0"/>
    <s v="COMUNICACIÓN ESCRITA"/>
    <x v="0"/>
    <x v="4"/>
    <n v="4.5"/>
    <n v="0"/>
    <x v="0"/>
  </r>
  <r>
    <n v="53911219"/>
    <s v="TATIK  CARRION RAMOS"/>
    <n v="3133430231"/>
    <s v="alcorreode_tata@hotmail.com"/>
    <x v="3"/>
    <x v="0"/>
    <s v="COMUNICACIÓN ESCRITA"/>
    <x v="0"/>
    <x v="3"/>
    <n v="0"/>
    <n v="0"/>
    <x v="0"/>
  </r>
  <r>
    <n v="1018425007"/>
    <s v="UVEIMAR ANDRES BERNAL COMBITA"/>
    <n v="3017743644"/>
    <s v="uveimar@yahoo.es"/>
    <x v="3"/>
    <x v="0"/>
    <s v="COMUNICACIÓN ESCRITA"/>
    <x v="0"/>
    <x v="3"/>
    <n v="3.5"/>
    <n v="0"/>
    <x v="1"/>
  </r>
  <r>
    <n v="1024515725"/>
    <s v="VANESSA  VALERO CHAPARRO"/>
    <n v="3007181913"/>
    <s v="vanessavalero.91@gmail.com"/>
    <x v="3"/>
    <x v="0"/>
    <s v="COMUNICACIÓN ESCRITA"/>
    <x v="0"/>
    <x v="5"/>
    <n v="0"/>
    <n v="0"/>
    <x v="0"/>
  </r>
  <r>
    <n v="1024468102"/>
    <s v="VICTOR MANUEL DURAN GUTIERREZ"/>
    <n v="3174740550"/>
    <s v="vmdg_86@hotmail.com"/>
    <x v="3"/>
    <x v="0"/>
    <s v="COMUNICACIÓN ESCRITA"/>
    <x v="0"/>
    <x v="3"/>
    <n v="1"/>
    <n v="0"/>
    <x v="0"/>
  </r>
  <r>
    <n v="1033725242"/>
    <s v="WALTER LEONARDO MARTINEZ RUIZ"/>
    <n v="3214958411"/>
    <s v="waltermar1248@hotmail.com"/>
    <x v="3"/>
    <x v="0"/>
    <s v="COMUNICACIÓN ESCRITA"/>
    <x v="0"/>
    <x v="5"/>
    <n v="0"/>
    <n v="0"/>
    <x v="0"/>
  </r>
  <r>
    <n v="1032432593"/>
    <s v="WALTHER DARIO GALLEGO GOMEZ"/>
    <n v="3112896078"/>
    <s v="walther527@gmail.com"/>
    <x v="3"/>
    <x v="0"/>
    <s v="COMUNICACIÓN ESCRITA"/>
    <x v="0"/>
    <x v="5"/>
    <n v="2"/>
    <n v="0"/>
    <x v="0"/>
  </r>
  <r>
    <n v="1022357425"/>
    <s v="WENDY JOHANNA RAMOS CORREA"/>
    <n v="3143770499"/>
    <s v="wendyj-17@hotmail.com"/>
    <x v="3"/>
    <x v="0"/>
    <s v="COMUNICACIÓN ESCRITA"/>
    <x v="0"/>
    <x v="5"/>
    <n v="2.5"/>
    <n v="0"/>
    <x v="0"/>
  </r>
  <r>
    <n v="52698808"/>
    <s v="YAIMY HELENA RODRIGUEZ SANCHEZ"/>
    <n v="3174491385"/>
    <s v="helesan48@hotmail.com"/>
    <x v="3"/>
    <x v="0"/>
    <s v="COMUNICACIÓN ESCRITA"/>
    <x v="0"/>
    <x v="3"/>
    <n v="10"/>
    <n v="0"/>
    <x v="0"/>
  </r>
  <r>
    <n v="52369678"/>
    <s v="YANETH MORENO GUZMAN"/>
    <n v="3143932870"/>
    <s v="janeth9316@hotmail.com"/>
    <x v="3"/>
    <x v="0"/>
    <s v="COMUNICACIÓN ESCRITA"/>
    <x v="0"/>
    <x v="3"/>
    <n v="9"/>
    <n v="0"/>
    <x v="1"/>
  </r>
  <r>
    <n v="1013601068"/>
    <s v="YEIMI LILIANA MEDINA MARTINEZ"/>
    <n v="3142222005"/>
    <s v="ly_2726@hotmail.com"/>
    <x v="3"/>
    <x v="0"/>
    <s v="COMUNICACIÓN ESCRITA"/>
    <x v="0"/>
    <x v="5"/>
    <n v="3"/>
    <n v="0"/>
    <x v="0"/>
  </r>
  <r>
    <n v="1014196139"/>
    <s v="YEIMY ASTRID GUTIERREZ GUTIERREZ"/>
    <n v="3172600291"/>
    <s v="Silvermellon77@hotmail.com"/>
    <x v="3"/>
    <x v="0"/>
    <s v="COMUNICACIÓN ESCRITA"/>
    <x v="0"/>
    <x v="5"/>
    <n v="1"/>
    <n v="0"/>
    <x v="0"/>
  </r>
  <r>
    <n v="52910173"/>
    <s v="YENCY VIVIANA ARROYAVE PENA"/>
    <n v="3106233316"/>
    <s v="mcoy03@hotmail.com"/>
    <x v="3"/>
    <x v="0"/>
    <s v="COMUNICACIÓN ESCRITA"/>
    <x v="0"/>
    <x v="5"/>
    <n v="0"/>
    <n v="0"/>
    <x v="1"/>
  </r>
  <r>
    <n v="1012373553"/>
    <s v="YENY CAROLINA ROA TEJERO"/>
    <n v="3212294456"/>
    <s v="carolinaroa3@gmail.com"/>
    <x v="3"/>
    <x v="0"/>
    <s v="COMUNICACIÓN ESCRITA"/>
    <x v="0"/>
    <x v="3"/>
    <n v="0"/>
    <n v="0"/>
    <x v="0"/>
  </r>
  <r>
    <n v="80204775"/>
    <s v="YESID BERNARDO PERILLA BARRETO"/>
    <n v="3112543082"/>
    <s v="perilla07@gmail.com"/>
    <x v="3"/>
    <x v="0"/>
    <s v="COMUNICACIÓN ESCRITA"/>
    <x v="0"/>
    <x v="0"/>
    <n v="5"/>
    <n v="0"/>
    <x v="1"/>
  </r>
  <r>
    <n v="1032422312"/>
    <s v="YINET NATALIA RUIZ SALAS"/>
    <n v="3137582065"/>
    <s v="natru19@gmail.com"/>
    <x v="3"/>
    <x v="0"/>
    <s v="COMUNICACIÓN ESCRITA"/>
    <x v="0"/>
    <x v="3"/>
    <n v="5"/>
    <n v="0"/>
    <x v="0"/>
  </r>
  <r>
    <n v="53893210"/>
    <s v="YOLIANA  HERNANDEZ ROZO"/>
    <n v="3005612231"/>
    <s v="yohero84@hotmail.com"/>
    <x v="3"/>
    <x v="0"/>
    <s v="COMUNICACIÓN ESCRITA"/>
    <x v="0"/>
    <x v="3"/>
    <n v="6"/>
    <n v="0"/>
    <x v="1"/>
  </r>
  <r>
    <n v="53005720"/>
    <s v="YUDY ANDREA ANGEL AROCA"/>
    <n v="3123306386"/>
    <s v="yudyaroc@yahoo.com.mx"/>
    <x v="3"/>
    <x v="0"/>
    <s v="COMUNICACIÓN ESCRITA"/>
    <x v="0"/>
    <x v="7"/>
    <m/>
    <m/>
    <x v="2"/>
  </r>
  <r>
    <n v="1014178271"/>
    <s v="YULI MILENA HERNANDEZ GARCIA"/>
    <n v="3183092402"/>
    <s v="milena10@gmail.com "/>
    <x v="3"/>
    <x v="0"/>
    <s v="COMUNICACIÓN ESCRITA"/>
    <x v="0"/>
    <x v="5"/>
    <n v="0"/>
    <n v="0"/>
    <x v="0"/>
  </r>
  <r>
    <n v="1012326280"/>
    <s v="YULY ALEXANDRA SERNA BURBANO"/>
    <n v="3202320640"/>
    <s v="yulyalexandra4@yahoo.com"/>
    <x v="3"/>
    <x v="0"/>
    <s v="COMUNICACIÓN ESCRITA"/>
    <x v="0"/>
    <x v="5"/>
    <n v="0"/>
    <n v="0"/>
    <x v="0"/>
  </r>
  <r>
    <n v="1030599431"/>
    <s v="YURI VALERIA DUQUE OTALVARO"/>
    <n v="3143929748"/>
    <s v="VALERY0110@HOTMAIL.COM"/>
    <x v="3"/>
    <x v="0"/>
    <s v="COMUNICACIÓN ESCRITA"/>
    <x v="0"/>
    <x v="5"/>
    <n v="0"/>
    <n v="0"/>
    <x v="0"/>
  </r>
  <r>
    <n v="1030523054"/>
    <s v="YURY PAOLA CRUZ CELY"/>
    <n v="3006587881"/>
    <s v="ypcc328@hotmail.com"/>
    <x v="3"/>
    <x v="0"/>
    <s v="COMUNICACIÓN ESCRITA"/>
    <x v="0"/>
    <x v="5"/>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A19:J27" firstHeaderRow="1" firstDataRow="2" firstDataCol="1" rowPageCount="1" colPageCount="1"/>
  <pivotFields count="12">
    <pivotField showAll="0"/>
    <pivotField dataField="1" showAll="0"/>
    <pivotField showAll="0"/>
    <pivotField showAll="0"/>
    <pivotField axis="axisRow" showAll="0">
      <items count="8">
        <item x="0"/>
        <item x="3"/>
        <item x="2"/>
        <item x="4"/>
        <item x="1"/>
        <item h="1" x="5"/>
        <item x="6"/>
        <item t="default"/>
      </items>
    </pivotField>
    <pivotField axis="axisPage" showAll="0">
      <items count="5">
        <item x="1"/>
        <item x="3"/>
        <item x="0"/>
        <item h="1" x="2"/>
        <item t="default"/>
      </items>
    </pivotField>
    <pivotField showAll="0"/>
    <pivotField showAll="0"/>
    <pivotField axis="axisCol" showAll="0">
      <items count="10">
        <item x="1"/>
        <item x="4"/>
        <item x="0"/>
        <item x="2"/>
        <item x="3"/>
        <item x="5"/>
        <item x="8"/>
        <item x="6"/>
        <item h="1" x="7"/>
        <item t="default"/>
      </items>
    </pivotField>
    <pivotField showAll="0"/>
    <pivotField showAll="0"/>
    <pivotField showAll="0"/>
  </pivotFields>
  <rowFields count="1">
    <field x="4"/>
  </rowFields>
  <rowItems count="7">
    <i>
      <x/>
    </i>
    <i>
      <x v="1"/>
    </i>
    <i>
      <x v="2"/>
    </i>
    <i>
      <x v="3"/>
    </i>
    <i>
      <x v="4"/>
    </i>
    <i>
      <x v="6"/>
    </i>
    <i t="grand">
      <x/>
    </i>
  </rowItems>
  <colFields count="1">
    <field x="8"/>
  </colFields>
  <colItems count="9">
    <i>
      <x/>
    </i>
    <i>
      <x v="1"/>
    </i>
    <i>
      <x v="2"/>
    </i>
    <i>
      <x v="3"/>
    </i>
    <i>
      <x v="4"/>
    </i>
    <i>
      <x v="5"/>
    </i>
    <i>
      <x v="6"/>
    </i>
    <i>
      <x v="7"/>
    </i>
    <i t="grand">
      <x/>
    </i>
  </colItems>
  <pageFields count="1">
    <pageField fld="5" hier="0"/>
  </pageFields>
  <dataFields count="1">
    <dataField name="Cuenta de NOMBRE" fld="1"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1" cacheId="2"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A3:T12" firstHeaderRow="1" firstDataRow="3" firstDataCol="1" rowPageCount="1" colPageCount="1"/>
  <pivotFields count="12">
    <pivotField showAll="0"/>
    <pivotField dataField="1" showAll="0"/>
    <pivotField showAll="0"/>
    <pivotField showAll="0"/>
    <pivotField axis="axisRow" showAll="0">
      <items count="8">
        <item x="0"/>
        <item x="3"/>
        <item x="2"/>
        <item x="4"/>
        <item x="1"/>
        <item x="5"/>
        <item x="6"/>
        <item t="default"/>
      </items>
    </pivotField>
    <pivotField axis="axisPage" showAll="0">
      <items count="5">
        <item x="1"/>
        <item x="3"/>
        <item x="0"/>
        <item h="1" x="2"/>
        <item t="default"/>
      </items>
    </pivotField>
    <pivotField showAll="0"/>
    <pivotField axis="axisCol" showAll="0">
      <items count="8">
        <item x="3"/>
        <item x="1"/>
        <item x="2"/>
        <item x="0"/>
        <item x="4"/>
        <item x="5"/>
        <item h="1" x="6"/>
        <item t="default"/>
      </items>
    </pivotField>
    <pivotField showAll="0"/>
    <pivotField showAll="0"/>
    <pivotField showAll="0"/>
    <pivotField axis="axisCol" showAll="0">
      <items count="5">
        <item h="1" m="1" x="3"/>
        <item x="0"/>
        <item x="1"/>
        <item h="1" x="2"/>
        <item t="default"/>
      </items>
    </pivotField>
  </pivotFields>
  <rowFields count="1">
    <field x="4"/>
  </rowFields>
  <rowItems count="7">
    <i>
      <x/>
    </i>
    <i>
      <x v="1"/>
    </i>
    <i>
      <x v="2"/>
    </i>
    <i>
      <x v="3"/>
    </i>
    <i>
      <x v="4"/>
    </i>
    <i>
      <x v="6"/>
    </i>
    <i t="grand">
      <x/>
    </i>
  </rowItems>
  <colFields count="2">
    <field x="7"/>
    <field x="11"/>
  </colFields>
  <colItems count="19">
    <i>
      <x/>
      <x v="1"/>
    </i>
    <i r="1">
      <x v="2"/>
    </i>
    <i t="default">
      <x/>
    </i>
    <i>
      <x v="1"/>
      <x v="1"/>
    </i>
    <i r="1">
      <x v="2"/>
    </i>
    <i t="default">
      <x v="1"/>
    </i>
    <i>
      <x v="2"/>
      <x v="1"/>
    </i>
    <i r="1">
      <x v="2"/>
    </i>
    <i t="default">
      <x v="2"/>
    </i>
    <i>
      <x v="3"/>
      <x v="1"/>
    </i>
    <i r="1">
      <x v="2"/>
    </i>
    <i t="default">
      <x v="3"/>
    </i>
    <i>
      <x v="4"/>
      <x v="1"/>
    </i>
    <i r="1">
      <x v="2"/>
    </i>
    <i t="default">
      <x v="4"/>
    </i>
    <i>
      <x v="5"/>
      <x v="1"/>
    </i>
    <i r="1">
      <x v="2"/>
    </i>
    <i t="default">
      <x v="5"/>
    </i>
    <i t="grand">
      <x/>
    </i>
  </colItems>
  <pageFields count="1">
    <pageField fld="5" hier="0"/>
  </pageFields>
  <dataFields count="1">
    <dataField name="Cuenta de NOMBRE" fld="1" subtotal="count" baseField="0" baseItem="0"/>
  </dataFields>
  <pivotTableStyleInfo name="PivotStyleLight16" showRowHeaders="1" showColHeaders="1" showRowStripes="0" showColStripes="0" showLastColumn="1"/>
</pivotTableDefinition>
</file>

<file path=xl/tables/table1.xml><?xml version="1.0" encoding="utf-8"?>
<table xmlns="http://schemas.openxmlformats.org/spreadsheetml/2006/main" id="1" name="Tabla1" displayName="Tabla1" ref="A1:L25" totalsRowShown="0">
  <autoFilter ref="A1:L25"/>
  <tableColumns count="12">
    <tableColumn id="1" name="CÉDULA"/>
    <tableColumn id="2" name="NOMBRE"/>
    <tableColumn id="3" name="CELULAR"/>
    <tableColumn id="4" name="CORREO"/>
    <tableColumn id="5" name="ROL"/>
    <tableColumn id="6" name="UNIDAD"/>
    <tableColumn id="7" name="AREA"/>
    <tableColumn id="8" name="PROGRAMA"/>
    <tableColumn id="9" name="NIVEL DE ESTUDIOS"/>
    <tableColumn id="10" name="EXPERIENCIA LABORAL (en años)"/>
    <tableColumn id="11" name="TIEMPO ICFES (En años)"/>
    <tableColumn id="12" name="SECTOR PÚBLICO"/>
  </tableColumns>
  <tableStyleInfo name="TableStyleMedium9" showFirstColumn="0" showLastColumn="0" showRowStripes="1" showColumnStripes="0"/>
</table>
</file>

<file path=xl/tables/table2.xml><?xml version="1.0" encoding="utf-8"?>
<table xmlns="http://schemas.openxmlformats.org/spreadsheetml/2006/main" id="5" name="Tabla5" displayName="Tabla5" ref="A1:L244" totalsRowShown="0">
  <autoFilter ref="A1:L244"/>
  <tableColumns count="12">
    <tableColumn id="1" name="CÉDULA"/>
    <tableColumn id="2" name="NOMBRE"/>
    <tableColumn id="3" name="CELULAR"/>
    <tableColumn id="4" name="CORREO"/>
    <tableColumn id="5" name="ROL"/>
    <tableColumn id="6" name="UNIDAD"/>
    <tableColumn id="7" name="AREA"/>
    <tableColumn id="8" name="PROGRAMA"/>
    <tableColumn id="9" name="NIVEL DE ESTUDIOS"/>
    <tableColumn id="10" name="EXPERIENCIA LABORAL (en años)"/>
    <tableColumn id="11" name="TIEMPO ICFES (En años)"/>
    <tableColumn id="12" name="SECTOR PÚBLICO"/>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alphalec@hotmail.com" TargetMode="External"/><Relationship Id="rId117" Type="http://schemas.openxmlformats.org/officeDocument/2006/relationships/hyperlink" Target="mailto:jechever@uninorte.edu.co" TargetMode="External"/><Relationship Id="rId21" Type="http://schemas.openxmlformats.org/officeDocument/2006/relationships/hyperlink" Target="mailto:angel_pati6@hotmail.com" TargetMode="External"/><Relationship Id="rId42" Type="http://schemas.openxmlformats.org/officeDocument/2006/relationships/hyperlink" Target="mailto:jackeline_sr@yahoo.es" TargetMode="External"/><Relationship Id="rId47" Type="http://schemas.openxmlformats.org/officeDocument/2006/relationships/hyperlink" Target="mailto:estiven3105@hotmail.com" TargetMode="External"/><Relationship Id="rId63" Type="http://schemas.openxmlformats.org/officeDocument/2006/relationships/hyperlink" Target="mailto:lissyvivi@hotmail.com" TargetMode="External"/><Relationship Id="rId68" Type="http://schemas.openxmlformats.org/officeDocument/2006/relationships/hyperlink" Target="mailto:maureenjuanjose@yahoo.es" TargetMode="External"/><Relationship Id="rId84" Type="http://schemas.openxmlformats.org/officeDocument/2006/relationships/hyperlink" Target="mailto:sandralilianamr@gmail.com" TargetMode="External"/><Relationship Id="rId89" Type="http://schemas.openxmlformats.org/officeDocument/2006/relationships/hyperlink" Target="mailto:helesan48@hotmail.com" TargetMode="External"/><Relationship Id="rId112" Type="http://schemas.openxmlformats.org/officeDocument/2006/relationships/hyperlink" Target="mailto:lurecal@yahoo.com" TargetMode="External"/><Relationship Id="rId16" Type="http://schemas.openxmlformats.org/officeDocument/2006/relationships/hyperlink" Target="mailto:anfecabe12@hotmail.com" TargetMode="External"/><Relationship Id="rId107" Type="http://schemas.openxmlformats.org/officeDocument/2006/relationships/hyperlink" Target="mailto:adriana8208@gmail.com" TargetMode="External"/><Relationship Id="rId11" Type="http://schemas.openxmlformats.org/officeDocument/2006/relationships/hyperlink" Target="mailto:diaca32@hotmail.com" TargetMode="External"/><Relationship Id="rId24" Type="http://schemas.openxmlformats.org/officeDocument/2006/relationships/hyperlink" Target="mailto:lelygv16@hotmail.com" TargetMode="External"/><Relationship Id="rId32" Type="http://schemas.openxmlformats.org/officeDocument/2006/relationships/hyperlink" Target="mailto:carolinalopez.182@gmail.com" TargetMode="External"/><Relationship Id="rId37" Type="http://schemas.openxmlformats.org/officeDocument/2006/relationships/hyperlink" Target="mailto:Pycol74@hotmail.com" TargetMode="External"/><Relationship Id="rId40" Type="http://schemas.openxmlformats.org/officeDocument/2006/relationships/hyperlink" Target="mailto:inactivity@hotmail.com" TargetMode="External"/><Relationship Id="rId45" Type="http://schemas.openxmlformats.org/officeDocument/2006/relationships/hyperlink" Target="mailto:jenny13_19@msn.com" TargetMode="External"/><Relationship Id="rId53" Type="http://schemas.openxmlformats.org/officeDocument/2006/relationships/hyperlink" Target="mailto:arana.juliana@gmail.com" TargetMode="External"/><Relationship Id="rId58" Type="http://schemas.openxmlformats.org/officeDocument/2006/relationships/hyperlink" Target="mailto:laurafonseca0310@hotmail.com" TargetMode="External"/><Relationship Id="rId66" Type="http://schemas.openxmlformats.org/officeDocument/2006/relationships/hyperlink" Target="mailto:margaritarangoherrera@gmail.com" TargetMode="External"/><Relationship Id="rId74" Type="http://schemas.openxmlformats.org/officeDocument/2006/relationships/hyperlink" Target="mailto:galatea_galactica@yahoo.es" TargetMode="External"/><Relationship Id="rId79" Type="http://schemas.openxmlformats.org/officeDocument/2006/relationships/hyperlink" Target="mailto:paolaandreamaya@gmail.com/" TargetMode="External"/><Relationship Id="rId87" Type="http://schemas.openxmlformats.org/officeDocument/2006/relationships/hyperlink" Target="mailto:XXXXXX@XXX.XXX.XX" TargetMode="External"/><Relationship Id="rId102" Type="http://schemas.openxmlformats.org/officeDocument/2006/relationships/hyperlink" Target="mailto:castjanet@hotmail.com" TargetMode="External"/><Relationship Id="rId110" Type="http://schemas.openxmlformats.org/officeDocument/2006/relationships/hyperlink" Target="mailto:gjimenez@uninorte.edu.co" TargetMode="External"/><Relationship Id="rId115" Type="http://schemas.openxmlformats.org/officeDocument/2006/relationships/hyperlink" Target="mailto:tuiran_angel@hotmail.fr" TargetMode="External"/><Relationship Id="rId5" Type="http://schemas.openxmlformats.org/officeDocument/2006/relationships/hyperlink" Target="mailto:lgjimenez@misena.edu.co" TargetMode="External"/><Relationship Id="rId61" Type="http://schemas.openxmlformats.org/officeDocument/2006/relationships/hyperlink" Target="mailto:l.caterol@hotmail.com" TargetMode="External"/><Relationship Id="rId82" Type="http://schemas.openxmlformats.org/officeDocument/2006/relationships/hyperlink" Target="mailto:pvzuluagan1989@gmail.com" TargetMode="External"/><Relationship Id="rId90" Type="http://schemas.openxmlformats.org/officeDocument/2006/relationships/hyperlink" Target="mailto:johannita_colombia@hotmail.com" TargetMode="External"/><Relationship Id="rId95" Type="http://schemas.openxmlformats.org/officeDocument/2006/relationships/hyperlink" Target="mailto:johannita_colombia@hotmail.com" TargetMode="External"/><Relationship Id="rId19" Type="http://schemas.openxmlformats.org/officeDocument/2006/relationships/hyperlink" Target="mailto:angelsalvador_13@hotmail.com" TargetMode="External"/><Relationship Id="rId14" Type="http://schemas.openxmlformats.org/officeDocument/2006/relationships/hyperlink" Target="mailto:cariorion@hotmail.com" TargetMode="External"/><Relationship Id="rId22" Type="http://schemas.openxmlformats.org/officeDocument/2006/relationships/hyperlink" Target="mailto:angell_173@hotmail.com/" TargetMode="External"/><Relationship Id="rId27" Type="http://schemas.openxmlformats.org/officeDocument/2006/relationships/hyperlink" Target="mailto:crkmilo@hotmail.com" TargetMode="External"/><Relationship Id="rId30" Type="http://schemas.openxmlformats.org/officeDocument/2006/relationships/hyperlink" Target="mailto:diacaanaina@hotmail.com" TargetMode="External"/><Relationship Id="rId35" Type="http://schemas.openxmlformats.org/officeDocument/2006/relationships/hyperlink" Target="mailto:rushia89@hotmail.com" TargetMode="External"/><Relationship Id="rId43" Type="http://schemas.openxmlformats.org/officeDocument/2006/relationships/hyperlink" Target="mailto:regaf21_@hotmail.com%20%20%20;jennifer7181@hotmail.com" TargetMode="External"/><Relationship Id="rId48" Type="http://schemas.openxmlformats.org/officeDocument/2006/relationships/hyperlink" Target="mailto:productor.jaristizabal@gmail.com;yarsieck@gmail.com" TargetMode="External"/><Relationship Id="rId56" Type="http://schemas.openxmlformats.org/officeDocument/2006/relationships/hyperlink" Target="mailto:tatiana.ud@gmail.com" TargetMode="External"/><Relationship Id="rId64" Type="http://schemas.openxmlformats.org/officeDocument/2006/relationships/hyperlink" Target="mailto:aymara.888@hotmail.com" TargetMode="External"/><Relationship Id="rId69" Type="http://schemas.openxmlformats.org/officeDocument/2006/relationships/hyperlink" Target="mailto:moniksantiago@gmail.com" TargetMode="External"/><Relationship Id="rId77" Type="http://schemas.openxmlformats.org/officeDocument/2006/relationships/hyperlink" Target="mailto:milenamoralesrey@yahoo.com" TargetMode="External"/><Relationship Id="rId100" Type="http://schemas.openxmlformats.org/officeDocument/2006/relationships/hyperlink" Target="mailto:luzmagutierr@gmail.com" TargetMode="External"/><Relationship Id="rId105" Type="http://schemas.openxmlformats.org/officeDocument/2006/relationships/hyperlink" Target="mailto:luisarturo.restrepo@gmail.com" TargetMode="External"/><Relationship Id="rId113" Type="http://schemas.openxmlformats.org/officeDocument/2006/relationships/hyperlink" Target="mailto:rescuder19@gmail.com" TargetMode="External"/><Relationship Id="rId118" Type="http://schemas.openxmlformats.org/officeDocument/2006/relationships/hyperlink" Target="mailto:felpiedra@gmail.com" TargetMode="External"/><Relationship Id="rId8" Type="http://schemas.openxmlformats.org/officeDocument/2006/relationships/hyperlink" Target="mailto:guillobolivar@yahoo.es" TargetMode="External"/><Relationship Id="rId51" Type="http://schemas.openxmlformats.org/officeDocument/2006/relationships/hyperlink" Target="mailto:Juanco419@msn.com;Suarez.Juan@ur.edu.co" TargetMode="External"/><Relationship Id="rId72" Type="http://schemas.openxmlformats.org/officeDocument/2006/relationships/hyperlink" Target="mailto:Sierra.nancy@gmail.com" TargetMode="External"/><Relationship Id="rId80" Type="http://schemas.openxmlformats.org/officeDocument/2006/relationships/hyperlink" Target="mailto:pimejiar@unal.edu.co;polita0220@gmail.com" TargetMode="External"/><Relationship Id="rId85" Type="http://schemas.openxmlformats.org/officeDocument/2006/relationships/hyperlink" Target="mailto:sebas_tian2464@yahoo.com" TargetMode="External"/><Relationship Id="rId93" Type="http://schemas.openxmlformats.org/officeDocument/2006/relationships/hyperlink" Target="mailto:yudyaroc@yahoo.com.mx" TargetMode="External"/><Relationship Id="rId98" Type="http://schemas.openxmlformats.org/officeDocument/2006/relationships/hyperlink" Target="mailto:ceduarte@misena.edu.co" TargetMode="External"/><Relationship Id="rId3" Type="http://schemas.openxmlformats.org/officeDocument/2006/relationships/hyperlink" Target="mailto:arcangelarosada@hotmail.com" TargetMode="External"/><Relationship Id="rId12" Type="http://schemas.openxmlformats.org/officeDocument/2006/relationships/hyperlink" Target="mailto:adrianamepa@gmail.com" TargetMode="External"/><Relationship Id="rId17" Type="http://schemas.openxmlformats.org/officeDocument/2006/relationships/hyperlink" Target="mailto:exmo5@hotmail.com" TargetMode="External"/><Relationship Id="rId25" Type="http://schemas.openxmlformats.org/officeDocument/2006/relationships/hyperlink" Target="mailto:k_miloz@hotmail.com" TargetMode="External"/><Relationship Id="rId33" Type="http://schemas.openxmlformats.org/officeDocument/2006/relationships/hyperlink" Target="mailto:edwintorres_armenta@hotmail.com" TargetMode="External"/><Relationship Id="rId38" Type="http://schemas.openxmlformats.org/officeDocument/2006/relationships/hyperlink" Target="mailto:ginacarrillo69@gmail.com" TargetMode="External"/><Relationship Id="rId46" Type="http://schemas.openxmlformats.org/officeDocument/2006/relationships/hyperlink" Target="mailto:jickson.rodriguez@gmail.com" TargetMode="External"/><Relationship Id="rId59" Type="http://schemas.openxmlformats.org/officeDocument/2006/relationships/hyperlink" Target="mailto:lalita37@msn.com;lsantisteban%20@javeriana.edu.co" TargetMode="External"/><Relationship Id="rId67" Type="http://schemas.openxmlformats.org/officeDocument/2006/relationships/hyperlink" Target="mailto:mario_skala2@hotmail.com" TargetMode="External"/><Relationship Id="rId103" Type="http://schemas.openxmlformats.org/officeDocument/2006/relationships/hyperlink" Target="mailto:mariaccanoq@yahoo.es" TargetMode="External"/><Relationship Id="rId108" Type="http://schemas.openxmlformats.org/officeDocument/2006/relationships/hyperlink" Target="mailto:deaguilar@uninorte.edu.co" TargetMode="External"/><Relationship Id="rId116" Type="http://schemas.openxmlformats.org/officeDocument/2006/relationships/hyperlink" Target="mailto:eugeniaibarra@yahoo.es" TargetMode="External"/><Relationship Id="rId20" Type="http://schemas.openxmlformats.org/officeDocument/2006/relationships/hyperlink" Target="mailto:skyflower53@hotmail.com" TargetMode="External"/><Relationship Id="rId41" Type="http://schemas.openxmlformats.org/officeDocument/2006/relationships/hyperlink" Target="mailto:i.marcenet@gmail.com" TargetMode="External"/><Relationship Id="rId54" Type="http://schemas.openxmlformats.org/officeDocument/2006/relationships/hyperlink" Target="mailto:juliorodcapie44@hotmail.com" TargetMode="External"/><Relationship Id="rId62" Type="http://schemas.openxmlformats.org/officeDocument/2006/relationships/hyperlink" Target="mailto:liliwonka@hotmail.com" TargetMode="External"/><Relationship Id="rId70" Type="http://schemas.openxmlformats.org/officeDocument/2006/relationships/hyperlink" Target="mailto:monikk76@hotmail.com" TargetMode="External"/><Relationship Id="rId75" Type="http://schemas.openxmlformats.org/officeDocument/2006/relationships/hyperlink" Target="mailto:neilitabonita@gmail.com" TargetMode="External"/><Relationship Id="rId83" Type="http://schemas.openxmlformats.org/officeDocument/2006/relationships/hyperlink" Target="mailto:sandraupn@gmail.com" TargetMode="External"/><Relationship Id="rId88" Type="http://schemas.openxmlformats.org/officeDocument/2006/relationships/hyperlink" Target="mailto:hadeki_13@yahoo.com;kasuki62@hotmail.com" TargetMode="External"/><Relationship Id="rId91" Type="http://schemas.openxmlformats.org/officeDocument/2006/relationships/hyperlink" Target="mailto:Silvermellon77@hotmail.com" TargetMode="External"/><Relationship Id="rId96" Type="http://schemas.openxmlformats.org/officeDocument/2006/relationships/hyperlink" Target="mailto:Silvermellon77@hotmail.com" TargetMode="External"/><Relationship Id="rId111" Type="http://schemas.openxmlformats.org/officeDocument/2006/relationships/hyperlink" Target="mailto:jeloy2006@gmail.com" TargetMode="External"/><Relationship Id="rId1" Type="http://schemas.openxmlformats.org/officeDocument/2006/relationships/hyperlink" Target="mailto:pabloalberto2001@yahoo.com" TargetMode="External"/><Relationship Id="rId6" Type="http://schemas.openxmlformats.org/officeDocument/2006/relationships/hyperlink" Target="mailto:jepnepta@hotmail.com" TargetMode="External"/><Relationship Id="rId15" Type="http://schemas.openxmlformats.org/officeDocument/2006/relationships/hyperlink" Target="mailto:Juanalbertomendez@noexiste.com" TargetMode="External"/><Relationship Id="rId23" Type="http://schemas.openxmlformats.org/officeDocument/2006/relationships/hyperlink" Target="mailto:angiesweet16@hotmail.com" TargetMode="External"/><Relationship Id="rId28" Type="http://schemas.openxmlformats.org/officeDocument/2006/relationships/hyperlink" Target="mailto:deisypaolalonso@hotmail.com;d.alonso@javeriana.edu.co" TargetMode="External"/><Relationship Id="rId36" Type="http://schemas.openxmlformats.org/officeDocument/2006/relationships/hyperlink" Target="mailto:esperanza_vargas_a@yahoo.com" TargetMode="External"/><Relationship Id="rId49" Type="http://schemas.openxmlformats.org/officeDocument/2006/relationships/hyperlink" Target="mailto:alex-8022@hotmail.com" TargetMode="External"/><Relationship Id="rId57" Type="http://schemas.openxmlformats.org/officeDocument/2006/relationships/hyperlink" Target="mailto:theirondragonfly@hotmail.com" TargetMode="External"/><Relationship Id="rId106" Type="http://schemas.openxmlformats.org/officeDocument/2006/relationships/hyperlink" Target="mailto:dianabarman@gmail.com" TargetMode="External"/><Relationship Id="rId114" Type="http://schemas.openxmlformats.org/officeDocument/2006/relationships/hyperlink" Target="mailto:danietosa@gmail.com" TargetMode="External"/><Relationship Id="rId119" Type="http://schemas.openxmlformats.org/officeDocument/2006/relationships/hyperlink" Target="mailto:alvaro.garzon@correounivalle.edu.co" TargetMode="External"/><Relationship Id="rId10" Type="http://schemas.openxmlformats.org/officeDocument/2006/relationships/hyperlink" Target="mailto:lobopedraza@hotmail.com" TargetMode="External"/><Relationship Id="rId31" Type="http://schemas.openxmlformats.org/officeDocument/2006/relationships/hyperlink" Target="mailto:didi5789@hotmail.com" TargetMode="External"/><Relationship Id="rId44" Type="http://schemas.openxmlformats.org/officeDocument/2006/relationships/hyperlink" Target="mailto:jennypaolahincapie@gmail.com" TargetMode="External"/><Relationship Id="rId52" Type="http://schemas.openxmlformats.org/officeDocument/2006/relationships/hyperlink" Target="mailto:Juancali2004@hotmail.com" TargetMode="External"/><Relationship Id="rId60" Type="http://schemas.openxmlformats.org/officeDocument/2006/relationships/hyperlink" Target="mailto:Laura_rozo478@hotmail.com" TargetMode="External"/><Relationship Id="rId65" Type="http://schemas.openxmlformats.org/officeDocument/2006/relationships/hyperlink" Target="mailto:sevenangels34@hotmail.com;l.correa34@gmail.com" TargetMode="External"/><Relationship Id="rId73" Type="http://schemas.openxmlformats.org/officeDocument/2006/relationships/hyperlink" Target="mailto:naticagp0@gmail.com" TargetMode="External"/><Relationship Id="rId78" Type="http://schemas.openxmlformats.org/officeDocument/2006/relationships/hyperlink" Target="mailto:angelycamacho@yahoo.es" TargetMode="External"/><Relationship Id="rId81" Type="http://schemas.openxmlformats.org/officeDocument/2006/relationships/hyperlink" Target="mailto:pkjp_7@hotmail.com" TargetMode="External"/><Relationship Id="rId86" Type="http://schemas.openxmlformats.org/officeDocument/2006/relationships/hyperlink" Target="mailto:doorsbravo@msn.com" TargetMode="External"/><Relationship Id="rId94" Type="http://schemas.openxmlformats.org/officeDocument/2006/relationships/hyperlink" Target="mailto:XXXXXX@XXX.XXX.XX" TargetMode="External"/><Relationship Id="rId99" Type="http://schemas.openxmlformats.org/officeDocument/2006/relationships/hyperlink" Target="mailto:jose.gomez@upb.edu.co" TargetMode="External"/><Relationship Id="rId101" Type="http://schemas.openxmlformats.org/officeDocument/2006/relationships/hyperlink" Target="mailto:martha.ferreira@upb.edu.co" TargetMode="External"/><Relationship Id="rId4" Type="http://schemas.openxmlformats.org/officeDocument/2006/relationships/hyperlink" Target="mailto:disigno@hotmail.com" TargetMode="External"/><Relationship Id="rId9" Type="http://schemas.openxmlformats.org/officeDocument/2006/relationships/hyperlink" Target="mailto:lmarquez@itsa.edu.co" TargetMode="External"/><Relationship Id="rId13" Type="http://schemas.openxmlformats.org/officeDocument/2006/relationships/hyperlink" Target="mailto:anacarolinaossa@gmail.com" TargetMode="External"/><Relationship Id="rId18" Type="http://schemas.openxmlformats.org/officeDocument/2006/relationships/hyperlink" Target="mailto:unandec@yahoo.fr" TargetMode="External"/><Relationship Id="rId39" Type="http://schemas.openxmlformats.org/officeDocument/2006/relationships/hyperlink" Target="mailto:ingridblanco_@hotmail.com" TargetMode="External"/><Relationship Id="rId109" Type="http://schemas.openxmlformats.org/officeDocument/2006/relationships/hyperlink" Target="mailto:alexandertobon@yahoo.fr" TargetMode="External"/><Relationship Id="rId34" Type="http://schemas.openxmlformats.org/officeDocument/2006/relationships/hyperlink" Target="mailto:ectorres.led5@javeriana.edu.co" TargetMode="External"/><Relationship Id="rId50" Type="http://schemas.openxmlformats.org/officeDocument/2006/relationships/hyperlink" Target="mailto:jebn8@hotmail.com" TargetMode="External"/><Relationship Id="rId55" Type="http://schemas.openxmlformats.org/officeDocument/2006/relationships/hyperlink" Target="mailto:kninna@hotmail.com" TargetMode="External"/><Relationship Id="rId76" Type="http://schemas.openxmlformats.org/officeDocument/2006/relationships/hyperlink" Target="mailto:nicoloro777@hotmail.com" TargetMode="External"/><Relationship Id="rId97" Type="http://schemas.openxmlformats.org/officeDocument/2006/relationships/hyperlink" Target="mailto:yohero84@hotmail.com" TargetMode="External"/><Relationship Id="rId104" Type="http://schemas.openxmlformats.org/officeDocument/2006/relationships/hyperlink" Target="mailto:aegisto@yahoo.com" TargetMode="External"/><Relationship Id="rId120" Type="http://schemas.openxmlformats.org/officeDocument/2006/relationships/printerSettings" Target="../printerSettings/printerSettings1.bin"/><Relationship Id="rId7" Type="http://schemas.openxmlformats.org/officeDocument/2006/relationships/hyperlink" Target="mailto:emerson1988@gmail.com" TargetMode="External"/><Relationship Id="rId71" Type="http://schemas.openxmlformats.org/officeDocument/2006/relationships/hyperlink" Target="mailto:monikeich@gmail.com" TargetMode="External"/><Relationship Id="rId92" Type="http://schemas.openxmlformats.org/officeDocument/2006/relationships/hyperlink" Target="mailto:info.hero@gmail.com" TargetMode="External"/><Relationship Id="rId2" Type="http://schemas.openxmlformats.org/officeDocument/2006/relationships/hyperlink" Target="mailto:gloriaeme@gmail.com" TargetMode="External"/><Relationship Id="rId29" Type="http://schemas.openxmlformats.org/officeDocument/2006/relationships/hyperlink" Target="mailto:nana016@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amaliacristinatorre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A1651"/>
  <sheetViews>
    <sheetView zoomScale="85" zoomScaleNormal="85" workbookViewId="0">
      <selection activeCell="C12" sqref="C12:C14"/>
    </sheetView>
  </sheetViews>
  <sheetFormatPr baseColWidth="10" defaultRowHeight="15"/>
  <cols>
    <col min="1" max="1" width="4.85546875" customWidth="1"/>
    <col min="2" max="2" width="12.7109375" style="1" customWidth="1"/>
    <col min="3" max="3" width="46.7109375" style="1" customWidth="1"/>
    <col min="4" max="4" width="12.85546875" style="1" customWidth="1"/>
    <col min="5" max="5" width="33.140625" style="1" customWidth="1"/>
    <col min="6" max="6" width="18.140625" customWidth="1"/>
    <col min="7" max="7" width="13.140625" customWidth="1"/>
    <col min="8" max="8" width="50.140625" customWidth="1"/>
    <col min="10" max="10" width="18.7109375" customWidth="1"/>
  </cols>
  <sheetData>
    <row r="1" spans="1:27" ht="45">
      <c r="A1" s="2"/>
      <c r="B1" s="3" t="s">
        <v>0</v>
      </c>
      <c r="C1" s="3" t="s">
        <v>1</v>
      </c>
      <c r="D1" s="3" t="s">
        <v>2</v>
      </c>
      <c r="E1" s="3" t="s">
        <v>3</v>
      </c>
      <c r="F1" s="3" t="s">
        <v>4</v>
      </c>
      <c r="G1" s="3" t="s">
        <v>5</v>
      </c>
      <c r="H1" s="3" t="s">
        <v>6</v>
      </c>
      <c r="I1" s="3" t="s">
        <v>7</v>
      </c>
      <c r="J1" s="3" t="s">
        <v>8</v>
      </c>
      <c r="K1" s="3" t="s">
        <v>9</v>
      </c>
      <c r="L1" s="3" t="s">
        <v>10</v>
      </c>
      <c r="M1" s="3" t="s">
        <v>11</v>
      </c>
      <c r="T1" t="s">
        <v>4</v>
      </c>
      <c r="U1" t="s">
        <v>8</v>
      </c>
      <c r="V1" t="s">
        <v>2334</v>
      </c>
      <c r="W1" t="s">
        <v>7</v>
      </c>
      <c r="X1" t="s">
        <v>5</v>
      </c>
      <c r="Y1" t="s">
        <v>2335</v>
      </c>
      <c r="Z1" t="s">
        <v>2336</v>
      </c>
      <c r="AA1" t="s">
        <v>2337</v>
      </c>
    </row>
    <row r="2" spans="1:27">
      <c r="A2" s="4">
        <v>1</v>
      </c>
      <c r="B2" s="4">
        <v>1026264508</v>
      </c>
      <c r="C2" s="4" t="s">
        <v>82</v>
      </c>
      <c r="D2" s="4">
        <v>3118324181</v>
      </c>
      <c r="E2" s="4" t="s">
        <v>274</v>
      </c>
      <c r="F2" s="4" t="s">
        <v>18</v>
      </c>
      <c r="G2" s="4" t="s">
        <v>16</v>
      </c>
      <c r="H2" s="4" t="s">
        <v>46</v>
      </c>
      <c r="I2" s="4" t="s">
        <v>21</v>
      </c>
      <c r="J2" s="4" t="s">
        <v>33</v>
      </c>
      <c r="K2" s="4">
        <v>4</v>
      </c>
      <c r="L2" s="4"/>
      <c r="M2" s="4" t="s">
        <v>23</v>
      </c>
      <c r="T2" t="s">
        <v>12</v>
      </c>
      <c r="U2" t="s">
        <v>13</v>
      </c>
      <c r="V2" t="s">
        <v>14</v>
      </c>
      <c r="W2" t="s">
        <v>15</v>
      </c>
      <c r="X2" t="s">
        <v>16</v>
      </c>
      <c r="Y2">
        <v>0</v>
      </c>
      <c r="Z2">
        <v>0.5</v>
      </c>
      <c r="AA2" t="s">
        <v>17</v>
      </c>
    </row>
    <row r="3" spans="1:27">
      <c r="A3" s="4">
        <v>2</v>
      </c>
      <c r="B3" s="4">
        <v>289304</v>
      </c>
      <c r="C3" s="4" t="s">
        <v>83</v>
      </c>
      <c r="D3" s="4">
        <v>1</v>
      </c>
      <c r="E3" s="4" t="s">
        <v>275</v>
      </c>
      <c r="F3" s="4" t="s">
        <v>24</v>
      </c>
      <c r="G3" s="4" t="s">
        <v>16</v>
      </c>
      <c r="H3" s="4" t="s">
        <v>80</v>
      </c>
      <c r="I3" s="4" t="s">
        <v>21</v>
      </c>
      <c r="J3" s="4" t="s">
        <v>36</v>
      </c>
      <c r="K3" s="4">
        <v>12</v>
      </c>
      <c r="L3" s="4"/>
      <c r="M3" s="4" t="s">
        <v>23</v>
      </c>
      <c r="T3" t="s">
        <v>18</v>
      </c>
      <c r="U3" t="s">
        <v>19</v>
      </c>
      <c r="V3" t="s">
        <v>20</v>
      </c>
      <c r="W3" t="s">
        <v>21</v>
      </c>
      <c r="X3" t="s">
        <v>22</v>
      </c>
      <c r="Y3">
        <v>0.5</v>
      </c>
      <c r="Z3">
        <v>1</v>
      </c>
      <c r="AA3" t="s">
        <v>23</v>
      </c>
    </row>
    <row r="4" spans="1:27">
      <c r="A4" s="4">
        <v>3</v>
      </c>
      <c r="B4" s="4">
        <v>79627959</v>
      </c>
      <c r="C4" s="4" t="s">
        <v>84</v>
      </c>
      <c r="D4" s="4">
        <v>3134870108</v>
      </c>
      <c r="E4" s="4" t="s">
        <v>276</v>
      </c>
      <c r="F4" s="4" t="s">
        <v>18</v>
      </c>
      <c r="G4" s="4" t="s">
        <v>16</v>
      </c>
      <c r="H4" s="4" t="s">
        <v>39</v>
      </c>
      <c r="I4" s="4" t="s">
        <v>21</v>
      </c>
      <c r="J4" s="4" t="s">
        <v>33</v>
      </c>
      <c r="K4" s="4"/>
      <c r="L4" s="4"/>
      <c r="M4" s="4" t="s">
        <v>23</v>
      </c>
      <c r="T4" t="s">
        <v>24</v>
      </c>
      <c r="U4" t="s">
        <v>25</v>
      </c>
      <c r="V4" t="s">
        <v>26</v>
      </c>
      <c r="W4" t="s">
        <v>27</v>
      </c>
      <c r="Y4">
        <v>1</v>
      </c>
      <c r="Z4">
        <v>1.5</v>
      </c>
    </row>
    <row r="5" spans="1:27">
      <c r="A5" s="4">
        <v>4</v>
      </c>
      <c r="B5" s="4">
        <v>10214580</v>
      </c>
      <c r="C5" s="4" t="s">
        <v>85</v>
      </c>
      <c r="D5" s="4">
        <v>3187144524</v>
      </c>
      <c r="E5" s="4" t="s">
        <v>277</v>
      </c>
      <c r="F5" s="4" t="s">
        <v>24</v>
      </c>
      <c r="G5" s="4" t="s">
        <v>16</v>
      </c>
      <c r="H5" s="4" t="s">
        <v>69</v>
      </c>
      <c r="I5" s="4" t="s">
        <v>21</v>
      </c>
      <c r="J5" s="4" t="s">
        <v>33</v>
      </c>
      <c r="K5" s="4" t="s">
        <v>81</v>
      </c>
      <c r="L5" s="4"/>
      <c r="M5" s="4" t="s">
        <v>23</v>
      </c>
      <c r="T5" t="s">
        <v>28</v>
      </c>
      <c r="U5" t="s">
        <v>29</v>
      </c>
      <c r="V5" t="s">
        <v>30</v>
      </c>
      <c r="W5" t="s">
        <v>31</v>
      </c>
      <c r="Y5">
        <v>1.5</v>
      </c>
      <c r="Z5">
        <v>2</v>
      </c>
    </row>
    <row r="6" spans="1:27">
      <c r="A6" s="4">
        <v>5</v>
      </c>
      <c r="B6" s="4">
        <v>6402643</v>
      </c>
      <c r="C6" s="4" t="s">
        <v>86</v>
      </c>
      <c r="D6" s="4">
        <v>3208362884</v>
      </c>
      <c r="E6" s="4" t="s">
        <v>278</v>
      </c>
      <c r="F6" s="4" t="s">
        <v>18</v>
      </c>
      <c r="G6" s="4" t="s">
        <v>16</v>
      </c>
      <c r="H6" s="4" t="s">
        <v>70</v>
      </c>
      <c r="I6" s="4" t="s">
        <v>21</v>
      </c>
      <c r="J6" s="4" t="s">
        <v>38</v>
      </c>
      <c r="K6" s="4">
        <v>14</v>
      </c>
      <c r="L6" s="4"/>
      <c r="M6" s="4" t="s">
        <v>17</v>
      </c>
      <c r="T6" t="s">
        <v>32</v>
      </c>
      <c r="U6" t="s">
        <v>33</v>
      </c>
      <c r="V6" t="s">
        <v>34</v>
      </c>
      <c r="W6" t="s">
        <v>35</v>
      </c>
      <c r="Y6">
        <v>2</v>
      </c>
      <c r="Z6">
        <v>2.5</v>
      </c>
    </row>
    <row r="7" spans="1:27">
      <c r="A7" s="4">
        <v>6</v>
      </c>
      <c r="B7" s="4">
        <v>63281430</v>
      </c>
      <c r="C7" s="4" t="s">
        <v>87</v>
      </c>
      <c r="D7" s="4">
        <v>3134191160</v>
      </c>
      <c r="E7" s="4" t="s">
        <v>279</v>
      </c>
      <c r="F7" s="4" t="s">
        <v>18</v>
      </c>
      <c r="G7" s="4" t="s">
        <v>16</v>
      </c>
      <c r="H7" s="4" t="s">
        <v>64</v>
      </c>
      <c r="I7" s="4" t="s">
        <v>21</v>
      </c>
      <c r="J7" s="4" t="s">
        <v>33</v>
      </c>
      <c r="K7" s="4" t="s">
        <v>81</v>
      </c>
      <c r="L7" s="4"/>
      <c r="M7" s="4" t="s">
        <v>23</v>
      </c>
      <c r="T7" t="s">
        <v>2371</v>
      </c>
      <c r="U7" t="s">
        <v>36</v>
      </c>
      <c r="V7" t="s">
        <v>37</v>
      </c>
      <c r="W7" t="s">
        <v>2338</v>
      </c>
      <c r="Y7">
        <v>2.5</v>
      </c>
      <c r="Z7">
        <v>3</v>
      </c>
    </row>
    <row r="8" spans="1:27">
      <c r="A8" s="4">
        <v>7</v>
      </c>
      <c r="B8" s="4">
        <v>52555884</v>
      </c>
      <c r="C8" s="4" t="s">
        <v>88</v>
      </c>
      <c r="D8" s="4">
        <v>3115515273</v>
      </c>
      <c r="E8" s="4" t="s">
        <v>280</v>
      </c>
      <c r="F8" s="4" t="s">
        <v>18</v>
      </c>
      <c r="G8" s="4" t="s">
        <v>16</v>
      </c>
      <c r="H8" s="4" t="s">
        <v>74</v>
      </c>
      <c r="I8" s="4" t="s">
        <v>21</v>
      </c>
      <c r="J8" s="4" t="s">
        <v>33</v>
      </c>
      <c r="K8" s="4">
        <v>16</v>
      </c>
      <c r="L8" s="4"/>
      <c r="M8" s="4" t="s">
        <v>23</v>
      </c>
      <c r="U8" t="s">
        <v>38</v>
      </c>
      <c r="V8" t="s">
        <v>39</v>
      </c>
      <c r="W8" t="s">
        <v>2347</v>
      </c>
      <c r="Y8">
        <v>3</v>
      </c>
      <c r="Z8">
        <v>3.5</v>
      </c>
    </row>
    <row r="9" spans="1:27">
      <c r="A9" s="4">
        <v>8</v>
      </c>
      <c r="B9" s="4">
        <v>3102598</v>
      </c>
      <c r="C9" s="4" t="s">
        <v>89</v>
      </c>
      <c r="D9" s="4">
        <v>3124269396</v>
      </c>
      <c r="E9" s="4" t="s">
        <v>281</v>
      </c>
      <c r="F9" s="4" t="s">
        <v>24</v>
      </c>
      <c r="G9" s="4" t="s">
        <v>16</v>
      </c>
      <c r="H9" s="4" t="s">
        <v>34</v>
      </c>
      <c r="I9" s="4" t="s">
        <v>15</v>
      </c>
      <c r="J9" s="4" t="s">
        <v>33</v>
      </c>
      <c r="K9" s="4">
        <v>16</v>
      </c>
      <c r="L9" s="4"/>
      <c r="M9" s="4" t="s">
        <v>23</v>
      </c>
      <c r="U9" t="s">
        <v>40</v>
      </c>
      <c r="V9" t="s">
        <v>41</v>
      </c>
      <c r="Y9">
        <v>3.5</v>
      </c>
      <c r="Z9">
        <v>4</v>
      </c>
    </row>
    <row r="10" spans="1:27">
      <c r="A10" s="4">
        <v>9</v>
      </c>
      <c r="B10" s="4">
        <v>39768294</v>
      </c>
      <c r="C10" s="4" t="s">
        <v>90</v>
      </c>
      <c r="D10" s="4">
        <v>3132614559</v>
      </c>
      <c r="E10" s="4" t="s">
        <v>282</v>
      </c>
      <c r="F10" s="4" t="s">
        <v>24</v>
      </c>
      <c r="G10" s="4" t="s">
        <v>16</v>
      </c>
      <c r="H10" s="4" t="s">
        <v>41</v>
      </c>
      <c r="I10" s="4" t="s">
        <v>15</v>
      </c>
      <c r="J10" s="4" t="s">
        <v>33</v>
      </c>
      <c r="K10" s="4">
        <v>18</v>
      </c>
      <c r="L10" s="4"/>
      <c r="M10" s="4" t="s">
        <v>17</v>
      </c>
      <c r="V10" t="s">
        <v>42</v>
      </c>
      <c r="Y10">
        <v>4</v>
      </c>
      <c r="Z10">
        <v>4.5</v>
      </c>
    </row>
    <row r="11" spans="1:27">
      <c r="A11" s="4">
        <v>10</v>
      </c>
      <c r="B11" s="4">
        <v>51752781</v>
      </c>
      <c r="C11" s="4" t="s">
        <v>91</v>
      </c>
      <c r="D11" s="4">
        <v>3152062073</v>
      </c>
      <c r="E11" s="4" t="s">
        <v>283</v>
      </c>
      <c r="F11" s="4" t="s">
        <v>24</v>
      </c>
      <c r="G11" s="4" t="s">
        <v>16</v>
      </c>
      <c r="H11" s="4" t="s">
        <v>80</v>
      </c>
      <c r="I11" s="4" t="s">
        <v>21</v>
      </c>
      <c r="J11" s="4" t="s">
        <v>25</v>
      </c>
      <c r="K11" s="4">
        <v>25</v>
      </c>
      <c r="L11" s="4"/>
      <c r="M11" s="4" t="s">
        <v>17</v>
      </c>
      <c r="V11" t="s">
        <v>43</v>
      </c>
      <c r="Y11">
        <v>4.5</v>
      </c>
      <c r="Z11">
        <v>5</v>
      </c>
    </row>
    <row r="12" spans="1:27">
      <c r="A12" s="4">
        <v>11</v>
      </c>
      <c r="B12" s="4">
        <v>79268556</v>
      </c>
      <c r="C12" s="4" t="s">
        <v>92</v>
      </c>
      <c r="D12" s="4">
        <v>3004317643</v>
      </c>
      <c r="E12" s="4" t="s">
        <v>284</v>
      </c>
      <c r="F12" s="4" t="s">
        <v>24</v>
      </c>
      <c r="G12" s="4" t="s">
        <v>16</v>
      </c>
      <c r="H12" s="4" t="s">
        <v>50</v>
      </c>
      <c r="I12" s="4" t="s">
        <v>21</v>
      </c>
      <c r="J12" s="4" t="s">
        <v>29</v>
      </c>
      <c r="K12" s="4">
        <v>26</v>
      </c>
      <c r="L12" s="4"/>
      <c r="M12" s="4" t="s">
        <v>23</v>
      </c>
      <c r="V12" t="s">
        <v>44</v>
      </c>
      <c r="Y12">
        <v>5</v>
      </c>
      <c r="Z12">
        <v>5.5</v>
      </c>
    </row>
    <row r="13" spans="1:27">
      <c r="A13" s="4">
        <v>12</v>
      </c>
      <c r="B13" s="4">
        <v>80170908</v>
      </c>
      <c r="C13" s="4" t="s">
        <v>93</v>
      </c>
      <c r="D13" s="4">
        <v>3012437494</v>
      </c>
      <c r="E13" s="4" t="s">
        <v>285</v>
      </c>
      <c r="F13" s="4" t="s">
        <v>28</v>
      </c>
      <c r="G13" s="4" t="s">
        <v>16</v>
      </c>
      <c r="H13" s="4" t="s">
        <v>46</v>
      </c>
      <c r="I13" s="4" t="s">
        <v>21</v>
      </c>
      <c r="J13" s="4" t="s">
        <v>33</v>
      </c>
      <c r="K13" s="4">
        <v>6</v>
      </c>
      <c r="L13" s="4"/>
      <c r="M13" s="4" t="s">
        <v>17</v>
      </c>
      <c r="V13" t="s">
        <v>2339</v>
      </c>
      <c r="Y13">
        <v>5.5</v>
      </c>
      <c r="Z13">
        <v>6</v>
      </c>
    </row>
    <row r="14" spans="1:27">
      <c r="A14" s="4">
        <v>13</v>
      </c>
      <c r="B14" s="4">
        <v>51711327</v>
      </c>
      <c r="C14" s="4" t="s">
        <v>94</v>
      </c>
      <c r="D14" s="4">
        <v>1</v>
      </c>
      <c r="E14" s="4" t="s">
        <v>286</v>
      </c>
      <c r="F14" s="4" t="s">
        <v>28</v>
      </c>
      <c r="G14" s="4" t="s">
        <v>16</v>
      </c>
      <c r="H14" s="4" t="s">
        <v>46</v>
      </c>
      <c r="I14" s="4" t="s">
        <v>27</v>
      </c>
      <c r="J14" s="4" t="s">
        <v>36</v>
      </c>
      <c r="K14" s="4">
        <v>23</v>
      </c>
      <c r="L14" s="4"/>
      <c r="M14" s="4" t="s">
        <v>23</v>
      </c>
      <c r="V14" t="s">
        <v>45</v>
      </c>
      <c r="Y14">
        <v>6</v>
      </c>
      <c r="Z14">
        <v>6.5</v>
      </c>
    </row>
    <row r="15" spans="1:27">
      <c r="A15" s="4">
        <v>14</v>
      </c>
      <c r="B15" s="4">
        <v>52860928</v>
      </c>
      <c r="C15" s="4" t="s">
        <v>95</v>
      </c>
      <c r="D15" s="4">
        <v>3103248454</v>
      </c>
      <c r="E15" s="4" t="s">
        <v>287</v>
      </c>
      <c r="F15" s="4" t="s">
        <v>28</v>
      </c>
      <c r="G15" s="4" t="s">
        <v>16</v>
      </c>
      <c r="H15" s="4" t="s">
        <v>48</v>
      </c>
      <c r="I15" s="4" t="s">
        <v>21</v>
      </c>
      <c r="J15" s="4" t="s">
        <v>29</v>
      </c>
      <c r="K15" s="4">
        <v>8</v>
      </c>
      <c r="L15" s="4"/>
      <c r="M15" s="4" t="s">
        <v>23</v>
      </c>
      <c r="V15" t="s">
        <v>46</v>
      </c>
      <c r="Y15">
        <v>6.5</v>
      </c>
      <c r="Z15">
        <v>7</v>
      </c>
    </row>
    <row r="16" spans="1:27">
      <c r="A16" s="4">
        <v>15</v>
      </c>
      <c r="B16" s="4">
        <v>1013621907</v>
      </c>
      <c r="C16" s="4" t="s">
        <v>96</v>
      </c>
      <c r="D16" s="4">
        <v>3132070207</v>
      </c>
      <c r="E16" s="4" t="s">
        <v>288</v>
      </c>
      <c r="F16" s="4" t="s">
        <v>28</v>
      </c>
      <c r="G16" s="4" t="s">
        <v>16</v>
      </c>
      <c r="H16" s="4" t="s">
        <v>46</v>
      </c>
      <c r="I16" s="4" t="s">
        <v>27</v>
      </c>
      <c r="J16" s="4" t="s">
        <v>25</v>
      </c>
      <c r="K16" s="4">
        <v>0.5</v>
      </c>
      <c r="L16" s="4"/>
      <c r="M16" s="4" t="s">
        <v>23</v>
      </c>
      <c r="V16" t="s">
        <v>47</v>
      </c>
      <c r="Y16">
        <v>7</v>
      </c>
      <c r="Z16">
        <v>7.5</v>
      </c>
    </row>
    <row r="17" spans="1:26">
      <c r="A17" s="4">
        <v>16</v>
      </c>
      <c r="B17" s="4">
        <v>79621473</v>
      </c>
      <c r="C17" s="4" t="s">
        <v>97</v>
      </c>
      <c r="D17" s="4">
        <v>3156485591</v>
      </c>
      <c r="E17" s="4" t="s">
        <v>289</v>
      </c>
      <c r="F17" s="4" t="s">
        <v>18</v>
      </c>
      <c r="G17" s="4" t="s">
        <v>16</v>
      </c>
      <c r="H17" s="4" t="s">
        <v>74</v>
      </c>
      <c r="I17" s="4" t="s">
        <v>21</v>
      </c>
      <c r="J17" s="4" t="s">
        <v>29</v>
      </c>
      <c r="K17" s="4">
        <v>18</v>
      </c>
      <c r="L17" s="4"/>
      <c r="M17" s="4" t="s">
        <v>23</v>
      </c>
      <c r="V17" t="s">
        <v>48</v>
      </c>
      <c r="Y17">
        <v>7.5</v>
      </c>
      <c r="Z17">
        <v>8</v>
      </c>
    </row>
    <row r="18" spans="1:26">
      <c r="A18" s="4">
        <v>17</v>
      </c>
      <c r="B18" s="4">
        <v>79651265</v>
      </c>
      <c r="C18" s="4" t="s">
        <v>98</v>
      </c>
      <c r="D18" s="4">
        <v>3107970127</v>
      </c>
      <c r="E18" s="4" t="s">
        <v>290</v>
      </c>
      <c r="F18" s="4" t="s">
        <v>24</v>
      </c>
      <c r="G18" s="4" t="s">
        <v>16</v>
      </c>
      <c r="H18" s="4" t="s">
        <v>74</v>
      </c>
      <c r="I18" s="4" t="s">
        <v>21</v>
      </c>
      <c r="J18" s="4" t="s">
        <v>25</v>
      </c>
      <c r="K18" s="4">
        <v>21</v>
      </c>
      <c r="L18" s="4"/>
      <c r="M18" s="4" t="s">
        <v>17</v>
      </c>
      <c r="V18" t="s">
        <v>49</v>
      </c>
      <c r="Y18">
        <v>8</v>
      </c>
      <c r="Z18">
        <v>8.5</v>
      </c>
    </row>
    <row r="19" spans="1:26">
      <c r="A19" s="4">
        <v>18</v>
      </c>
      <c r="B19" s="4">
        <v>52390235</v>
      </c>
      <c r="C19" s="4" t="s">
        <v>99</v>
      </c>
      <c r="D19" s="4">
        <v>3013366263</v>
      </c>
      <c r="E19" s="4" t="s">
        <v>291</v>
      </c>
      <c r="F19" s="4" t="s">
        <v>24</v>
      </c>
      <c r="G19" s="4" t="s">
        <v>16</v>
      </c>
      <c r="H19" s="4" t="s">
        <v>20</v>
      </c>
      <c r="I19" s="4" t="s">
        <v>21</v>
      </c>
      <c r="J19" s="4" t="s">
        <v>33</v>
      </c>
      <c r="K19" s="4">
        <v>12</v>
      </c>
      <c r="L19" s="4"/>
      <c r="M19" s="4" t="s">
        <v>23</v>
      </c>
      <c r="V19" t="s">
        <v>2340</v>
      </c>
      <c r="Y19">
        <v>8.5</v>
      </c>
      <c r="Z19">
        <v>9</v>
      </c>
    </row>
    <row r="20" spans="1:26">
      <c r="A20" s="4">
        <v>19</v>
      </c>
      <c r="B20" s="4">
        <v>80505670</v>
      </c>
      <c r="C20" s="4" t="s">
        <v>100</v>
      </c>
      <c r="D20" s="4">
        <v>3183743660</v>
      </c>
      <c r="E20" s="4" t="s">
        <v>292</v>
      </c>
      <c r="F20" s="4" t="s">
        <v>24</v>
      </c>
      <c r="G20" s="4" t="s">
        <v>16</v>
      </c>
      <c r="H20" s="4" t="s">
        <v>57</v>
      </c>
      <c r="I20" s="4" t="s">
        <v>21</v>
      </c>
      <c r="J20" s="4" t="s">
        <v>33</v>
      </c>
      <c r="K20" s="4">
        <v>13.5</v>
      </c>
      <c r="L20" s="4"/>
      <c r="M20" s="4" t="s">
        <v>23</v>
      </c>
      <c r="V20" t="s">
        <v>50</v>
      </c>
      <c r="Y20">
        <v>9</v>
      </c>
      <c r="Z20">
        <v>9.5</v>
      </c>
    </row>
    <row r="21" spans="1:26">
      <c r="A21" s="4">
        <v>20</v>
      </c>
      <c r="B21" s="4">
        <v>19480752</v>
      </c>
      <c r="C21" s="4" t="s">
        <v>101</v>
      </c>
      <c r="D21" s="4">
        <v>1</v>
      </c>
      <c r="E21" s="4" t="s">
        <v>293</v>
      </c>
      <c r="F21" s="4" t="s">
        <v>24</v>
      </c>
      <c r="G21" s="4" t="s">
        <v>16</v>
      </c>
      <c r="H21" s="4" t="s">
        <v>39</v>
      </c>
      <c r="I21" s="4" t="s">
        <v>21</v>
      </c>
      <c r="J21" s="4" t="s">
        <v>36</v>
      </c>
      <c r="K21" s="4">
        <v>26</v>
      </c>
      <c r="L21" s="4"/>
      <c r="M21" s="4" t="s">
        <v>23</v>
      </c>
      <c r="V21" t="s">
        <v>51</v>
      </c>
      <c r="Y21">
        <v>9.5</v>
      </c>
      <c r="Z21">
        <v>10</v>
      </c>
    </row>
    <row r="22" spans="1:26">
      <c r="A22" s="4">
        <v>21</v>
      </c>
      <c r="B22" s="4">
        <v>1010172326</v>
      </c>
      <c r="C22" s="4" t="s">
        <v>102</v>
      </c>
      <c r="D22" s="4">
        <v>3165193050</v>
      </c>
      <c r="E22" s="4" t="s">
        <v>294</v>
      </c>
      <c r="F22" s="4" t="s">
        <v>28</v>
      </c>
      <c r="G22" s="4" t="s">
        <v>16</v>
      </c>
      <c r="H22" s="4" t="s">
        <v>66</v>
      </c>
      <c r="I22" s="4" t="s">
        <v>21</v>
      </c>
      <c r="J22" s="4" t="s">
        <v>33</v>
      </c>
      <c r="K22" s="4">
        <v>6</v>
      </c>
      <c r="L22" s="4"/>
      <c r="M22" s="4" t="s">
        <v>17</v>
      </c>
      <c r="V22" t="s">
        <v>2341</v>
      </c>
      <c r="Y22">
        <v>10</v>
      </c>
      <c r="Z22">
        <v>10.5</v>
      </c>
    </row>
    <row r="23" spans="1:26">
      <c r="A23" s="4">
        <v>22</v>
      </c>
      <c r="B23" s="4">
        <v>9860766</v>
      </c>
      <c r="C23" s="4" t="s">
        <v>103</v>
      </c>
      <c r="D23" s="4">
        <v>3154132322</v>
      </c>
      <c r="E23" s="4" t="s">
        <v>295</v>
      </c>
      <c r="F23" s="4" t="s">
        <v>28</v>
      </c>
      <c r="G23" s="4" t="s">
        <v>16</v>
      </c>
      <c r="H23" s="4" t="s">
        <v>66</v>
      </c>
      <c r="I23" s="4" t="s">
        <v>21</v>
      </c>
      <c r="J23" s="4" t="s">
        <v>25</v>
      </c>
      <c r="K23" s="4">
        <v>4.5</v>
      </c>
      <c r="L23" s="4"/>
      <c r="M23" s="4" t="s">
        <v>23</v>
      </c>
      <c r="V23" t="s">
        <v>52</v>
      </c>
      <c r="Y23">
        <v>10.5</v>
      </c>
      <c r="Z23">
        <v>11</v>
      </c>
    </row>
    <row r="24" spans="1:26">
      <c r="A24" s="4">
        <v>23</v>
      </c>
      <c r="B24" s="4">
        <v>3352617</v>
      </c>
      <c r="C24" s="4" t="s">
        <v>104</v>
      </c>
      <c r="D24" s="4">
        <v>1</v>
      </c>
      <c r="E24" s="4" t="s">
        <v>296</v>
      </c>
      <c r="F24" s="4" t="s">
        <v>28</v>
      </c>
      <c r="G24" s="4" t="s">
        <v>16</v>
      </c>
      <c r="H24" s="4" t="s">
        <v>46</v>
      </c>
      <c r="I24" s="4" t="s">
        <v>21</v>
      </c>
      <c r="J24" s="4" t="s">
        <v>38</v>
      </c>
      <c r="K24" s="4">
        <v>27</v>
      </c>
      <c r="L24" s="4"/>
      <c r="M24" s="4" t="s">
        <v>23</v>
      </c>
      <c r="V24" t="s">
        <v>53</v>
      </c>
      <c r="Y24">
        <v>11</v>
      </c>
      <c r="Z24">
        <v>11.5</v>
      </c>
    </row>
    <row r="25" spans="1:26">
      <c r="A25" s="4">
        <v>24</v>
      </c>
      <c r="B25" s="4">
        <v>52252568</v>
      </c>
      <c r="C25" s="4" t="s">
        <v>105</v>
      </c>
      <c r="D25" s="4">
        <v>3138723517</v>
      </c>
      <c r="E25" s="4" t="s">
        <v>297</v>
      </c>
      <c r="F25" s="4" t="s">
        <v>28</v>
      </c>
      <c r="G25" s="4" t="s">
        <v>16</v>
      </c>
      <c r="H25" s="4" t="s">
        <v>46</v>
      </c>
      <c r="I25" s="4" t="s">
        <v>21</v>
      </c>
      <c r="J25" s="4" t="s">
        <v>36</v>
      </c>
      <c r="K25" s="4">
        <v>15</v>
      </c>
      <c r="L25" s="4"/>
      <c r="M25" s="4" t="s">
        <v>23</v>
      </c>
      <c r="V25" t="s">
        <v>54</v>
      </c>
      <c r="Y25">
        <v>11.5</v>
      </c>
      <c r="Z25">
        <v>12</v>
      </c>
    </row>
    <row r="26" spans="1:26">
      <c r="A26" s="4">
        <v>25</v>
      </c>
      <c r="B26" s="4">
        <v>1020737879</v>
      </c>
      <c r="C26" s="4" t="s">
        <v>106</v>
      </c>
      <c r="D26" s="4">
        <v>3204409350</v>
      </c>
      <c r="E26" s="4" t="s">
        <v>298</v>
      </c>
      <c r="F26" s="4" t="s">
        <v>28</v>
      </c>
      <c r="G26" s="4" t="s">
        <v>16</v>
      </c>
      <c r="H26" s="4" t="s">
        <v>46</v>
      </c>
      <c r="I26" s="4" t="s">
        <v>21</v>
      </c>
      <c r="J26" s="4" t="s">
        <v>25</v>
      </c>
      <c r="K26" s="4"/>
      <c r="L26" s="4"/>
      <c r="M26" s="4" t="s">
        <v>23</v>
      </c>
      <c r="V26" t="s">
        <v>55</v>
      </c>
      <c r="Y26">
        <v>12</v>
      </c>
      <c r="Z26">
        <v>13.5</v>
      </c>
    </row>
    <row r="27" spans="1:26">
      <c r="A27" s="4">
        <v>26</v>
      </c>
      <c r="B27" s="4">
        <v>53070920</v>
      </c>
      <c r="C27" s="4" t="s">
        <v>107</v>
      </c>
      <c r="D27" s="4">
        <v>3217143620</v>
      </c>
      <c r="E27" s="4" t="s">
        <v>299</v>
      </c>
      <c r="F27" s="4" t="s">
        <v>28</v>
      </c>
      <c r="G27" s="4" t="s">
        <v>16</v>
      </c>
      <c r="H27" s="4" t="s">
        <v>46</v>
      </c>
      <c r="I27" s="4" t="s">
        <v>21</v>
      </c>
      <c r="J27" s="4" t="s">
        <v>25</v>
      </c>
      <c r="K27" s="4">
        <v>4</v>
      </c>
      <c r="L27" s="4"/>
      <c r="M27" s="4" t="s">
        <v>23</v>
      </c>
      <c r="V27" t="s">
        <v>56</v>
      </c>
      <c r="Y27">
        <v>13.5</v>
      </c>
      <c r="Z27">
        <v>14</v>
      </c>
    </row>
    <row r="28" spans="1:26">
      <c r="A28" s="4">
        <v>27</v>
      </c>
      <c r="B28" s="4">
        <v>98601918</v>
      </c>
      <c r="C28" s="4" t="s">
        <v>108</v>
      </c>
      <c r="D28" s="4">
        <v>3166816031</v>
      </c>
      <c r="E28" s="4" t="s">
        <v>300</v>
      </c>
      <c r="F28" s="4" t="s">
        <v>28</v>
      </c>
      <c r="G28" s="4" t="s">
        <v>16</v>
      </c>
      <c r="H28" s="4" t="s">
        <v>46</v>
      </c>
      <c r="I28" s="4" t="s">
        <v>21</v>
      </c>
      <c r="J28" s="4" t="s">
        <v>25</v>
      </c>
      <c r="K28" s="4">
        <v>11</v>
      </c>
      <c r="L28" s="4"/>
      <c r="M28" s="4" t="s">
        <v>23</v>
      </c>
      <c r="V28" t="s">
        <v>57</v>
      </c>
      <c r="Y28">
        <v>14</v>
      </c>
      <c r="Z28">
        <v>14.5</v>
      </c>
    </row>
    <row r="29" spans="1:26">
      <c r="A29" s="4">
        <v>28</v>
      </c>
      <c r="B29" s="4">
        <v>19341932</v>
      </c>
      <c r="C29" s="4" t="s">
        <v>109</v>
      </c>
      <c r="D29" s="4">
        <v>3157774233</v>
      </c>
      <c r="E29" s="4" t="s">
        <v>301</v>
      </c>
      <c r="F29" s="4" t="s">
        <v>24</v>
      </c>
      <c r="G29" s="4" t="s">
        <v>16</v>
      </c>
      <c r="H29" s="4" t="s">
        <v>58</v>
      </c>
      <c r="I29" s="4" t="s">
        <v>21</v>
      </c>
      <c r="J29" s="4" t="s">
        <v>25</v>
      </c>
      <c r="K29" s="4">
        <v>27</v>
      </c>
      <c r="L29" s="4"/>
      <c r="M29" s="4" t="s">
        <v>17</v>
      </c>
      <c r="V29" t="s">
        <v>58</v>
      </c>
      <c r="Y29">
        <v>14.5</v>
      </c>
      <c r="Z29">
        <v>15</v>
      </c>
    </row>
    <row r="30" spans="1:26">
      <c r="A30" s="4">
        <v>29</v>
      </c>
      <c r="B30" s="4">
        <v>19301965</v>
      </c>
      <c r="C30" s="4" t="s">
        <v>110</v>
      </c>
      <c r="D30" s="4">
        <v>3158016563</v>
      </c>
      <c r="E30" s="4" t="s">
        <v>302</v>
      </c>
      <c r="F30" s="4" t="s">
        <v>24</v>
      </c>
      <c r="G30" s="4" t="s">
        <v>16</v>
      </c>
      <c r="H30" s="4" t="s">
        <v>80</v>
      </c>
      <c r="I30" s="4" t="s">
        <v>21</v>
      </c>
      <c r="J30" s="4" t="s">
        <v>36</v>
      </c>
      <c r="K30" s="4" t="s">
        <v>81</v>
      </c>
      <c r="L30" s="4"/>
      <c r="M30" s="4" t="s">
        <v>23</v>
      </c>
      <c r="V30" t="s">
        <v>59</v>
      </c>
      <c r="Y30">
        <v>15</v>
      </c>
      <c r="Z30">
        <v>15.5</v>
      </c>
    </row>
    <row r="31" spans="1:26">
      <c r="A31" s="12">
        <v>29</v>
      </c>
      <c r="B31" s="12">
        <v>19301965</v>
      </c>
      <c r="C31" s="12" t="s">
        <v>110</v>
      </c>
      <c r="D31" s="12">
        <v>3158016563</v>
      </c>
      <c r="E31" s="12" t="s">
        <v>302</v>
      </c>
      <c r="F31" s="12" t="s">
        <v>28</v>
      </c>
      <c r="G31" s="12" t="s">
        <v>16</v>
      </c>
      <c r="H31" s="12" t="s">
        <v>80</v>
      </c>
      <c r="I31" s="12" t="s">
        <v>21</v>
      </c>
      <c r="J31" s="12" t="s">
        <v>36</v>
      </c>
      <c r="K31" s="12" t="s">
        <v>81</v>
      </c>
      <c r="L31" s="12"/>
      <c r="M31" s="12" t="s">
        <v>23</v>
      </c>
      <c r="V31" t="s">
        <v>60</v>
      </c>
      <c r="Y31">
        <v>15.5</v>
      </c>
      <c r="Z31">
        <v>16</v>
      </c>
    </row>
    <row r="32" spans="1:26">
      <c r="A32" s="4">
        <v>30</v>
      </c>
      <c r="B32" s="4">
        <v>52489194</v>
      </c>
      <c r="C32" s="4" t="s">
        <v>111</v>
      </c>
      <c r="D32" s="4">
        <v>3134678857</v>
      </c>
      <c r="E32" s="4" t="s">
        <v>303</v>
      </c>
      <c r="F32" s="4" t="s">
        <v>24</v>
      </c>
      <c r="G32" s="4" t="s">
        <v>16</v>
      </c>
      <c r="H32" s="4" t="s">
        <v>71</v>
      </c>
      <c r="I32" s="4" t="s">
        <v>21</v>
      </c>
      <c r="J32" s="4" t="s">
        <v>33</v>
      </c>
      <c r="K32" s="4">
        <v>12</v>
      </c>
      <c r="L32" s="4"/>
      <c r="M32" s="4" t="s">
        <v>23</v>
      </c>
      <c r="V32" t="s">
        <v>61</v>
      </c>
      <c r="Y32">
        <v>16</v>
      </c>
      <c r="Z32">
        <v>16.5</v>
      </c>
    </row>
    <row r="33" spans="1:26">
      <c r="A33" s="4">
        <v>31</v>
      </c>
      <c r="B33" s="4">
        <v>80502915</v>
      </c>
      <c r="C33" s="4" t="s">
        <v>112</v>
      </c>
      <c r="D33" s="4">
        <v>3158346511</v>
      </c>
      <c r="E33" s="4" t="s">
        <v>304</v>
      </c>
      <c r="F33" s="4" t="s">
        <v>28</v>
      </c>
      <c r="G33" s="4" t="s">
        <v>16</v>
      </c>
      <c r="H33" s="4" t="s">
        <v>48</v>
      </c>
      <c r="I33" s="4" t="s">
        <v>21</v>
      </c>
      <c r="J33" s="4" t="s">
        <v>29</v>
      </c>
      <c r="K33" s="4">
        <v>18</v>
      </c>
      <c r="L33" s="4"/>
      <c r="M33" s="4" t="s">
        <v>17</v>
      </c>
      <c r="V33" t="s">
        <v>62</v>
      </c>
      <c r="Y33">
        <v>16.5</v>
      </c>
      <c r="Z33">
        <v>17</v>
      </c>
    </row>
    <row r="34" spans="1:26">
      <c r="A34" s="4">
        <v>32</v>
      </c>
      <c r="B34" s="4">
        <v>79152732</v>
      </c>
      <c r="C34" s="4" t="s">
        <v>113</v>
      </c>
      <c r="D34" s="4">
        <v>3005502789</v>
      </c>
      <c r="E34" s="4" t="s">
        <v>305</v>
      </c>
      <c r="F34" s="4" t="s">
        <v>18</v>
      </c>
      <c r="G34" s="4" t="s">
        <v>16</v>
      </c>
      <c r="H34" s="4" t="s">
        <v>49</v>
      </c>
      <c r="I34" s="4" t="s">
        <v>21</v>
      </c>
      <c r="J34" s="4" t="s">
        <v>29</v>
      </c>
      <c r="K34" s="4">
        <v>28</v>
      </c>
      <c r="L34" s="4"/>
      <c r="M34" s="4" t="s">
        <v>17</v>
      </c>
      <c r="V34" t="s">
        <v>63</v>
      </c>
      <c r="Y34">
        <v>17</v>
      </c>
      <c r="Z34">
        <v>17.5</v>
      </c>
    </row>
    <row r="35" spans="1:26">
      <c r="A35" s="4">
        <v>33</v>
      </c>
      <c r="B35" s="4">
        <v>52909413</v>
      </c>
      <c r="C35" s="4" t="s">
        <v>114</v>
      </c>
      <c r="D35" s="4">
        <v>3133823199</v>
      </c>
      <c r="E35" s="4" t="s">
        <v>306</v>
      </c>
      <c r="F35" s="4" t="s">
        <v>28</v>
      </c>
      <c r="G35" s="4" t="s">
        <v>16</v>
      </c>
      <c r="H35" s="4" t="s">
        <v>49</v>
      </c>
      <c r="I35" s="4" t="s">
        <v>21</v>
      </c>
      <c r="J35" s="4" t="s">
        <v>33</v>
      </c>
      <c r="K35" s="4">
        <v>7</v>
      </c>
      <c r="L35" s="4"/>
      <c r="M35" s="4" t="s">
        <v>17</v>
      </c>
      <c r="V35" t="s">
        <v>64</v>
      </c>
      <c r="Y35">
        <v>17.5</v>
      </c>
      <c r="Z35">
        <v>18</v>
      </c>
    </row>
    <row r="36" spans="1:26">
      <c r="A36" s="4">
        <v>34</v>
      </c>
      <c r="B36" s="4">
        <v>1022340792</v>
      </c>
      <c r="C36" s="4" t="s">
        <v>115</v>
      </c>
      <c r="D36" s="4">
        <v>3012047214</v>
      </c>
      <c r="E36" s="4" t="s">
        <v>307</v>
      </c>
      <c r="F36" s="4" t="s">
        <v>24</v>
      </c>
      <c r="G36" s="4" t="s">
        <v>16</v>
      </c>
      <c r="H36" s="4" t="s">
        <v>68</v>
      </c>
      <c r="I36" s="4" t="s">
        <v>21</v>
      </c>
      <c r="J36" s="4" t="s">
        <v>33</v>
      </c>
      <c r="K36" s="4">
        <v>5</v>
      </c>
      <c r="L36" s="4"/>
      <c r="M36" s="4" t="s">
        <v>23</v>
      </c>
      <c r="V36" t="s">
        <v>2342</v>
      </c>
      <c r="Y36">
        <v>18</v>
      </c>
      <c r="Z36">
        <v>18.5</v>
      </c>
    </row>
    <row r="37" spans="1:26">
      <c r="A37" s="12">
        <v>34</v>
      </c>
      <c r="B37" s="12">
        <v>1022340792</v>
      </c>
      <c r="C37" s="12" t="s">
        <v>115</v>
      </c>
      <c r="D37" s="12">
        <v>3012047214</v>
      </c>
      <c r="E37" s="12" t="s">
        <v>307</v>
      </c>
      <c r="F37" s="12" t="s">
        <v>28</v>
      </c>
      <c r="G37" s="12" t="s">
        <v>16</v>
      </c>
      <c r="H37" s="12" t="s">
        <v>68</v>
      </c>
      <c r="I37" s="12" t="s">
        <v>21</v>
      </c>
      <c r="J37" s="10" t="s">
        <v>33</v>
      </c>
      <c r="K37" s="4">
        <v>5</v>
      </c>
      <c r="L37" s="4"/>
      <c r="M37" s="4" t="s">
        <v>23</v>
      </c>
      <c r="V37" t="s">
        <v>65</v>
      </c>
      <c r="Y37">
        <v>18.5</v>
      </c>
      <c r="Z37">
        <v>19</v>
      </c>
    </row>
    <row r="38" spans="1:26">
      <c r="A38" s="4">
        <v>35</v>
      </c>
      <c r="B38" s="4">
        <v>52454313</v>
      </c>
      <c r="C38" s="4" t="s">
        <v>116</v>
      </c>
      <c r="D38" s="4">
        <v>3133233607</v>
      </c>
      <c r="E38" s="4" t="s">
        <v>308</v>
      </c>
      <c r="F38" s="4" t="s">
        <v>18</v>
      </c>
      <c r="G38" s="4" t="s">
        <v>22</v>
      </c>
      <c r="H38" s="4" t="s">
        <v>80</v>
      </c>
      <c r="I38" s="4" t="s">
        <v>21</v>
      </c>
      <c r="J38" s="4" t="s">
        <v>33</v>
      </c>
      <c r="K38" s="4">
        <v>7</v>
      </c>
      <c r="L38" s="4"/>
      <c r="M38" s="4" t="s">
        <v>23</v>
      </c>
      <c r="V38" t="s">
        <v>2343</v>
      </c>
      <c r="Y38">
        <v>19</v>
      </c>
      <c r="Z38">
        <v>19.5</v>
      </c>
    </row>
    <row r="39" spans="1:26">
      <c r="A39" s="4">
        <v>36</v>
      </c>
      <c r="B39" s="4">
        <v>19087218</v>
      </c>
      <c r="C39" s="4" t="s">
        <v>117</v>
      </c>
      <c r="D39" s="4">
        <v>3102018980</v>
      </c>
      <c r="E39" s="4" t="s">
        <v>309</v>
      </c>
      <c r="F39" s="4" t="s">
        <v>24</v>
      </c>
      <c r="G39" s="4" t="s">
        <v>16</v>
      </c>
      <c r="H39" s="4" t="s">
        <v>69</v>
      </c>
      <c r="I39" s="4" t="s">
        <v>21</v>
      </c>
      <c r="J39" s="4" t="s">
        <v>33</v>
      </c>
      <c r="K39" s="4" t="s">
        <v>81</v>
      </c>
      <c r="L39" s="4"/>
      <c r="M39" s="4" t="s">
        <v>23</v>
      </c>
      <c r="V39" t="s">
        <v>66</v>
      </c>
      <c r="Y39">
        <v>19.5</v>
      </c>
      <c r="Z39">
        <v>20</v>
      </c>
    </row>
    <row r="40" spans="1:26">
      <c r="A40" s="4">
        <v>37</v>
      </c>
      <c r="B40" s="4">
        <v>17321777</v>
      </c>
      <c r="C40" s="4" t="s">
        <v>118</v>
      </c>
      <c r="D40" s="4">
        <v>3118663968</v>
      </c>
      <c r="E40" s="4" t="s">
        <v>310</v>
      </c>
      <c r="F40" s="4" t="s">
        <v>18</v>
      </c>
      <c r="G40" s="4" t="s">
        <v>16</v>
      </c>
      <c r="H40" s="4" t="s">
        <v>70</v>
      </c>
      <c r="I40" s="4" t="s">
        <v>21</v>
      </c>
      <c r="J40" s="4" t="s">
        <v>36</v>
      </c>
      <c r="K40" s="4">
        <v>21</v>
      </c>
      <c r="L40" s="4"/>
      <c r="M40" s="4" t="s">
        <v>23</v>
      </c>
      <c r="V40" t="s">
        <v>67</v>
      </c>
      <c r="Y40">
        <v>20</v>
      </c>
      <c r="Z40">
        <v>20.5</v>
      </c>
    </row>
    <row r="41" spans="1:26">
      <c r="A41" s="4">
        <v>38</v>
      </c>
      <c r="B41" s="4">
        <v>4326024</v>
      </c>
      <c r="C41" s="4" t="s">
        <v>119</v>
      </c>
      <c r="D41" s="4">
        <v>3165741094</v>
      </c>
      <c r="E41" s="4" t="s">
        <v>311</v>
      </c>
      <c r="F41" s="4" t="s">
        <v>24</v>
      </c>
      <c r="G41" s="4" t="s">
        <v>16</v>
      </c>
      <c r="H41" s="4" t="s">
        <v>73</v>
      </c>
      <c r="I41" s="4" t="s">
        <v>21</v>
      </c>
      <c r="J41" s="4" t="s">
        <v>33</v>
      </c>
      <c r="K41" s="4" t="s">
        <v>81</v>
      </c>
      <c r="L41" s="4"/>
      <c r="M41" s="4" t="s">
        <v>23</v>
      </c>
      <c r="V41" t="s">
        <v>68</v>
      </c>
      <c r="Y41">
        <v>20.5</v>
      </c>
      <c r="Z41">
        <v>21</v>
      </c>
    </row>
    <row r="42" spans="1:26">
      <c r="A42" s="4">
        <v>39</v>
      </c>
      <c r="B42" s="4">
        <v>19493149</v>
      </c>
      <c r="C42" s="4" t="s">
        <v>120</v>
      </c>
      <c r="D42" s="4">
        <v>3142167495</v>
      </c>
      <c r="E42" s="4" t="s">
        <v>312</v>
      </c>
      <c r="F42" s="4" t="s">
        <v>24</v>
      </c>
      <c r="G42" s="4" t="s">
        <v>16</v>
      </c>
      <c r="H42" s="4" t="s">
        <v>72</v>
      </c>
      <c r="I42" s="4" t="s">
        <v>21</v>
      </c>
      <c r="J42" s="4" t="s">
        <v>36</v>
      </c>
      <c r="K42" s="4">
        <v>14</v>
      </c>
      <c r="L42" s="4"/>
      <c r="M42" s="4" t="s">
        <v>17</v>
      </c>
      <c r="V42" t="s">
        <v>69</v>
      </c>
      <c r="Y42">
        <v>21</v>
      </c>
      <c r="Z42">
        <v>21.5</v>
      </c>
    </row>
    <row r="43" spans="1:26">
      <c r="A43" s="4">
        <v>40</v>
      </c>
      <c r="B43" s="4">
        <v>19263439</v>
      </c>
      <c r="C43" s="4" t="s">
        <v>121</v>
      </c>
      <c r="D43" s="4">
        <v>3002189067</v>
      </c>
      <c r="E43" s="4" t="s">
        <v>313</v>
      </c>
      <c r="F43" s="4" t="s">
        <v>24</v>
      </c>
      <c r="G43" s="4" t="s">
        <v>16</v>
      </c>
      <c r="H43" s="4" t="s">
        <v>72</v>
      </c>
      <c r="I43" s="4" t="s">
        <v>21</v>
      </c>
      <c r="J43" s="4" t="s">
        <v>33</v>
      </c>
      <c r="K43" s="4">
        <v>24</v>
      </c>
      <c r="L43" s="4"/>
      <c r="M43" s="4" t="s">
        <v>17</v>
      </c>
      <c r="V43" t="s">
        <v>70</v>
      </c>
      <c r="Y43">
        <v>21.5</v>
      </c>
      <c r="Z43">
        <v>22</v>
      </c>
    </row>
    <row r="44" spans="1:26">
      <c r="A44" s="4">
        <v>41</v>
      </c>
      <c r="B44" s="4">
        <v>41689730</v>
      </c>
      <c r="C44" s="4" t="s">
        <v>122</v>
      </c>
      <c r="D44" s="4">
        <v>3134568263</v>
      </c>
      <c r="E44" s="4" t="s">
        <v>314</v>
      </c>
      <c r="F44" s="4" t="s">
        <v>24</v>
      </c>
      <c r="G44" s="4" t="s">
        <v>16</v>
      </c>
      <c r="H44" s="4" t="s">
        <v>80</v>
      </c>
      <c r="I44" s="4" t="s">
        <v>21</v>
      </c>
      <c r="J44" s="4" t="s">
        <v>33</v>
      </c>
      <c r="K44" s="4" t="s">
        <v>81</v>
      </c>
      <c r="L44" s="4"/>
      <c r="M44" s="4" t="s">
        <v>23</v>
      </c>
      <c r="V44" t="s">
        <v>71</v>
      </c>
      <c r="Y44">
        <v>22</v>
      </c>
      <c r="Z44">
        <v>22.5</v>
      </c>
    </row>
    <row r="45" spans="1:26">
      <c r="A45" s="4">
        <v>42</v>
      </c>
      <c r="B45" s="4">
        <v>53140918</v>
      </c>
      <c r="C45" s="4" t="s">
        <v>123</v>
      </c>
      <c r="D45" s="4">
        <v>3002093678</v>
      </c>
      <c r="E45" s="4" t="s">
        <v>315</v>
      </c>
      <c r="F45" s="4" t="s">
        <v>28</v>
      </c>
      <c r="G45" s="4" t="s">
        <v>16</v>
      </c>
      <c r="H45" s="4" t="s">
        <v>46</v>
      </c>
      <c r="I45" s="4" t="s">
        <v>27</v>
      </c>
      <c r="J45" s="4" t="s">
        <v>33</v>
      </c>
      <c r="K45" s="4">
        <v>6</v>
      </c>
      <c r="L45" s="4"/>
      <c r="M45" s="4" t="s">
        <v>23</v>
      </c>
      <c r="V45" t="s">
        <v>2344</v>
      </c>
      <c r="Y45">
        <v>22.5</v>
      </c>
      <c r="Z45">
        <v>23</v>
      </c>
    </row>
    <row r="46" spans="1:26">
      <c r="A46" s="4">
        <v>43</v>
      </c>
      <c r="B46" s="4">
        <v>79799307</v>
      </c>
      <c r="C46" s="4" t="s">
        <v>124</v>
      </c>
      <c r="D46" s="4">
        <v>1</v>
      </c>
      <c r="E46" s="4" t="s">
        <v>316</v>
      </c>
      <c r="F46" s="4" t="s">
        <v>28</v>
      </c>
      <c r="G46" s="4" t="s">
        <v>16</v>
      </c>
      <c r="H46" s="4" t="s">
        <v>46</v>
      </c>
      <c r="I46" s="4" t="s">
        <v>27</v>
      </c>
      <c r="J46" s="4" t="s">
        <v>33</v>
      </c>
      <c r="K46" s="4">
        <v>15</v>
      </c>
      <c r="L46" s="4"/>
      <c r="M46" s="4" t="s">
        <v>23</v>
      </c>
      <c r="V46" t="s">
        <v>72</v>
      </c>
      <c r="Y46">
        <v>23</v>
      </c>
      <c r="Z46">
        <v>23.5</v>
      </c>
    </row>
    <row r="47" spans="1:26">
      <c r="A47" s="4">
        <v>44</v>
      </c>
      <c r="B47" s="4">
        <v>80760046</v>
      </c>
      <c r="C47" s="4" t="s">
        <v>125</v>
      </c>
      <c r="D47" s="4">
        <v>3165245333</v>
      </c>
      <c r="E47" s="4" t="s">
        <v>317</v>
      </c>
      <c r="F47" s="4" t="s">
        <v>28</v>
      </c>
      <c r="G47" s="4" t="s">
        <v>16</v>
      </c>
      <c r="H47" s="4" t="s">
        <v>46</v>
      </c>
      <c r="I47" s="4" t="s">
        <v>27</v>
      </c>
      <c r="J47" s="4" t="s">
        <v>33</v>
      </c>
      <c r="K47" s="4">
        <v>5</v>
      </c>
      <c r="L47" s="4"/>
      <c r="M47" s="4" t="s">
        <v>23</v>
      </c>
      <c r="V47" t="s">
        <v>73</v>
      </c>
      <c r="Y47">
        <v>23.5</v>
      </c>
      <c r="Z47">
        <v>24</v>
      </c>
    </row>
    <row r="48" spans="1:26">
      <c r="A48" s="4">
        <v>45</v>
      </c>
      <c r="B48" s="4">
        <v>1020713622</v>
      </c>
      <c r="C48" s="4" t="s">
        <v>126</v>
      </c>
      <c r="D48" s="4">
        <v>3203128895</v>
      </c>
      <c r="E48" s="4" t="s">
        <v>318</v>
      </c>
      <c r="F48" s="4" t="s">
        <v>28</v>
      </c>
      <c r="G48" s="4" t="s">
        <v>16</v>
      </c>
      <c r="H48" s="4" t="s">
        <v>46</v>
      </c>
      <c r="I48" s="4" t="s">
        <v>27</v>
      </c>
      <c r="J48" s="4" t="s">
        <v>33</v>
      </c>
      <c r="K48" s="4">
        <v>4</v>
      </c>
      <c r="L48" s="4"/>
      <c r="M48" s="4" t="s">
        <v>23</v>
      </c>
      <c r="V48" t="s">
        <v>74</v>
      </c>
      <c r="Y48">
        <v>24</v>
      </c>
      <c r="Z48">
        <v>24.5</v>
      </c>
    </row>
    <row r="49" spans="1:26">
      <c r="A49" s="4">
        <v>46</v>
      </c>
      <c r="B49" s="4">
        <v>53911412</v>
      </c>
      <c r="C49" s="4" t="s">
        <v>127</v>
      </c>
      <c r="D49" s="4">
        <v>3108590634</v>
      </c>
      <c r="E49" s="4" t="s">
        <v>319</v>
      </c>
      <c r="F49" s="4" t="s">
        <v>28</v>
      </c>
      <c r="G49" s="4" t="s">
        <v>16</v>
      </c>
      <c r="H49" s="4" t="s">
        <v>46</v>
      </c>
      <c r="I49" s="4" t="s">
        <v>27</v>
      </c>
      <c r="J49" s="4" t="s">
        <v>33</v>
      </c>
      <c r="K49" s="4">
        <v>7</v>
      </c>
      <c r="L49" s="4"/>
      <c r="M49" s="4" t="s">
        <v>23</v>
      </c>
      <c r="V49" t="s">
        <v>75</v>
      </c>
      <c r="Y49">
        <v>24.5</v>
      </c>
      <c r="Z49">
        <v>25</v>
      </c>
    </row>
    <row r="50" spans="1:26">
      <c r="A50" s="4">
        <v>47</v>
      </c>
      <c r="B50" s="4">
        <v>81720336</v>
      </c>
      <c r="C50" s="4" t="s">
        <v>128</v>
      </c>
      <c r="D50" s="4">
        <v>3212024843</v>
      </c>
      <c r="E50" s="4" t="s">
        <v>320</v>
      </c>
      <c r="F50" s="4" t="s">
        <v>28</v>
      </c>
      <c r="G50" s="4" t="s">
        <v>16</v>
      </c>
      <c r="H50" s="4" t="s">
        <v>46</v>
      </c>
      <c r="I50" s="4" t="s">
        <v>27</v>
      </c>
      <c r="J50" s="4" t="s">
        <v>33</v>
      </c>
      <c r="K50" s="4">
        <v>8</v>
      </c>
      <c r="L50" s="4"/>
      <c r="M50" s="4" t="s">
        <v>23</v>
      </c>
      <c r="V50" t="s">
        <v>2345</v>
      </c>
      <c r="Y50">
        <v>25</v>
      </c>
      <c r="Z50">
        <v>25.5</v>
      </c>
    </row>
    <row r="51" spans="1:26">
      <c r="A51" s="4">
        <v>48</v>
      </c>
      <c r="B51" s="4">
        <v>53001652</v>
      </c>
      <c r="C51" s="4" t="s">
        <v>129</v>
      </c>
      <c r="D51" s="4">
        <v>3118474081</v>
      </c>
      <c r="E51" s="4" t="s">
        <v>321</v>
      </c>
      <c r="F51" s="4" t="s">
        <v>28</v>
      </c>
      <c r="G51" s="4" t="s">
        <v>16</v>
      </c>
      <c r="H51" s="4" t="s">
        <v>46</v>
      </c>
      <c r="I51" s="4" t="s">
        <v>27</v>
      </c>
      <c r="J51" s="4" t="s">
        <v>33</v>
      </c>
      <c r="K51" s="4">
        <v>4</v>
      </c>
      <c r="L51" s="4"/>
      <c r="M51" s="4" t="s">
        <v>17</v>
      </c>
      <c r="V51" t="s">
        <v>76</v>
      </c>
      <c r="Y51">
        <v>25.5</v>
      </c>
      <c r="Z51">
        <v>26</v>
      </c>
    </row>
    <row r="52" spans="1:26">
      <c r="A52" s="4">
        <v>49</v>
      </c>
      <c r="B52" s="4">
        <v>80419581</v>
      </c>
      <c r="C52" s="4" t="s">
        <v>130</v>
      </c>
      <c r="D52" s="4">
        <v>1</v>
      </c>
      <c r="E52" s="4" t="s">
        <v>322</v>
      </c>
      <c r="F52" s="4" t="s">
        <v>24</v>
      </c>
      <c r="G52" s="4" t="s">
        <v>16</v>
      </c>
      <c r="H52" s="4" t="s">
        <v>46</v>
      </c>
      <c r="I52" s="4" t="s">
        <v>21</v>
      </c>
      <c r="J52" s="4" t="s">
        <v>36</v>
      </c>
      <c r="K52" s="4">
        <v>16</v>
      </c>
      <c r="L52" s="4"/>
      <c r="M52" s="4" t="s">
        <v>23</v>
      </c>
      <c r="V52" t="s">
        <v>77</v>
      </c>
      <c r="Y52">
        <v>26</v>
      </c>
      <c r="Z52">
        <v>26.5</v>
      </c>
    </row>
    <row r="53" spans="1:26">
      <c r="A53" s="4">
        <v>50</v>
      </c>
      <c r="B53" s="4">
        <v>52394495</v>
      </c>
      <c r="C53" s="4" t="s">
        <v>131</v>
      </c>
      <c r="D53" s="4">
        <v>3203785171</v>
      </c>
      <c r="E53" s="4" t="s">
        <v>323</v>
      </c>
      <c r="F53" s="4" t="s">
        <v>28</v>
      </c>
      <c r="G53" s="4" t="s">
        <v>16</v>
      </c>
      <c r="H53" s="4" t="s">
        <v>46</v>
      </c>
      <c r="I53" s="4" t="s">
        <v>27</v>
      </c>
      <c r="J53" s="4" t="s">
        <v>33</v>
      </c>
      <c r="K53" s="4">
        <v>14</v>
      </c>
      <c r="L53" s="4"/>
      <c r="M53" s="4" t="s">
        <v>23</v>
      </c>
      <c r="V53" t="s">
        <v>78</v>
      </c>
      <c r="Y53">
        <v>26.5</v>
      </c>
      <c r="Z53">
        <v>27</v>
      </c>
    </row>
    <row r="54" spans="1:26">
      <c r="A54" s="4">
        <v>51</v>
      </c>
      <c r="B54" s="4">
        <v>31425980</v>
      </c>
      <c r="C54" s="4" t="s">
        <v>132</v>
      </c>
      <c r="D54" s="4">
        <v>3206770073</v>
      </c>
      <c r="E54" s="4" t="s">
        <v>324</v>
      </c>
      <c r="F54" s="4" t="s">
        <v>28</v>
      </c>
      <c r="G54" s="4" t="s">
        <v>16</v>
      </c>
      <c r="H54" s="4" t="s">
        <v>48</v>
      </c>
      <c r="I54" s="4" t="s">
        <v>21</v>
      </c>
      <c r="J54" s="4" t="s">
        <v>33</v>
      </c>
      <c r="K54" s="4">
        <v>13.5</v>
      </c>
      <c r="L54" s="4"/>
      <c r="M54" s="4" t="s">
        <v>23</v>
      </c>
      <c r="V54" t="s">
        <v>2346</v>
      </c>
      <c r="Y54">
        <v>27</v>
      </c>
      <c r="Z54">
        <v>28</v>
      </c>
    </row>
    <row r="55" spans="1:26">
      <c r="A55" s="4">
        <v>52</v>
      </c>
      <c r="B55" s="4">
        <v>79685372</v>
      </c>
      <c r="C55" s="4" t="s">
        <v>133</v>
      </c>
      <c r="D55" s="4">
        <v>3112956398</v>
      </c>
      <c r="E55" s="4" t="s">
        <v>325</v>
      </c>
      <c r="F55" s="4" t="s">
        <v>18</v>
      </c>
      <c r="G55" s="4" t="s">
        <v>22</v>
      </c>
      <c r="H55" s="4" t="s">
        <v>46</v>
      </c>
      <c r="I55" s="4" t="s">
        <v>27</v>
      </c>
      <c r="J55" s="4" t="s">
        <v>33</v>
      </c>
      <c r="K55" s="4">
        <v>13.5</v>
      </c>
      <c r="L55" s="4"/>
      <c r="M55" s="4" t="s">
        <v>23</v>
      </c>
      <c r="V55" t="s">
        <v>79</v>
      </c>
      <c r="Y55">
        <v>28</v>
      </c>
      <c r="Z55">
        <v>29</v>
      </c>
    </row>
    <row r="56" spans="1:26">
      <c r="A56" s="4">
        <v>53</v>
      </c>
      <c r="B56" s="4">
        <v>52209808</v>
      </c>
      <c r="C56" s="4" t="s">
        <v>134</v>
      </c>
      <c r="D56" s="4">
        <v>3125265911</v>
      </c>
      <c r="E56" s="4" t="s">
        <v>326</v>
      </c>
      <c r="F56" s="4" t="s">
        <v>28</v>
      </c>
      <c r="G56" s="4" t="s">
        <v>16</v>
      </c>
      <c r="H56" s="4" t="s">
        <v>46</v>
      </c>
      <c r="I56" s="4" t="s">
        <v>21</v>
      </c>
      <c r="J56" s="4" t="s">
        <v>33</v>
      </c>
      <c r="K56" s="4">
        <v>12</v>
      </c>
      <c r="L56" s="4"/>
      <c r="M56" s="4" t="s">
        <v>23</v>
      </c>
      <c r="V56" t="s">
        <v>80</v>
      </c>
      <c r="Y56">
        <v>29</v>
      </c>
      <c r="Z56">
        <v>29.5</v>
      </c>
    </row>
    <row r="57" spans="1:26">
      <c r="A57" s="4">
        <v>54</v>
      </c>
      <c r="B57" s="4">
        <v>51979187</v>
      </c>
      <c r="C57" s="4" t="s">
        <v>135</v>
      </c>
      <c r="D57" s="4">
        <v>3152662248</v>
      </c>
      <c r="E57" s="4" t="s">
        <v>327</v>
      </c>
      <c r="F57" s="4" t="s">
        <v>28</v>
      </c>
      <c r="G57" s="4" t="s">
        <v>16</v>
      </c>
      <c r="H57" s="4" t="s">
        <v>49</v>
      </c>
      <c r="I57" s="4" t="s">
        <v>21</v>
      </c>
      <c r="J57" s="4" t="s">
        <v>33</v>
      </c>
      <c r="K57" s="4">
        <v>16</v>
      </c>
      <c r="L57" s="4"/>
      <c r="M57" s="4" t="s">
        <v>23</v>
      </c>
      <c r="Y57">
        <v>29.5</v>
      </c>
      <c r="Z57" s="62" t="s">
        <v>81</v>
      </c>
    </row>
    <row r="58" spans="1:26">
      <c r="A58" s="4">
        <v>55</v>
      </c>
      <c r="B58" s="4">
        <v>1015402543</v>
      </c>
      <c r="C58" s="4" t="s">
        <v>136</v>
      </c>
      <c r="D58" s="4">
        <v>3114585144</v>
      </c>
      <c r="E58" s="4" t="s">
        <v>328</v>
      </c>
      <c r="F58" s="4" t="s">
        <v>28</v>
      </c>
      <c r="G58" s="4" t="s">
        <v>16</v>
      </c>
      <c r="H58" s="4" t="s">
        <v>42</v>
      </c>
      <c r="I58" s="4" t="s">
        <v>15</v>
      </c>
      <c r="J58" s="4" t="s">
        <v>29</v>
      </c>
      <c r="K58" s="4">
        <v>6</v>
      </c>
      <c r="L58" s="4"/>
      <c r="M58" s="4" t="s">
        <v>23</v>
      </c>
      <c r="Y58" s="62" t="s">
        <v>81</v>
      </c>
    </row>
    <row r="59" spans="1:26">
      <c r="A59" s="4">
        <v>56</v>
      </c>
      <c r="B59" s="4">
        <v>1020730354</v>
      </c>
      <c r="C59" s="4" t="s">
        <v>137</v>
      </c>
      <c r="D59" s="4">
        <v>1</v>
      </c>
      <c r="E59" s="4" t="s">
        <v>329</v>
      </c>
      <c r="F59" s="4" t="s">
        <v>28</v>
      </c>
      <c r="G59" s="4" t="s">
        <v>16</v>
      </c>
      <c r="H59" s="4" t="s">
        <v>42</v>
      </c>
      <c r="I59" s="4" t="s">
        <v>15</v>
      </c>
      <c r="J59" s="4" t="s">
        <v>33</v>
      </c>
      <c r="K59" s="4">
        <v>1</v>
      </c>
      <c r="L59" s="4"/>
      <c r="M59" s="4" t="s">
        <v>23</v>
      </c>
    </row>
    <row r="60" spans="1:26">
      <c r="A60" s="4">
        <v>57</v>
      </c>
      <c r="B60" s="4">
        <v>1026262127</v>
      </c>
      <c r="C60" s="4" t="s">
        <v>138</v>
      </c>
      <c r="D60" s="4">
        <v>3138300632</v>
      </c>
      <c r="E60" s="4" t="s">
        <v>330</v>
      </c>
      <c r="F60" s="4" t="s">
        <v>28</v>
      </c>
      <c r="G60" s="4" t="s">
        <v>16</v>
      </c>
      <c r="H60" s="4" t="s">
        <v>42</v>
      </c>
      <c r="I60" s="4" t="s">
        <v>15</v>
      </c>
      <c r="J60" s="4" t="s">
        <v>33</v>
      </c>
      <c r="K60" s="4">
        <v>3</v>
      </c>
      <c r="L60" s="4"/>
      <c r="M60" s="4" t="s">
        <v>23</v>
      </c>
    </row>
    <row r="61" spans="1:26">
      <c r="A61" s="4">
        <v>58</v>
      </c>
      <c r="B61" s="4">
        <v>18010268</v>
      </c>
      <c r="C61" s="4" t="s">
        <v>139</v>
      </c>
      <c r="D61" s="4">
        <v>3118095979</v>
      </c>
      <c r="E61" s="4" t="s">
        <v>331</v>
      </c>
      <c r="F61" s="4" t="s">
        <v>28</v>
      </c>
      <c r="G61" s="4" t="s">
        <v>16</v>
      </c>
      <c r="H61" s="4" t="s">
        <v>42</v>
      </c>
      <c r="I61" s="4" t="s">
        <v>15</v>
      </c>
      <c r="J61" s="4" t="s">
        <v>33</v>
      </c>
      <c r="K61" s="4">
        <v>7</v>
      </c>
      <c r="L61" s="4"/>
      <c r="M61" s="4" t="s">
        <v>23</v>
      </c>
    </row>
    <row r="62" spans="1:26">
      <c r="A62" s="4">
        <v>59</v>
      </c>
      <c r="B62" s="4">
        <v>1032429469</v>
      </c>
      <c r="C62" s="4" t="s">
        <v>140</v>
      </c>
      <c r="D62" s="4">
        <v>3125010786</v>
      </c>
      <c r="E62" s="4" t="s">
        <v>332</v>
      </c>
      <c r="F62" s="4" t="s">
        <v>28</v>
      </c>
      <c r="G62" s="4" t="s">
        <v>16</v>
      </c>
      <c r="H62" s="4" t="s">
        <v>42</v>
      </c>
      <c r="I62" s="4" t="s">
        <v>15</v>
      </c>
      <c r="J62" s="4" t="s">
        <v>33</v>
      </c>
      <c r="K62" s="4">
        <v>2</v>
      </c>
      <c r="L62" s="4"/>
      <c r="M62" s="4" t="s">
        <v>23</v>
      </c>
    </row>
    <row r="63" spans="1:26">
      <c r="A63" s="4">
        <v>60</v>
      </c>
      <c r="B63" s="4">
        <v>1014194237</v>
      </c>
      <c r="C63" s="4" t="s">
        <v>141</v>
      </c>
      <c r="D63" s="4">
        <v>3044170917</v>
      </c>
      <c r="E63" s="4" t="s">
        <v>333</v>
      </c>
      <c r="F63" s="4" t="s">
        <v>28</v>
      </c>
      <c r="G63" s="4" t="s">
        <v>16</v>
      </c>
      <c r="H63" s="4" t="s">
        <v>42</v>
      </c>
      <c r="I63" s="4" t="s">
        <v>15</v>
      </c>
      <c r="J63" s="4" t="s">
        <v>33</v>
      </c>
      <c r="K63" s="4">
        <v>4</v>
      </c>
      <c r="L63" s="4"/>
      <c r="M63" s="4" t="s">
        <v>17</v>
      </c>
    </row>
    <row r="64" spans="1:26">
      <c r="A64" s="4">
        <v>61</v>
      </c>
      <c r="B64" s="4">
        <v>1030528973</v>
      </c>
      <c r="C64" s="4" t="s">
        <v>142</v>
      </c>
      <c r="D64" s="4">
        <v>3142607500</v>
      </c>
      <c r="E64" s="4" t="s">
        <v>334</v>
      </c>
      <c r="F64" s="4" t="s">
        <v>28</v>
      </c>
      <c r="G64" s="4" t="s">
        <v>16</v>
      </c>
      <c r="H64" s="4" t="s">
        <v>42</v>
      </c>
      <c r="I64" s="4" t="s">
        <v>15</v>
      </c>
      <c r="J64" s="4" t="s">
        <v>33</v>
      </c>
      <c r="K64" s="4">
        <v>3</v>
      </c>
      <c r="L64" s="4"/>
      <c r="M64" s="4" t="s">
        <v>17</v>
      </c>
    </row>
    <row r="65" spans="1:13">
      <c r="A65" s="4">
        <v>62</v>
      </c>
      <c r="B65" s="4">
        <v>1015435392</v>
      </c>
      <c r="C65" s="4" t="s">
        <v>143</v>
      </c>
      <c r="D65" s="4">
        <v>3123827986</v>
      </c>
      <c r="E65" s="4" t="s">
        <v>335</v>
      </c>
      <c r="F65" s="4" t="s">
        <v>28</v>
      </c>
      <c r="G65" s="4" t="s">
        <v>16</v>
      </c>
      <c r="H65" s="4" t="s">
        <v>43</v>
      </c>
      <c r="I65" s="4" t="s">
        <v>15</v>
      </c>
      <c r="J65" s="4" t="s">
        <v>40</v>
      </c>
      <c r="K65" s="4"/>
      <c r="L65" s="4"/>
      <c r="M65" s="4" t="s">
        <v>23</v>
      </c>
    </row>
    <row r="66" spans="1:13">
      <c r="A66" s="4">
        <v>63</v>
      </c>
      <c r="B66" s="4">
        <v>1073504142</v>
      </c>
      <c r="C66" s="4" t="s">
        <v>144</v>
      </c>
      <c r="D66" s="4">
        <v>3134977676</v>
      </c>
      <c r="E66" s="4" t="s">
        <v>336</v>
      </c>
      <c r="F66" s="4" t="s">
        <v>28</v>
      </c>
      <c r="G66" s="4" t="s">
        <v>16</v>
      </c>
      <c r="H66" s="4" t="s">
        <v>43</v>
      </c>
      <c r="I66" s="4" t="s">
        <v>15</v>
      </c>
      <c r="J66" s="4" t="s">
        <v>40</v>
      </c>
      <c r="K66" s="4">
        <v>0.5</v>
      </c>
      <c r="L66" s="4"/>
      <c r="M66" s="4" t="s">
        <v>23</v>
      </c>
    </row>
    <row r="67" spans="1:13">
      <c r="A67" s="4">
        <v>64</v>
      </c>
      <c r="B67" s="4">
        <v>80237353</v>
      </c>
      <c r="C67" s="4" t="s">
        <v>145</v>
      </c>
      <c r="D67" s="4">
        <v>1</v>
      </c>
      <c r="E67" s="4" t="s">
        <v>337</v>
      </c>
      <c r="F67" s="4" t="s">
        <v>28</v>
      </c>
      <c r="G67" s="4" t="s">
        <v>16</v>
      </c>
      <c r="H67" s="4" t="s">
        <v>43</v>
      </c>
      <c r="I67" s="4" t="s">
        <v>15</v>
      </c>
      <c r="J67" s="4" t="s">
        <v>36</v>
      </c>
      <c r="K67" s="4">
        <v>10</v>
      </c>
      <c r="L67" s="4"/>
      <c r="M67" s="4" t="s">
        <v>23</v>
      </c>
    </row>
    <row r="68" spans="1:13">
      <c r="A68" s="4">
        <v>65</v>
      </c>
      <c r="B68" s="4">
        <v>1019039844</v>
      </c>
      <c r="C68" s="4" t="s">
        <v>146</v>
      </c>
      <c r="D68" s="4">
        <v>3166492679</v>
      </c>
      <c r="E68" s="4" t="s">
        <v>338</v>
      </c>
      <c r="F68" s="4" t="s">
        <v>28</v>
      </c>
      <c r="G68" s="4" t="s">
        <v>16</v>
      </c>
      <c r="H68" s="4" t="s">
        <v>43</v>
      </c>
      <c r="I68" s="4" t="s">
        <v>15</v>
      </c>
      <c r="J68" s="4" t="s">
        <v>40</v>
      </c>
      <c r="K68" s="4">
        <v>0.5</v>
      </c>
      <c r="L68" s="4"/>
      <c r="M68" s="4" t="s">
        <v>23</v>
      </c>
    </row>
    <row r="69" spans="1:13">
      <c r="A69" s="4">
        <v>66</v>
      </c>
      <c r="B69" s="4">
        <v>1019028983</v>
      </c>
      <c r="C69" s="4" t="s">
        <v>147</v>
      </c>
      <c r="D69" s="4">
        <v>3142788242</v>
      </c>
      <c r="E69" s="4" t="s">
        <v>339</v>
      </c>
      <c r="F69" s="4" t="s">
        <v>28</v>
      </c>
      <c r="G69" s="4" t="s">
        <v>16</v>
      </c>
      <c r="H69" s="4" t="s">
        <v>43</v>
      </c>
      <c r="I69" s="4" t="s">
        <v>15</v>
      </c>
      <c r="J69" s="4" t="s">
        <v>25</v>
      </c>
      <c r="K69" s="4">
        <v>4</v>
      </c>
      <c r="L69" s="4"/>
      <c r="M69" s="4" t="s">
        <v>23</v>
      </c>
    </row>
    <row r="70" spans="1:13">
      <c r="A70" s="4">
        <v>67</v>
      </c>
      <c r="B70" s="4">
        <v>1030548131</v>
      </c>
      <c r="C70" s="4" t="s">
        <v>148</v>
      </c>
      <c r="D70" s="4">
        <v>3203054423</v>
      </c>
      <c r="E70" s="4" t="s">
        <v>340</v>
      </c>
      <c r="F70" s="4" t="s">
        <v>28</v>
      </c>
      <c r="G70" s="4" t="s">
        <v>16</v>
      </c>
      <c r="H70" s="4" t="s">
        <v>44</v>
      </c>
      <c r="I70" s="4" t="s">
        <v>15</v>
      </c>
      <c r="J70" s="4" t="s">
        <v>33</v>
      </c>
      <c r="K70" s="4">
        <v>1</v>
      </c>
      <c r="L70" s="4"/>
      <c r="M70" s="4" t="s">
        <v>23</v>
      </c>
    </row>
    <row r="71" spans="1:13">
      <c r="A71" s="4">
        <v>68</v>
      </c>
      <c r="B71" s="4">
        <v>1030565957</v>
      </c>
      <c r="C71" s="4" t="s">
        <v>149</v>
      </c>
      <c r="D71" s="4">
        <v>3167258927</v>
      </c>
      <c r="E71" s="4" t="s">
        <v>341</v>
      </c>
      <c r="F71" s="4" t="s">
        <v>28</v>
      </c>
      <c r="G71" s="4" t="s">
        <v>16</v>
      </c>
      <c r="H71" s="4" t="s">
        <v>44</v>
      </c>
      <c r="I71" s="4" t="s">
        <v>15</v>
      </c>
      <c r="J71" s="4" t="s">
        <v>33</v>
      </c>
      <c r="K71" s="4">
        <v>1</v>
      </c>
      <c r="L71" s="4"/>
      <c r="M71" s="4" t="s">
        <v>17</v>
      </c>
    </row>
    <row r="72" spans="1:13">
      <c r="A72" s="4">
        <v>69</v>
      </c>
      <c r="B72" s="4">
        <v>1019053843</v>
      </c>
      <c r="C72" s="4" t="s">
        <v>150</v>
      </c>
      <c r="D72" s="4">
        <v>3013591815</v>
      </c>
      <c r="E72" s="4" t="s">
        <v>342</v>
      </c>
      <c r="F72" s="4" t="s">
        <v>28</v>
      </c>
      <c r="G72" s="4" t="s">
        <v>16</v>
      </c>
      <c r="H72" s="4" t="s">
        <v>44</v>
      </c>
      <c r="I72" s="4" t="s">
        <v>15</v>
      </c>
      <c r="J72" s="4" t="s">
        <v>25</v>
      </c>
      <c r="K72" s="4">
        <v>1</v>
      </c>
      <c r="L72" s="4"/>
      <c r="M72" s="4" t="s">
        <v>23</v>
      </c>
    </row>
    <row r="73" spans="1:13">
      <c r="A73" s="4">
        <v>70</v>
      </c>
      <c r="B73" s="4">
        <v>1015410303</v>
      </c>
      <c r="C73" s="4" t="s">
        <v>151</v>
      </c>
      <c r="D73" s="4">
        <v>3115481938</v>
      </c>
      <c r="E73" s="4" t="s">
        <v>343</v>
      </c>
      <c r="F73" s="4" t="s">
        <v>28</v>
      </c>
      <c r="G73" s="4" t="s">
        <v>16</v>
      </c>
      <c r="H73" s="4" t="s">
        <v>44</v>
      </c>
      <c r="I73" s="4" t="s">
        <v>15</v>
      </c>
      <c r="J73" s="4" t="s">
        <v>33</v>
      </c>
      <c r="K73" s="4">
        <v>0.5</v>
      </c>
      <c r="L73" s="4"/>
      <c r="M73" s="4" t="s">
        <v>23</v>
      </c>
    </row>
    <row r="74" spans="1:13">
      <c r="A74" s="4">
        <v>71</v>
      </c>
      <c r="B74" s="4">
        <v>1015401395</v>
      </c>
      <c r="C74" s="4" t="s">
        <v>152</v>
      </c>
      <c r="D74" s="4">
        <v>3124210370</v>
      </c>
      <c r="E74" s="4" t="s">
        <v>344</v>
      </c>
      <c r="F74" s="4" t="s">
        <v>28</v>
      </c>
      <c r="G74" s="4" t="s">
        <v>16</v>
      </c>
      <c r="H74" s="4" t="s">
        <v>44</v>
      </c>
      <c r="I74" s="4" t="s">
        <v>15</v>
      </c>
      <c r="J74" s="4" t="s">
        <v>25</v>
      </c>
      <c r="K74" s="4">
        <v>2</v>
      </c>
      <c r="L74" s="4"/>
      <c r="M74" s="4" t="s">
        <v>23</v>
      </c>
    </row>
    <row r="75" spans="1:13">
      <c r="A75" s="4">
        <v>72</v>
      </c>
      <c r="B75" s="4">
        <v>52271068</v>
      </c>
      <c r="C75" s="4" t="s">
        <v>153</v>
      </c>
      <c r="D75" s="4">
        <v>3123694405</v>
      </c>
      <c r="E75" s="4" t="s">
        <v>345</v>
      </c>
      <c r="F75" s="4" t="s">
        <v>28</v>
      </c>
      <c r="G75" s="4" t="s">
        <v>16</v>
      </c>
      <c r="H75" s="4" t="s">
        <v>44</v>
      </c>
      <c r="I75" s="4" t="s">
        <v>15</v>
      </c>
      <c r="J75" s="4" t="s">
        <v>33</v>
      </c>
      <c r="K75" s="4">
        <v>18.5</v>
      </c>
      <c r="L75" s="4"/>
      <c r="M75" s="4" t="s">
        <v>17</v>
      </c>
    </row>
    <row r="76" spans="1:13">
      <c r="A76" s="4">
        <v>73</v>
      </c>
      <c r="B76" s="4">
        <v>79566175</v>
      </c>
      <c r="C76" s="4" t="s">
        <v>154</v>
      </c>
      <c r="D76" s="4">
        <v>3153409150</v>
      </c>
      <c r="E76" s="4" t="s">
        <v>346</v>
      </c>
      <c r="F76" s="4" t="s">
        <v>24</v>
      </c>
      <c r="G76" s="4" t="s">
        <v>16</v>
      </c>
      <c r="H76" s="4" t="s">
        <v>44</v>
      </c>
      <c r="I76" s="4" t="s">
        <v>15</v>
      </c>
      <c r="J76" s="4" t="s">
        <v>33</v>
      </c>
      <c r="K76" s="4">
        <v>17</v>
      </c>
      <c r="L76" s="4"/>
      <c r="M76" s="4" t="s">
        <v>23</v>
      </c>
    </row>
    <row r="77" spans="1:13">
      <c r="A77" s="4">
        <v>74</v>
      </c>
      <c r="B77" s="4">
        <v>41430240</v>
      </c>
      <c r="C77" s="4" t="s">
        <v>155</v>
      </c>
      <c r="D77" s="4">
        <v>1</v>
      </c>
      <c r="E77" s="4" t="s">
        <v>347</v>
      </c>
      <c r="F77" s="4" t="s">
        <v>18</v>
      </c>
      <c r="G77" s="4" t="s">
        <v>22</v>
      </c>
      <c r="H77" s="4" t="s">
        <v>80</v>
      </c>
      <c r="I77" s="4" t="s">
        <v>21</v>
      </c>
      <c r="J77" s="4" t="s">
        <v>33</v>
      </c>
      <c r="K77" s="4" t="s">
        <v>81</v>
      </c>
      <c r="L77" s="4"/>
      <c r="M77" s="4" t="s">
        <v>23</v>
      </c>
    </row>
    <row r="78" spans="1:13">
      <c r="A78" s="4">
        <v>75</v>
      </c>
      <c r="B78" s="4">
        <v>79602407</v>
      </c>
      <c r="C78" s="4" t="s">
        <v>156</v>
      </c>
      <c r="D78" s="4">
        <v>1</v>
      </c>
      <c r="E78" s="4" t="s">
        <v>348</v>
      </c>
      <c r="F78" s="4" t="s">
        <v>18</v>
      </c>
      <c r="G78" s="4" t="s">
        <v>22</v>
      </c>
      <c r="H78" s="4" t="s">
        <v>34</v>
      </c>
      <c r="I78" s="4" t="s">
        <v>21</v>
      </c>
      <c r="J78" s="4" t="s">
        <v>36</v>
      </c>
      <c r="K78" s="4">
        <v>7</v>
      </c>
      <c r="L78" s="4"/>
      <c r="M78" s="4" t="s">
        <v>23</v>
      </c>
    </row>
    <row r="79" spans="1:13">
      <c r="A79" s="4">
        <v>76</v>
      </c>
      <c r="B79" s="4">
        <v>80865648</v>
      </c>
      <c r="C79" s="4" t="s">
        <v>157</v>
      </c>
      <c r="D79" s="4">
        <v>3143453090</v>
      </c>
      <c r="E79" s="4" t="s">
        <v>349</v>
      </c>
      <c r="F79" s="4" t="s">
        <v>18</v>
      </c>
      <c r="G79" s="4" t="s">
        <v>22</v>
      </c>
      <c r="H79" s="4" t="s">
        <v>46</v>
      </c>
      <c r="I79" s="4" t="s">
        <v>27</v>
      </c>
      <c r="J79" s="4" t="s">
        <v>40</v>
      </c>
      <c r="K79" s="4">
        <v>3</v>
      </c>
      <c r="L79" s="4"/>
      <c r="M79" s="4" t="s">
        <v>17</v>
      </c>
    </row>
    <row r="80" spans="1:13">
      <c r="A80" s="4">
        <v>77</v>
      </c>
      <c r="B80" s="4">
        <v>35497307</v>
      </c>
      <c r="C80" s="4" t="s">
        <v>158</v>
      </c>
      <c r="D80" s="4">
        <v>3132834837</v>
      </c>
      <c r="E80" s="4" t="s">
        <v>350</v>
      </c>
      <c r="F80" s="4" t="s">
        <v>24</v>
      </c>
      <c r="G80" s="4" t="s">
        <v>16</v>
      </c>
      <c r="H80" s="4" t="s">
        <v>37</v>
      </c>
      <c r="I80" s="4" t="s">
        <v>21</v>
      </c>
      <c r="J80" s="4" t="s">
        <v>29</v>
      </c>
      <c r="K80" s="4" t="s">
        <v>81</v>
      </c>
      <c r="L80" s="4"/>
      <c r="M80" s="4" t="s">
        <v>17</v>
      </c>
    </row>
    <row r="81" spans="1:13">
      <c r="A81" s="4">
        <v>78</v>
      </c>
      <c r="B81" s="4">
        <v>51693816</v>
      </c>
      <c r="C81" s="4" t="s">
        <v>159</v>
      </c>
      <c r="D81" s="4">
        <v>1</v>
      </c>
      <c r="E81" s="4" t="s">
        <v>351</v>
      </c>
      <c r="F81" s="4" t="s">
        <v>28</v>
      </c>
      <c r="G81" s="4" t="s">
        <v>16</v>
      </c>
      <c r="H81" s="4" t="s">
        <v>75</v>
      </c>
      <c r="I81" s="4" t="s">
        <v>21</v>
      </c>
      <c r="J81" s="4" t="s">
        <v>36</v>
      </c>
      <c r="K81" s="4">
        <v>14</v>
      </c>
      <c r="L81" s="4"/>
      <c r="M81" s="4" t="s">
        <v>23</v>
      </c>
    </row>
    <row r="82" spans="1:13">
      <c r="A82" s="4">
        <v>79</v>
      </c>
      <c r="B82" s="4">
        <v>52425517</v>
      </c>
      <c r="C82" s="4" t="s">
        <v>160</v>
      </c>
      <c r="D82" s="4">
        <v>3134662457</v>
      </c>
      <c r="E82" s="4" t="s">
        <v>352</v>
      </c>
      <c r="F82" s="4" t="s">
        <v>28</v>
      </c>
      <c r="G82" s="4" t="s">
        <v>16</v>
      </c>
      <c r="H82" s="4" t="s">
        <v>80</v>
      </c>
      <c r="I82" s="4" t="s">
        <v>21</v>
      </c>
      <c r="J82" s="4" t="s">
        <v>33</v>
      </c>
      <c r="K82" s="4">
        <v>13.5</v>
      </c>
      <c r="L82" s="4"/>
      <c r="M82" s="4" t="s">
        <v>23</v>
      </c>
    </row>
    <row r="83" spans="1:13">
      <c r="A83" s="4">
        <v>80</v>
      </c>
      <c r="B83" s="4">
        <v>80111823</v>
      </c>
      <c r="C83" s="4" t="s">
        <v>161</v>
      </c>
      <c r="D83" s="4">
        <v>3107841043</v>
      </c>
      <c r="E83" s="4" t="s">
        <v>353</v>
      </c>
      <c r="F83" s="4" t="s">
        <v>28</v>
      </c>
      <c r="G83" s="4" t="s">
        <v>16</v>
      </c>
      <c r="H83" s="4" t="s">
        <v>14</v>
      </c>
      <c r="I83" s="4" t="s">
        <v>15</v>
      </c>
      <c r="J83" s="4" t="s">
        <v>40</v>
      </c>
      <c r="K83" s="4">
        <v>2</v>
      </c>
      <c r="L83" s="4"/>
      <c r="M83" s="4" t="s">
        <v>23</v>
      </c>
    </row>
    <row r="84" spans="1:13">
      <c r="A84" s="4">
        <v>81</v>
      </c>
      <c r="B84" s="4">
        <v>52427443</v>
      </c>
      <c r="C84" s="4" t="s">
        <v>162</v>
      </c>
      <c r="D84" s="4">
        <v>3005775421</v>
      </c>
      <c r="E84" s="4" t="s">
        <v>354</v>
      </c>
      <c r="F84" s="4" t="s">
        <v>18</v>
      </c>
      <c r="G84" s="4" t="s">
        <v>16</v>
      </c>
      <c r="H84" s="4" t="s">
        <v>14</v>
      </c>
      <c r="I84" s="4" t="s">
        <v>15</v>
      </c>
      <c r="J84" s="4" t="s">
        <v>33</v>
      </c>
      <c r="K84" s="4">
        <v>9</v>
      </c>
      <c r="L84" s="4"/>
      <c r="M84" s="4" t="s">
        <v>23</v>
      </c>
    </row>
    <row r="85" spans="1:13">
      <c r="A85" s="4">
        <v>82</v>
      </c>
      <c r="B85" s="4">
        <v>52548159</v>
      </c>
      <c r="C85" s="4" t="s">
        <v>163</v>
      </c>
      <c r="D85" s="4">
        <v>3187948183</v>
      </c>
      <c r="E85" s="4" t="s">
        <v>355</v>
      </c>
      <c r="F85" s="4" t="s">
        <v>18</v>
      </c>
      <c r="G85" s="4" t="s">
        <v>16</v>
      </c>
      <c r="H85" s="4" t="s">
        <v>14</v>
      </c>
      <c r="I85" s="4" t="s">
        <v>15</v>
      </c>
      <c r="J85" s="4" t="s">
        <v>36</v>
      </c>
      <c r="K85" s="4">
        <v>10</v>
      </c>
      <c r="L85" s="4"/>
      <c r="M85" s="4" t="s">
        <v>23</v>
      </c>
    </row>
    <row r="86" spans="1:13">
      <c r="A86" s="4">
        <v>83</v>
      </c>
      <c r="B86" s="4">
        <v>52390235</v>
      </c>
      <c r="C86" s="4" t="s">
        <v>99</v>
      </c>
      <c r="D86" s="4">
        <v>3013366263</v>
      </c>
      <c r="E86" s="4" t="s">
        <v>291</v>
      </c>
      <c r="F86" s="4" t="s">
        <v>24</v>
      </c>
      <c r="G86" s="4" t="s">
        <v>16</v>
      </c>
      <c r="H86" s="4" t="s">
        <v>20</v>
      </c>
      <c r="I86" s="4" t="s">
        <v>15</v>
      </c>
      <c r="J86" s="4" t="s">
        <v>33</v>
      </c>
      <c r="K86" s="4">
        <v>12</v>
      </c>
      <c r="L86" s="4"/>
      <c r="M86" s="4" t="s">
        <v>23</v>
      </c>
    </row>
    <row r="87" spans="1:13">
      <c r="A87" s="4">
        <v>84</v>
      </c>
      <c r="B87" s="4">
        <v>1016010050</v>
      </c>
      <c r="C87" s="4" t="s">
        <v>164</v>
      </c>
      <c r="D87" s="4">
        <v>3138256136</v>
      </c>
      <c r="E87" s="4" t="s">
        <v>356</v>
      </c>
      <c r="F87" s="4" t="s">
        <v>28</v>
      </c>
      <c r="G87" s="4" t="s">
        <v>16</v>
      </c>
      <c r="H87" s="4" t="s">
        <v>14</v>
      </c>
      <c r="I87" s="4" t="s">
        <v>15</v>
      </c>
      <c r="J87" s="4" t="s">
        <v>25</v>
      </c>
      <c r="K87" s="4">
        <v>3</v>
      </c>
      <c r="L87" s="4"/>
      <c r="M87" s="4" t="s">
        <v>23</v>
      </c>
    </row>
    <row r="88" spans="1:13">
      <c r="A88" s="4">
        <v>85</v>
      </c>
      <c r="B88" s="4">
        <v>1018418378</v>
      </c>
      <c r="C88" s="4" t="s">
        <v>165</v>
      </c>
      <c r="D88" s="4">
        <v>3107969275</v>
      </c>
      <c r="E88" s="4" t="s">
        <v>357</v>
      </c>
      <c r="F88" s="4" t="s">
        <v>28</v>
      </c>
      <c r="G88" s="4" t="s">
        <v>16</v>
      </c>
      <c r="H88" s="4" t="s">
        <v>14</v>
      </c>
      <c r="I88" s="4" t="s">
        <v>15</v>
      </c>
      <c r="J88" s="4" t="s">
        <v>40</v>
      </c>
      <c r="K88" s="4">
        <v>2</v>
      </c>
      <c r="L88" s="4"/>
      <c r="M88" s="4" t="s">
        <v>23</v>
      </c>
    </row>
    <row r="89" spans="1:13">
      <c r="A89" s="4">
        <v>86</v>
      </c>
      <c r="B89" s="4">
        <v>1016012035</v>
      </c>
      <c r="C89" s="4" t="s">
        <v>166</v>
      </c>
      <c r="D89" s="4">
        <v>3214263726</v>
      </c>
      <c r="E89" s="4" t="s">
        <v>358</v>
      </c>
      <c r="F89" s="4" t="s">
        <v>28</v>
      </c>
      <c r="G89" s="4" t="s">
        <v>16</v>
      </c>
      <c r="H89" s="4" t="s">
        <v>20</v>
      </c>
      <c r="I89" s="4" t="s">
        <v>15</v>
      </c>
      <c r="J89" s="4" t="s">
        <v>25</v>
      </c>
      <c r="K89" s="4">
        <v>2</v>
      </c>
      <c r="L89" s="4"/>
      <c r="M89" s="4" t="s">
        <v>23</v>
      </c>
    </row>
    <row r="90" spans="1:13">
      <c r="A90" s="4">
        <v>87</v>
      </c>
      <c r="B90" s="4">
        <v>52486168</v>
      </c>
      <c r="C90" s="4" t="s">
        <v>167</v>
      </c>
      <c r="D90" s="4">
        <v>3013718845</v>
      </c>
      <c r="E90" s="4" t="s">
        <v>359</v>
      </c>
      <c r="F90" s="4" t="s">
        <v>28</v>
      </c>
      <c r="G90" s="4" t="s">
        <v>16</v>
      </c>
      <c r="H90" s="4" t="s">
        <v>20</v>
      </c>
      <c r="I90" s="4" t="s">
        <v>15</v>
      </c>
      <c r="J90" s="4" t="s">
        <v>36</v>
      </c>
      <c r="K90" s="4">
        <v>8</v>
      </c>
      <c r="L90" s="4"/>
      <c r="M90" s="4" t="s">
        <v>23</v>
      </c>
    </row>
    <row r="91" spans="1:13">
      <c r="A91" s="4">
        <v>88</v>
      </c>
      <c r="B91" s="4">
        <v>41643289</v>
      </c>
      <c r="C91" s="4" t="s">
        <v>168</v>
      </c>
      <c r="D91" s="4">
        <v>3002246922</v>
      </c>
      <c r="E91" s="4" t="s">
        <v>360</v>
      </c>
      <c r="F91" s="4" t="s">
        <v>28</v>
      </c>
      <c r="G91" s="4" t="s">
        <v>16</v>
      </c>
      <c r="H91" s="4" t="s">
        <v>75</v>
      </c>
      <c r="I91" s="4" t="s">
        <v>21</v>
      </c>
      <c r="J91" s="4" t="s">
        <v>33</v>
      </c>
      <c r="K91" s="4">
        <v>21</v>
      </c>
      <c r="L91" s="4"/>
      <c r="M91" s="4" t="s">
        <v>23</v>
      </c>
    </row>
    <row r="92" spans="1:13">
      <c r="A92" s="4">
        <v>89</v>
      </c>
      <c r="B92" s="4">
        <v>1022923873</v>
      </c>
      <c r="C92" s="4" t="s">
        <v>169</v>
      </c>
      <c r="D92" s="4">
        <v>3168743770</v>
      </c>
      <c r="E92" s="4" t="s">
        <v>361</v>
      </c>
      <c r="F92" s="4" t="s">
        <v>28</v>
      </c>
      <c r="G92" s="4" t="s">
        <v>16</v>
      </c>
      <c r="H92" s="4" t="s">
        <v>14</v>
      </c>
      <c r="I92" s="4" t="s">
        <v>15</v>
      </c>
      <c r="J92" s="4" t="s">
        <v>25</v>
      </c>
      <c r="K92" s="4">
        <v>2</v>
      </c>
      <c r="L92" s="4"/>
      <c r="M92" s="4" t="s">
        <v>17</v>
      </c>
    </row>
    <row r="93" spans="1:13">
      <c r="A93" s="4">
        <v>90</v>
      </c>
      <c r="B93" s="4">
        <v>79996343</v>
      </c>
      <c r="C93" s="4" t="s">
        <v>170</v>
      </c>
      <c r="D93" s="4">
        <v>3002042799</v>
      </c>
      <c r="E93" s="4" t="s">
        <v>362</v>
      </c>
      <c r="F93" s="4" t="s">
        <v>28</v>
      </c>
      <c r="G93" s="4" t="s">
        <v>16</v>
      </c>
      <c r="H93" s="4" t="s">
        <v>20</v>
      </c>
      <c r="I93" s="4" t="s">
        <v>15</v>
      </c>
      <c r="J93" s="4" t="s">
        <v>33</v>
      </c>
      <c r="K93" s="4">
        <v>4</v>
      </c>
      <c r="L93" s="4"/>
      <c r="M93" s="4" t="s">
        <v>23</v>
      </c>
    </row>
    <row r="94" spans="1:13">
      <c r="A94" s="4">
        <v>91</v>
      </c>
      <c r="B94" s="4">
        <v>1026264508</v>
      </c>
      <c r="C94" s="4" t="s">
        <v>171</v>
      </c>
      <c r="D94" s="4">
        <v>3118324181</v>
      </c>
      <c r="E94" s="4" t="s">
        <v>274</v>
      </c>
      <c r="F94" s="4" t="s">
        <v>18</v>
      </c>
      <c r="G94" s="4" t="s">
        <v>22</v>
      </c>
      <c r="H94" s="4" t="s">
        <v>67</v>
      </c>
      <c r="I94" s="4" t="s">
        <v>21</v>
      </c>
      <c r="J94" s="4" t="s">
        <v>33</v>
      </c>
      <c r="K94" s="4">
        <v>4</v>
      </c>
      <c r="L94" s="4"/>
      <c r="M94" s="4" t="s">
        <v>23</v>
      </c>
    </row>
    <row r="95" spans="1:13">
      <c r="A95" s="4">
        <v>92</v>
      </c>
      <c r="B95" s="4">
        <v>19301965</v>
      </c>
      <c r="C95" s="4" t="s">
        <v>172</v>
      </c>
      <c r="D95" s="4">
        <v>1</v>
      </c>
      <c r="E95" s="4" t="s">
        <v>363</v>
      </c>
      <c r="F95" s="4" t="s">
        <v>18</v>
      </c>
      <c r="G95" s="4" t="s">
        <v>22</v>
      </c>
      <c r="H95" s="4" t="s">
        <v>67</v>
      </c>
      <c r="I95" s="4" t="s">
        <v>21</v>
      </c>
      <c r="J95" s="4" t="s">
        <v>36</v>
      </c>
      <c r="K95" s="4" t="s">
        <v>81</v>
      </c>
      <c r="L95" s="4"/>
      <c r="M95" s="4" t="s">
        <v>23</v>
      </c>
    </row>
    <row r="96" spans="1:13">
      <c r="A96" s="4">
        <v>93</v>
      </c>
      <c r="B96" s="4">
        <v>79627959</v>
      </c>
      <c r="C96" s="4" t="s">
        <v>84</v>
      </c>
      <c r="D96" s="4">
        <v>3134870108</v>
      </c>
      <c r="E96" s="4" t="s">
        <v>276</v>
      </c>
      <c r="F96" s="4" t="s">
        <v>28</v>
      </c>
      <c r="G96" s="4" t="s">
        <v>16</v>
      </c>
      <c r="H96" s="4" t="s">
        <v>37</v>
      </c>
      <c r="I96" s="4" t="s">
        <v>15</v>
      </c>
      <c r="J96" s="4" t="s">
        <v>33</v>
      </c>
      <c r="K96" s="4">
        <v>11</v>
      </c>
      <c r="L96" s="4"/>
      <c r="M96" s="4" t="s">
        <v>23</v>
      </c>
    </row>
    <row r="97" spans="1:13">
      <c r="A97" s="4">
        <v>94</v>
      </c>
      <c r="B97" s="4">
        <v>53077273</v>
      </c>
      <c r="C97" s="4" t="s">
        <v>173</v>
      </c>
      <c r="D97" s="4">
        <v>3102708539</v>
      </c>
      <c r="E97" s="4" t="s">
        <v>364</v>
      </c>
      <c r="F97" s="4" t="s">
        <v>28</v>
      </c>
      <c r="G97" s="4" t="s">
        <v>16</v>
      </c>
      <c r="H97" s="4" t="s">
        <v>26</v>
      </c>
      <c r="I97" s="4" t="s">
        <v>15</v>
      </c>
      <c r="J97" s="4" t="s">
        <v>25</v>
      </c>
      <c r="K97" s="4">
        <v>6</v>
      </c>
      <c r="L97" s="4"/>
      <c r="M97" s="4" t="s">
        <v>23</v>
      </c>
    </row>
    <row r="98" spans="1:13">
      <c r="A98" s="4">
        <v>95</v>
      </c>
      <c r="B98" s="4">
        <v>80184994</v>
      </c>
      <c r="C98" s="4" t="s">
        <v>174</v>
      </c>
      <c r="D98" s="4">
        <v>3102332873</v>
      </c>
      <c r="E98" s="4" t="s">
        <v>365</v>
      </c>
      <c r="F98" s="4" t="s">
        <v>24</v>
      </c>
      <c r="G98" s="4" t="s">
        <v>16</v>
      </c>
      <c r="H98" s="4" t="s">
        <v>26</v>
      </c>
      <c r="I98" s="4" t="s">
        <v>15</v>
      </c>
      <c r="J98" s="4" t="s">
        <v>25</v>
      </c>
      <c r="K98" s="4">
        <v>3</v>
      </c>
      <c r="L98" s="4"/>
      <c r="M98" s="4" t="s">
        <v>23</v>
      </c>
    </row>
    <row r="99" spans="1:13">
      <c r="A99" s="4">
        <v>96</v>
      </c>
      <c r="B99" s="4">
        <v>52454313</v>
      </c>
      <c r="C99" s="4" t="s">
        <v>116</v>
      </c>
      <c r="D99" s="4">
        <v>3133233607</v>
      </c>
      <c r="E99" s="4" t="s">
        <v>308</v>
      </c>
      <c r="F99" s="58" t="s">
        <v>18</v>
      </c>
      <c r="G99" s="4" t="s">
        <v>22</v>
      </c>
      <c r="H99" s="4" t="s">
        <v>37</v>
      </c>
      <c r="I99" s="4" t="s">
        <v>21</v>
      </c>
      <c r="J99" s="4" t="s">
        <v>33</v>
      </c>
      <c r="K99" s="4">
        <v>7</v>
      </c>
      <c r="L99" s="4"/>
      <c r="M99" s="4" t="s">
        <v>23</v>
      </c>
    </row>
    <row r="100" spans="1:13">
      <c r="A100" s="4">
        <v>97</v>
      </c>
      <c r="B100" s="4">
        <v>52916616</v>
      </c>
      <c r="C100" s="4" t="s">
        <v>175</v>
      </c>
      <c r="D100" s="4">
        <v>3204123379</v>
      </c>
      <c r="E100" s="4" t="s">
        <v>366</v>
      </c>
      <c r="F100" s="4" t="s">
        <v>28</v>
      </c>
      <c r="G100" s="4" t="s">
        <v>16</v>
      </c>
      <c r="H100" s="4" t="s">
        <v>20</v>
      </c>
      <c r="I100" s="4" t="s">
        <v>15</v>
      </c>
      <c r="J100" s="4" t="s">
        <v>40</v>
      </c>
      <c r="K100" s="4">
        <v>5</v>
      </c>
      <c r="L100" s="4"/>
      <c r="M100" s="4" t="s">
        <v>23</v>
      </c>
    </row>
    <row r="101" spans="1:13">
      <c r="A101" s="4">
        <v>98</v>
      </c>
      <c r="B101" s="4">
        <v>52154649</v>
      </c>
      <c r="C101" s="4" t="s">
        <v>176</v>
      </c>
      <c r="D101" s="4">
        <v>3108676759</v>
      </c>
      <c r="E101" s="4" t="s">
        <v>367</v>
      </c>
      <c r="F101" s="4" t="s">
        <v>24</v>
      </c>
      <c r="G101" s="4" t="s">
        <v>16</v>
      </c>
      <c r="H101" s="4" t="s">
        <v>48</v>
      </c>
      <c r="I101" s="4" t="s">
        <v>21</v>
      </c>
      <c r="J101" s="4" t="s">
        <v>33</v>
      </c>
      <c r="K101" s="4">
        <v>12</v>
      </c>
      <c r="L101" s="4"/>
      <c r="M101" s="4" t="s">
        <v>17</v>
      </c>
    </row>
    <row r="102" spans="1:13">
      <c r="A102" s="4">
        <v>99</v>
      </c>
      <c r="B102" s="4">
        <v>52271982</v>
      </c>
      <c r="C102" s="4" t="s">
        <v>177</v>
      </c>
      <c r="D102" s="4">
        <v>1</v>
      </c>
      <c r="E102" s="4"/>
      <c r="F102" s="4" t="s">
        <v>24</v>
      </c>
      <c r="G102" s="4" t="s">
        <v>16</v>
      </c>
      <c r="H102" s="4" t="s">
        <v>48</v>
      </c>
      <c r="I102" s="4" t="s">
        <v>21</v>
      </c>
      <c r="J102" s="4" t="s">
        <v>29</v>
      </c>
      <c r="K102" s="4">
        <v>16</v>
      </c>
      <c r="L102" s="4"/>
      <c r="M102" s="4" t="s">
        <v>17</v>
      </c>
    </row>
    <row r="103" spans="1:13">
      <c r="A103" s="4">
        <v>100</v>
      </c>
      <c r="B103" s="4">
        <v>79627340</v>
      </c>
      <c r="C103" s="4" t="s">
        <v>178</v>
      </c>
      <c r="D103" s="4">
        <v>1</v>
      </c>
      <c r="E103" s="4" t="s">
        <v>368</v>
      </c>
      <c r="F103" s="4" t="s">
        <v>28</v>
      </c>
      <c r="G103" s="4" t="s">
        <v>16</v>
      </c>
      <c r="H103" s="4" t="s">
        <v>46</v>
      </c>
      <c r="I103" s="4" t="s">
        <v>21</v>
      </c>
      <c r="J103" s="4" t="s">
        <v>33</v>
      </c>
      <c r="K103" s="4">
        <v>13.5</v>
      </c>
      <c r="L103" s="4"/>
      <c r="M103" s="4" t="s">
        <v>23</v>
      </c>
    </row>
    <row r="104" spans="1:13">
      <c r="A104" s="4">
        <v>101</v>
      </c>
      <c r="B104" s="4">
        <v>1033724449</v>
      </c>
      <c r="C104" s="4" t="s">
        <v>179</v>
      </c>
      <c r="D104" s="4">
        <v>3108177807</v>
      </c>
      <c r="E104" s="4" t="s">
        <v>369</v>
      </c>
      <c r="F104" s="4" t="s">
        <v>28</v>
      </c>
      <c r="G104" s="4" t="s">
        <v>16</v>
      </c>
      <c r="H104" s="4" t="s">
        <v>20</v>
      </c>
      <c r="I104" s="4" t="s">
        <v>15</v>
      </c>
      <c r="J104" s="4" t="s">
        <v>25</v>
      </c>
      <c r="K104" s="4">
        <v>2</v>
      </c>
      <c r="L104" s="4"/>
      <c r="M104" s="4" t="s">
        <v>23</v>
      </c>
    </row>
    <row r="105" spans="1:13">
      <c r="A105" s="4">
        <v>102</v>
      </c>
      <c r="B105" s="4">
        <v>51976278</v>
      </c>
      <c r="C105" s="4" t="s">
        <v>180</v>
      </c>
      <c r="D105" s="4">
        <v>3162686282</v>
      </c>
      <c r="E105" s="4"/>
      <c r="F105" s="4" t="s">
        <v>24</v>
      </c>
      <c r="G105" s="4" t="s">
        <v>16</v>
      </c>
      <c r="H105" s="4" t="s">
        <v>80</v>
      </c>
      <c r="I105" s="4" t="s">
        <v>21</v>
      </c>
      <c r="J105" s="4" t="s">
        <v>33</v>
      </c>
      <c r="K105" s="4">
        <v>18</v>
      </c>
      <c r="L105" s="4"/>
      <c r="M105" s="4" t="s">
        <v>23</v>
      </c>
    </row>
    <row r="106" spans="1:13">
      <c r="A106" s="4">
        <v>103</v>
      </c>
      <c r="B106" s="4">
        <v>1014211083</v>
      </c>
      <c r="C106" s="4" t="s">
        <v>181</v>
      </c>
      <c r="D106" s="4">
        <v>3112426979</v>
      </c>
      <c r="E106" s="4" t="s">
        <v>370</v>
      </c>
      <c r="F106" s="4" t="s">
        <v>28</v>
      </c>
      <c r="G106" s="4" t="s">
        <v>16</v>
      </c>
      <c r="H106" s="4" t="s">
        <v>20</v>
      </c>
      <c r="I106" s="4" t="s">
        <v>15</v>
      </c>
      <c r="J106" s="4" t="s">
        <v>25</v>
      </c>
      <c r="K106" s="4">
        <v>2</v>
      </c>
      <c r="L106" s="4"/>
      <c r="M106" s="4" t="s">
        <v>23</v>
      </c>
    </row>
    <row r="107" spans="1:13">
      <c r="A107" s="4">
        <v>104</v>
      </c>
      <c r="B107" s="4">
        <v>41323291</v>
      </c>
      <c r="C107" s="4" t="s">
        <v>182</v>
      </c>
      <c r="D107" s="4">
        <v>3012466688</v>
      </c>
      <c r="E107" s="4" t="s">
        <v>371</v>
      </c>
      <c r="F107" s="4" t="s">
        <v>24</v>
      </c>
      <c r="G107" s="4" t="s">
        <v>16</v>
      </c>
      <c r="H107" s="4" t="s">
        <v>34</v>
      </c>
      <c r="I107" s="4" t="s">
        <v>21</v>
      </c>
      <c r="J107" s="4" t="s">
        <v>33</v>
      </c>
      <c r="K107" s="4" t="s">
        <v>81</v>
      </c>
      <c r="L107" s="4"/>
      <c r="M107" s="4" t="s">
        <v>23</v>
      </c>
    </row>
    <row r="108" spans="1:13">
      <c r="A108" s="4">
        <v>105</v>
      </c>
      <c r="B108" s="4">
        <v>52093954</v>
      </c>
      <c r="C108" s="4" t="s">
        <v>183</v>
      </c>
      <c r="D108" s="4">
        <v>3002111944</v>
      </c>
      <c r="E108" s="4" t="s">
        <v>372</v>
      </c>
      <c r="F108" s="4" t="s">
        <v>24</v>
      </c>
      <c r="G108" s="4" t="s">
        <v>16</v>
      </c>
      <c r="H108" s="4" t="s">
        <v>80</v>
      </c>
      <c r="I108" s="4" t="s">
        <v>21</v>
      </c>
      <c r="J108" s="4" t="s">
        <v>33</v>
      </c>
      <c r="K108" s="4">
        <v>12</v>
      </c>
      <c r="L108" s="4"/>
      <c r="M108" s="4" t="s">
        <v>17</v>
      </c>
    </row>
    <row r="109" spans="1:13">
      <c r="A109" s="4">
        <v>106</v>
      </c>
      <c r="B109" s="4">
        <v>77012990</v>
      </c>
      <c r="C109" s="4" t="s">
        <v>184</v>
      </c>
      <c r="D109" s="4">
        <v>3155077998</v>
      </c>
      <c r="E109" s="4" t="s">
        <v>373</v>
      </c>
      <c r="F109" s="4" t="s">
        <v>24</v>
      </c>
      <c r="G109" s="4" t="s">
        <v>16</v>
      </c>
      <c r="H109" s="4" t="s">
        <v>80</v>
      </c>
      <c r="I109" s="4" t="s">
        <v>21</v>
      </c>
      <c r="J109" s="4" t="s">
        <v>33</v>
      </c>
      <c r="K109" s="4">
        <v>18</v>
      </c>
      <c r="L109" s="4"/>
      <c r="M109" s="4" t="s">
        <v>23</v>
      </c>
    </row>
    <row r="110" spans="1:13">
      <c r="A110" s="4">
        <v>107</v>
      </c>
      <c r="B110" s="4" t="s">
        <v>273</v>
      </c>
      <c r="C110" s="4" t="s">
        <v>185</v>
      </c>
      <c r="D110" s="4">
        <v>3108038543</v>
      </c>
      <c r="E110" s="4" t="s">
        <v>374</v>
      </c>
      <c r="F110" s="4" t="s">
        <v>24</v>
      </c>
      <c r="G110" s="4" t="s">
        <v>16</v>
      </c>
      <c r="H110" s="4" t="s">
        <v>37</v>
      </c>
      <c r="I110" s="4" t="s">
        <v>21</v>
      </c>
      <c r="J110" s="4" t="s">
        <v>33</v>
      </c>
      <c r="K110" s="4">
        <v>10</v>
      </c>
      <c r="L110" s="4"/>
      <c r="M110" s="4" t="s">
        <v>23</v>
      </c>
    </row>
    <row r="111" spans="1:13">
      <c r="A111" s="4">
        <v>108</v>
      </c>
      <c r="B111" s="4">
        <v>52526660</v>
      </c>
      <c r="C111" s="4" t="s">
        <v>186</v>
      </c>
      <c r="D111" s="4">
        <v>3144447764</v>
      </c>
      <c r="E111" s="4" t="s">
        <v>375</v>
      </c>
      <c r="F111" s="4" t="s">
        <v>28</v>
      </c>
      <c r="G111" s="4" t="s">
        <v>16</v>
      </c>
      <c r="H111" s="4" t="s">
        <v>37</v>
      </c>
      <c r="I111" s="4" t="s">
        <v>15</v>
      </c>
      <c r="J111" s="4" t="s">
        <v>33</v>
      </c>
      <c r="K111" s="4">
        <v>12</v>
      </c>
      <c r="L111" s="4"/>
      <c r="M111" s="4" t="s">
        <v>17</v>
      </c>
    </row>
    <row r="112" spans="1:13">
      <c r="A112" s="4">
        <v>109</v>
      </c>
      <c r="B112" s="4">
        <v>1053327986</v>
      </c>
      <c r="C112" s="4" t="s">
        <v>187</v>
      </c>
      <c r="D112" s="4">
        <v>3112841672</v>
      </c>
      <c r="E112" s="4" t="s">
        <v>376</v>
      </c>
      <c r="F112" s="4" t="s">
        <v>28</v>
      </c>
      <c r="G112" s="4" t="s">
        <v>16</v>
      </c>
      <c r="H112" s="4" t="s">
        <v>37</v>
      </c>
      <c r="I112" s="4" t="s">
        <v>15</v>
      </c>
      <c r="J112" s="4" t="s">
        <v>25</v>
      </c>
      <c r="K112" s="4">
        <v>8</v>
      </c>
      <c r="L112" s="4"/>
      <c r="M112" s="4" t="s">
        <v>17</v>
      </c>
    </row>
    <row r="113" spans="1:13">
      <c r="A113" s="4">
        <v>110</v>
      </c>
      <c r="B113" s="4">
        <v>52496476</v>
      </c>
      <c r="C113" s="4" t="s">
        <v>188</v>
      </c>
      <c r="D113" s="4">
        <v>3214144287</v>
      </c>
      <c r="E113" s="4" t="s">
        <v>377</v>
      </c>
      <c r="F113" s="4" t="s">
        <v>28</v>
      </c>
      <c r="G113" s="4" t="s">
        <v>16</v>
      </c>
      <c r="H113" s="4" t="s">
        <v>37</v>
      </c>
      <c r="I113" s="4" t="s">
        <v>15</v>
      </c>
      <c r="J113" s="4" t="s">
        <v>25</v>
      </c>
      <c r="K113" s="4">
        <v>9</v>
      </c>
      <c r="L113" s="4"/>
      <c r="M113" s="4" t="s">
        <v>23</v>
      </c>
    </row>
    <row r="114" spans="1:13">
      <c r="A114" s="4">
        <v>111</v>
      </c>
      <c r="B114" s="4">
        <v>51918462</v>
      </c>
      <c r="C114" s="4" t="s">
        <v>189</v>
      </c>
      <c r="D114" s="4">
        <v>3118220968</v>
      </c>
      <c r="E114" s="4" t="s">
        <v>378</v>
      </c>
      <c r="F114" s="4" t="s">
        <v>28</v>
      </c>
      <c r="G114" s="4" t="s">
        <v>16</v>
      </c>
      <c r="H114" s="4" t="s">
        <v>37</v>
      </c>
      <c r="I114" s="4" t="s">
        <v>15</v>
      </c>
      <c r="J114" s="4" t="s">
        <v>25</v>
      </c>
      <c r="K114" s="4"/>
      <c r="L114" s="4"/>
      <c r="M114" s="4" t="s">
        <v>23</v>
      </c>
    </row>
    <row r="115" spans="1:13">
      <c r="A115" s="4">
        <v>112</v>
      </c>
      <c r="B115" s="4">
        <v>79998890</v>
      </c>
      <c r="C115" s="4" t="s">
        <v>190</v>
      </c>
      <c r="D115" s="4">
        <v>3015514585</v>
      </c>
      <c r="E115" s="4" t="s">
        <v>379</v>
      </c>
      <c r="F115" s="4" t="s">
        <v>28</v>
      </c>
      <c r="G115" s="4" t="s">
        <v>16</v>
      </c>
      <c r="H115" s="4" t="s">
        <v>37</v>
      </c>
      <c r="I115" s="4" t="s">
        <v>15</v>
      </c>
      <c r="J115" s="4" t="s">
        <v>33</v>
      </c>
      <c r="K115" s="4">
        <v>8</v>
      </c>
      <c r="L115" s="4"/>
      <c r="M115" s="4" t="s">
        <v>23</v>
      </c>
    </row>
    <row r="116" spans="1:13">
      <c r="A116" s="4">
        <v>113</v>
      </c>
      <c r="B116" s="4">
        <v>52019317</v>
      </c>
      <c r="C116" s="4" t="s">
        <v>191</v>
      </c>
      <c r="D116" s="4">
        <v>3115820779</v>
      </c>
      <c r="E116" s="4" t="s">
        <v>380</v>
      </c>
      <c r="F116" s="4" t="s">
        <v>28</v>
      </c>
      <c r="G116" s="4" t="s">
        <v>16</v>
      </c>
      <c r="H116" s="4" t="s">
        <v>37</v>
      </c>
      <c r="I116" s="4" t="s">
        <v>15</v>
      </c>
      <c r="J116" s="4" t="s">
        <v>33</v>
      </c>
      <c r="K116" s="4">
        <v>16</v>
      </c>
      <c r="L116" s="4"/>
      <c r="M116" s="4" t="s">
        <v>17</v>
      </c>
    </row>
    <row r="117" spans="1:13">
      <c r="A117" s="4">
        <v>114</v>
      </c>
      <c r="B117" s="4">
        <v>52426228</v>
      </c>
      <c r="C117" s="4" t="s">
        <v>192</v>
      </c>
      <c r="D117" s="4">
        <v>1</v>
      </c>
      <c r="E117" s="4" t="s">
        <v>381</v>
      </c>
      <c r="F117" s="4" t="s">
        <v>28</v>
      </c>
      <c r="G117" s="4" t="s">
        <v>16</v>
      </c>
      <c r="H117" s="4" t="s">
        <v>37</v>
      </c>
      <c r="I117" s="4" t="s">
        <v>15</v>
      </c>
      <c r="J117" s="4" t="s">
        <v>33</v>
      </c>
      <c r="K117" s="4">
        <v>13.5</v>
      </c>
      <c r="L117" s="4"/>
      <c r="M117" s="4" t="s">
        <v>23</v>
      </c>
    </row>
    <row r="118" spans="1:13">
      <c r="A118" s="4">
        <v>115</v>
      </c>
      <c r="B118" s="4">
        <v>80854048</v>
      </c>
      <c r="C118" s="4" t="s">
        <v>193</v>
      </c>
      <c r="D118" s="4">
        <v>3108794020</v>
      </c>
      <c r="E118" s="4" t="s">
        <v>382</v>
      </c>
      <c r="F118" s="4" t="s">
        <v>28</v>
      </c>
      <c r="G118" s="4" t="s">
        <v>16</v>
      </c>
      <c r="H118" s="4" t="s">
        <v>37</v>
      </c>
      <c r="I118" s="4" t="s">
        <v>15</v>
      </c>
      <c r="J118" s="4" t="s">
        <v>33</v>
      </c>
      <c r="K118" s="4">
        <v>4</v>
      </c>
      <c r="L118" s="4"/>
      <c r="M118" s="4" t="s">
        <v>17</v>
      </c>
    </row>
    <row r="119" spans="1:13">
      <c r="A119" s="4">
        <v>116</v>
      </c>
      <c r="B119" s="4">
        <v>79882453</v>
      </c>
      <c r="C119" s="4" t="s">
        <v>194</v>
      </c>
      <c r="D119" s="4">
        <v>3115558551</v>
      </c>
      <c r="E119" s="4" t="s">
        <v>383</v>
      </c>
      <c r="F119" s="4" t="s">
        <v>28</v>
      </c>
      <c r="G119" s="4" t="s">
        <v>16</v>
      </c>
      <c r="H119" s="4" t="s">
        <v>37</v>
      </c>
      <c r="I119" s="4" t="s">
        <v>15</v>
      </c>
      <c r="J119" s="4" t="s">
        <v>25</v>
      </c>
      <c r="K119" s="4">
        <v>6</v>
      </c>
      <c r="L119" s="4"/>
      <c r="M119" s="4" t="s">
        <v>23</v>
      </c>
    </row>
    <row r="120" spans="1:13">
      <c r="A120" s="4">
        <v>117</v>
      </c>
      <c r="B120" s="4">
        <v>1023881026</v>
      </c>
      <c r="C120" s="4" t="s">
        <v>195</v>
      </c>
      <c r="D120" s="4">
        <v>3118233392</v>
      </c>
      <c r="E120" s="4" t="s">
        <v>384</v>
      </c>
      <c r="F120" s="4" t="s">
        <v>28</v>
      </c>
      <c r="G120" s="4" t="s">
        <v>16</v>
      </c>
      <c r="H120" s="4" t="s">
        <v>37</v>
      </c>
      <c r="I120" s="4" t="s">
        <v>15</v>
      </c>
      <c r="J120" s="4" t="s">
        <v>29</v>
      </c>
      <c r="K120" s="4">
        <v>6</v>
      </c>
      <c r="L120" s="4"/>
      <c r="M120" s="4" t="s">
        <v>23</v>
      </c>
    </row>
    <row r="121" spans="1:13">
      <c r="A121" s="4">
        <v>118</v>
      </c>
      <c r="B121" s="4">
        <v>52918169</v>
      </c>
      <c r="C121" s="4" t="s">
        <v>196</v>
      </c>
      <c r="D121" s="4">
        <v>3143316320</v>
      </c>
      <c r="E121" s="4" t="s">
        <v>385</v>
      </c>
      <c r="F121" s="4" t="s">
        <v>28</v>
      </c>
      <c r="G121" s="4" t="s">
        <v>16</v>
      </c>
      <c r="H121" s="4" t="s">
        <v>37</v>
      </c>
      <c r="I121" s="4" t="s">
        <v>15</v>
      </c>
      <c r="J121" s="4" t="s">
        <v>25</v>
      </c>
      <c r="K121" s="4"/>
      <c r="L121" s="4"/>
      <c r="M121" s="4" t="s">
        <v>23</v>
      </c>
    </row>
    <row r="122" spans="1:13">
      <c r="A122" s="4">
        <v>119</v>
      </c>
      <c r="B122" s="4">
        <v>52493395</v>
      </c>
      <c r="C122" s="4" t="s">
        <v>197</v>
      </c>
      <c r="D122" s="4">
        <v>3103360178</v>
      </c>
      <c r="E122" s="4" t="s">
        <v>386</v>
      </c>
      <c r="F122" s="4" t="s">
        <v>28</v>
      </c>
      <c r="G122" s="4" t="s">
        <v>16</v>
      </c>
      <c r="H122" s="4" t="s">
        <v>37</v>
      </c>
      <c r="I122" s="4" t="s">
        <v>15</v>
      </c>
      <c r="J122" s="4" t="s">
        <v>25</v>
      </c>
      <c r="K122" s="4">
        <v>9</v>
      </c>
      <c r="L122" s="4"/>
      <c r="M122" s="4" t="s">
        <v>23</v>
      </c>
    </row>
    <row r="123" spans="1:13">
      <c r="A123" s="4">
        <v>120</v>
      </c>
      <c r="B123" s="4">
        <v>52704181</v>
      </c>
      <c r="C123" s="4" t="s">
        <v>198</v>
      </c>
      <c r="D123" s="4">
        <v>3208436336</v>
      </c>
      <c r="E123" s="4" t="s">
        <v>387</v>
      </c>
      <c r="F123" s="4" t="s">
        <v>24</v>
      </c>
      <c r="G123" s="4" t="s">
        <v>16</v>
      </c>
      <c r="H123" s="4" t="s">
        <v>46</v>
      </c>
      <c r="I123" s="4" t="s">
        <v>27</v>
      </c>
      <c r="J123" s="4" t="s">
        <v>40</v>
      </c>
      <c r="K123" s="4">
        <v>5</v>
      </c>
      <c r="L123" s="4"/>
      <c r="M123" s="4" t="s">
        <v>23</v>
      </c>
    </row>
    <row r="124" spans="1:13">
      <c r="A124" s="4">
        <v>121</v>
      </c>
      <c r="B124" s="4">
        <v>41741963</v>
      </c>
      <c r="C124" s="4" t="s">
        <v>199</v>
      </c>
      <c r="D124" s="4">
        <v>3125694867</v>
      </c>
      <c r="E124" s="4" t="s">
        <v>388</v>
      </c>
      <c r="F124" s="4" t="s">
        <v>24</v>
      </c>
      <c r="G124" s="4" t="s">
        <v>16</v>
      </c>
      <c r="H124" s="4" t="s">
        <v>46</v>
      </c>
      <c r="I124" s="4" t="s">
        <v>27</v>
      </c>
      <c r="J124" s="4" t="s">
        <v>33</v>
      </c>
      <c r="K124" s="4">
        <v>24</v>
      </c>
      <c r="L124" s="4"/>
      <c r="M124" s="4" t="s">
        <v>17</v>
      </c>
    </row>
    <row r="125" spans="1:13">
      <c r="A125" s="4">
        <v>122</v>
      </c>
      <c r="B125" s="4">
        <v>13275573</v>
      </c>
      <c r="C125" s="4" t="s">
        <v>200</v>
      </c>
      <c r="D125" s="4">
        <v>3114525857</v>
      </c>
      <c r="E125" s="4" t="s">
        <v>389</v>
      </c>
      <c r="F125" s="4" t="s">
        <v>28</v>
      </c>
      <c r="G125" s="4" t="s">
        <v>16</v>
      </c>
      <c r="H125" s="4" t="s">
        <v>46</v>
      </c>
      <c r="I125" s="4" t="s">
        <v>21</v>
      </c>
      <c r="J125" s="4" t="s">
        <v>25</v>
      </c>
      <c r="K125" s="4">
        <v>5</v>
      </c>
      <c r="L125" s="4"/>
      <c r="M125" s="4" t="s">
        <v>23</v>
      </c>
    </row>
    <row r="126" spans="1:13">
      <c r="A126" s="4">
        <v>123</v>
      </c>
      <c r="B126" s="4">
        <v>1121831720</v>
      </c>
      <c r="C126" s="4" t="s">
        <v>201</v>
      </c>
      <c r="D126" s="4">
        <v>3112224885</v>
      </c>
      <c r="E126" s="4" t="s">
        <v>390</v>
      </c>
      <c r="F126" s="4" t="s">
        <v>24</v>
      </c>
      <c r="G126" s="4" t="s">
        <v>16</v>
      </c>
      <c r="H126" s="4" t="s">
        <v>46</v>
      </c>
      <c r="I126" s="4" t="s">
        <v>27</v>
      </c>
      <c r="J126" s="4" t="s">
        <v>25</v>
      </c>
      <c r="K126" s="4">
        <v>4</v>
      </c>
      <c r="L126" s="4"/>
      <c r="M126" s="4" t="s">
        <v>23</v>
      </c>
    </row>
    <row r="127" spans="1:13">
      <c r="A127" s="4">
        <v>124</v>
      </c>
      <c r="B127" s="4">
        <v>52178929</v>
      </c>
      <c r="C127" s="4" t="s">
        <v>202</v>
      </c>
      <c r="D127" s="4">
        <v>3108707290</v>
      </c>
      <c r="E127" s="4" t="s">
        <v>391</v>
      </c>
      <c r="F127" s="4" t="s">
        <v>24</v>
      </c>
      <c r="G127" s="4" t="s">
        <v>16</v>
      </c>
      <c r="H127" s="4" t="s">
        <v>46</v>
      </c>
      <c r="I127" s="4" t="s">
        <v>27</v>
      </c>
      <c r="J127" s="4" t="s">
        <v>29</v>
      </c>
      <c r="K127" s="4">
        <v>13.5</v>
      </c>
      <c r="L127" s="4"/>
      <c r="M127" s="4" t="s">
        <v>23</v>
      </c>
    </row>
    <row r="128" spans="1:13">
      <c r="A128" s="4">
        <v>125</v>
      </c>
      <c r="B128" s="4">
        <v>52394495</v>
      </c>
      <c r="C128" s="4" t="s">
        <v>131</v>
      </c>
      <c r="D128" s="4">
        <v>3203785171</v>
      </c>
      <c r="E128" s="4" t="s">
        <v>323</v>
      </c>
      <c r="F128" s="4" t="s">
        <v>24</v>
      </c>
      <c r="G128" s="4" t="s">
        <v>16</v>
      </c>
      <c r="H128" s="4" t="s">
        <v>46</v>
      </c>
      <c r="I128" s="4" t="s">
        <v>27</v>
      </c>
      <c r="J128" s="4" t="s">
        <v>33</v>
      </c>
      <c r="K128" s="4">
        <v>15</v>
      </c>
      <c r="L128" s="4"/>
      <c r="M128" s="4" t="s">
        <v>23</v>
      </c>
    </row>
    <row r="129" spans="1:13">
      <c r="A129" s="4">
        <v>126</v>
      </c>
      <c r="B129" s="4">
        <v>11430191</v>
      </c>
      <c r="C129" s="4" t="s">
        <v>203</v>
      </c>
      <c r="D129" s="4">
        <v>3166741934</v>
      </c>
      <c r="E129" s="4" t="s">
        <v>392</v>
      </c>
      <c r="F129" s="4" t="s">
        <v>24</v>
      </c>
      <c r="G129" s="4" t="s">
        <v>16</v>
      </c>
      <c r="H129" s="4" t="s">
        <v>80</v>
      </c>
      <c r="I129" s="4" t="s">
        <v>21</v>
      </c>
      <c r="J129" s="4" t="s">
        <v>29</v>
      </c>
      <c r="K129" s="4">
        <v>22</v>
      </c>
      <c r="L129" s="4"/>
      <c r="M129" s="4" t="s">
        <v>17</v>
      </c>
    </row>
    <row r="130" spans="1:13">
      <c r="A130" s="4">
        <v>127</v>
      </c>
      <c r="B130" s="4">
        <v>80799727</v>
      </c>
      <c r="C130" s="4" t="s">
        <v>204</v>
      </c>
      <c r="D130" s="4">
        <v>3214435652</v>
      </c>
      <c r="E130" s="4" t="s">
        <v>393</v>
      </c>
      <c r="F130" s="4" t="s">
        <v>18</v>
      </c>
      <c r="G130" s="4" t="s">
        <v>22</v>
      </c>
      <c r="H130" s="4" t="s">
        <v>46</v>
      </c>
      <c r="I130" s="4" t="s">
        <v>27</v>
      </c>
      <c r="J130" s="4" t="s">
        <v>25</v>
      </c>
      <c r="K130" s="4">
        <v>2</v>
      </c>
      <c r="L130" s="4"/>
      <c r="M130" s="4" t="s">
        <v>23</v>
      </c>
    </row>
    <row r="131" spans="1:13">
      <c r="A131" s="4">
        <v>128</v>
      </c>
      <c r="B131" s="4">
        <v>35312751</v>
      </c>
      <c r="C131" s="4" t="s">
        <v>205</v>
      </c>
      <c r="D131" s="4">
        <v>1</v>
      </c>
      <c r="E131" s="4" t="s">
        <v>394</v>
      </c>
      <c r="F131" s="4" t="s">
        <v>28</v>
      </c>
      <c r="G131" s="4" t="s">
        <v>16</v>
      </c>
      <c r="H131" s="4" t="s">
        <v>46</v>
      </c>
      <c r="I131" s="4" t="s">
        <v>27</v>
      </c>
      <c r="J131" s="4" t="s">
        <v>33</v>
      </c>
      <c r="K131" s="4" t="s">
        <v>81</v>
      </c>
      <c r="L131" s="4"/>
      <c r="M131" s="4" t="s">
        <v>23</v>
      </c>
    </row>
    <row r="132" spans="1:13">
      <c r="A132" s="4">
        <v>129</v>
      </c>
      <c r="B132" s="4">
        <v>20678703</v>
      </c>
      <c r="C132" s="4" t="s">
        <v>206</v>
      </c>
      <c r="D132" s="4">
        <v>3207273629</v>
      </c>
      <c r="E132" s="4" t="s">
        <v>395</v>
      </c>
      <c r="F132" s="4" t="s">
        <v>24</v>
      </c>
      <c r="G132" s="4" t="s">
        <v>16</v>
      </c>
      <c r="H132" s="4" t="s">
        <v>80</v>
      </c>
      <c r="I132" s="4" t="s">
        <v>21</v>
      </c>
      <c r="J132" s="4" t="s">
        <v>33</v>
      </c>
      <c r="K132" s="4">
        <v>19</v>
      </c>
      <c r="L132" s="4"/>
      <c r="M132" s="4" t="s">
        <v>23</v>
      </c>
    </row>
    <row r="133" spans="1:13">
      <c r="A133" s="4">
        <v>130</v>
      </c>
      <c r="B133" s="4">
        <v>41678364</v>
      </c>
      <c r="C133" s="4" t="s">
        <v>207</v>
      </c>
      <c r="D133" s="4">
        <v>3173770304</v>
      </c>
      <c r="E133" s="4" t="s">
        <v>396</v>
      </c>
      <c r="F133" s="4" t="s">
        <v>28</v>
      </c>
      <c r="G133" s="4" t="s">
        <v>16</v>
      </c>
      <c r="H133" s="4" t="s">
        <v>46</v>
      </c>
      <c r="I133" s="4" t="s">
        <v>21</v>
      </c>
      <c r="J133" s="4" t="s">
        <v>33</v>
      </c>
      <c r="K133" s="4">
        <v>29</v>
      </c>
      <c r="L133" s="4"/>
      <c r="M133" s="4" t="s">
        <v>23</v>
      </c>
    </row>
    <row r="134" spans="1:13">
      <c r="A134" s="4">
        <v>131</v>
      </c>
      <c r="B134" s="4">
        <v>19469529</v>
      </c>
      <c r="C134" s="4" t="s">
        <v>208</v>
      </c>
      <c r="D134" s="4">
        <v>1</v>
      </c>
      <c r="E134" s="4" t="s">
        <v>397</v>
      </c>
      <c r="F134" s="4" t="s">
        <v>24</v>
      </c>
      <c r="G134" s="4" t="s">
        <v>16</v>
      </c>
      <c r="H134" s="4" t="s">
        <v>34</v>
      </c>
      <c r="I134" s="4" t="s">
        <v>21</v>
      </c>
      <c r="J134" s="4" t="s">
        <v>36</v>
      </c>
      <c r="K134" s="4">
        <v>15</v>
      </c>
      <c r="L134" s="4"/>
      <c r="M134" s="4" t="s">
        <v>23</v>
      </c>
    </row>
    <row r="135" spans="1:13">
      <c r="A135" s="4">
        <v>132</v>
      </c>
      <c r="B135" s="4">
        <v>52473305</v>
      </c>
      <c r="C135" s="4" t="s">
        <v>209</v>
      </c>
      <c r="D135" s="4">
        <v>1</v>
      </c>
      <c r="E135" s="4" t="s">
        <v>398</v>
      </c>
      <c r="F135" s="4" t="s">
        <v>24</v>
      </c>
      <c r="G135" s="4" t="s">
        <v>16</v>
      </c>
      <c r="H135" s="4" t="s">
        <v>46</v>
      </c>
      <c r="I135" s="4" t="s">
        <v>27</v>
      </c>
      <c r="J135" s="4" t="s">
        <v>25</v>
      </c>
      <c r="K135" s="4">
        <v>12</v>
      </c>
      <c r="L135" s="4"/>
      <c r="M135" s="4" t="s">
        <v>23</v>
      </c>
    </row>
    <row r="136" spans="1:13">
      <c r="A136" s="4">
        <v>133</v>
      </c>
      <c r="B136" s="4">
        <v>80470134</v>
      </c>
      <c r="C136" s="4" t="s">
        <v>210</v>
      </c>
      <c r="D136" s="4">
        <v>3133863719</v>
      </c>
      <c r="E136" s="4" t="s">
        <v>399</v>
      </c>
      <c r="F136" s="4" t="s">
        <v>28</v>
      </c>
      <c r="G136" s="4" t="s">
        <v>16</v>
      </c>
      <c r="H136" s="4" t="s">
        <v>34</v>
      </c>
      <c r="I136" s="4" t="s">
        <v>21</v>
      </c>
      <c r="J136" s="4" t="s">
        <v>36</v>
      </c>
      <c r="K136" s="4">
        <v>15</v>
      </c>
      <c r="L136" s="4"/>
      <c r="M136" s="4" t="s">
        <v>17</v>
      </c>
    </row>
    <row r="137" spans="1:13">
      <c r="A137" s="4">
        <v>134</v>
      </c>
      <c r="B137" s="4">
        <v>80194675</v>
      </c>
      <c r="C137" s="4" t="s">
        <v>211</v>
      </c>
      <c r="D137" s="4">
        <v>3212103519</v>
      </c>
      <c r="E137" s="4" t="s">
        <v>400</v>
      </c>
      <c r="F137" s="4" t="s">
        <v>24</v>
      </c>
      <c r="G137" s="4" t="s">
        <v>16</v>
      </c>
      <c r="H137" s="4" t="s">
        <v>46</v>
      </c>
      <c r="I137" s="4" t="s">
        <v>27</v>
      </c>
      <c r="J137" s="4" t="s">
        <v>33</v>
      </c>
      <c r="K137" s="4">
        <v>5</v>
      </c>
      <c r="L137" s="4"/>
      <c r="M137" s="4" t="s">
        <v>23</v>
      </c>
    </row>
    <row r="138" spans="1:13">
      <c r="A138" s="4">
        <v>135</v>
      </c>
      <c r="B138" s="4">
        <v>52056574</v>
      </c>
      <c r="C138" s="4" t="s">
        <v>212</v>
      </c>
      <c r="D138" s="4">
        <v>3143541337</v>
      </c>
      <c r="E138" s="4" t="s">
        <v>401</v>
      </c>
      <c r="F138" s="4" t="s">
        <v>28</v>
      </c>
      <c r="G138" s="4" t="s">
        <v>16</v>
      </c>
      <c r="H138" s="4" t="s">
        <v>80</v>
      </c>
      <c r="I138" s="4" t="s">
        <v>27</v>
      </c>
      <c r="J138" s="4" t="s">
        <v>33</v>
      </c>
      <c r="K138" s="4">
        <v>17</v>
      </c>
      <c r="L138" s="4"/>
      <c r="M138" s="4" t="s">
        <v>23</v>
      </c>
    </row>
    <row r="139" spans="1:13">
      <c r="A139" s="4">
        <v>136</v>
      </c>
      <c r="B139" s="4">
        <v>53077273</v>
      </c>
      <c r="C139" s="4" t="s">
        <v>173</v>
      </c>
      <c r="D139" s="4">
        <v>3102708539</v>
      </c>
      <c r="E139" s="4" t="s">
        <v>364</v>
      </c>
      <c r="F139" s="4" t="s">
        <v>24</v>
      </c>
      <c r="G139" s="4" t="s">
        <v>16</v>
      </c>
      <c r="H139" s="4" t="s">
        <v>39</v>
      </c>
      <c r="I139" s="4" t="s">
        <v>15</v>
      </c>
      <c r="J139" s="4" t="s">
        <v>25</v>
      </c>
      <c r="K139" s="4">
        <v>6</v>
      </c>
      <c r="L139" s="4"/>
      <c r="M139" s="4" t="s">
        <v>23</v>
      </c>
    </row>
    <row r="140" spans="1:13">
      <c r="A140" s="4">
        <v>137</v>
      </c>
      <c r="B140" s="4">
        <v>79793935</v>
      </c>
      <c r="C140" s="4" t="s">
        <v>213</v>
      </c>
      <c r="D140" s="4">
        <v>3123093344</v>
      </c>
      <c r="E140" s="4"/>
      <c r="F140" s="4" t="s">
        <v>24</v>
      </c>
      <c r="G140" s="4" t="s">
        <v>16</v>
      </c>
      <c r="H140" s="4" t="s">
        <v>46</v>
      </c>
      <c r="I140" s="4" t="s">
        <v>27</v>
      </c>
      <c r="J140" s="4" t="s">
        <v>25</v>
      </c>
      <c r="K140" s="4">
        <v>12</v>
      </c>
      <c r="L140" s="4"/>
      <c r="M140" s="4" t="s">
        <v>23</v>
      </c>
    </row>
    <row r="141" spans="1:13">
      <c r="A141" s="4">
        <v>138</v>
      </c>
      <c r="B141" s="4">
        <v>53002194</v>
      </c>
      <c r="C141" s="4" t="s">
        <v>214</v>
      </c>
      <c r="D141" s="4">
        <v>311506542</v>
      </c>
      <c r="E141" s="4" t="s">
        <v>402</v>
      </c>
      <c r="F141" s="4" t="s">
        <v>24</v>
      </c>
      <c r="G141" s="4" t="s">
        <v>16</v>
      </c>
      <c r="H141" s="4" t="s">
        <v>46</v>
      </c>
      <c r="I141" s="4" t="s">
        <v>27</v>
      </c>
      <c r="J141" s="4" t="s">
        <v>33</v>
      </c>
      <c r="K141" s="4">
        <v>10</v>
      </c>
      <c r="L141" s="4"/>
      <c r="M141" s="4" t="s">
        <v>23</v>
      </c>
    </row>
    <row r="142" spans="1:13">
      <c r="A142" s="4">
        <v>139</v>
      </c>
      <c r="B142" s="4">
        <v>52117803</v>
      </c>
      <c r="C142" s="4" t="s">
        <v>215</v>
      </c>
      <c r="D142" s="4">
        <v>3114676781</v>
      </c>
      <c r="E142" s="4" t="s">
        <v>403</v>
      </c>
      <c r="F142" s="4" t="s">
        <v>24</v>
      </c>
      <c r="G142" s="4" t="s">
        <v>16</v>
      </c>
      <c r="H142" s="4" t="s">
        <v>46</v>
      </c>
      <c r="I142" s="4" t="s">
        <v>27</v>
      </c>
      <c r="J142" s="4" t="s">
        <v>33</v>
      </c>
      <c r="K142" s="4">
        <v>17</v>
      </c>
      <c r="L142" s="4"/>
      <c r="M142" s="4" t="s">
        <v>23</v>
      </c>
    </row>
    <row r="143" spans="1:13">
      <c r="A143" s="4">
        <v>140</v>
      </c>
      <c r="B143" s="4">
        <v>52584470</v>
      </c>
      <c r="C143" s="4" t="s">
        <v>216</v>
      </c>
      <c r="D143" s="4">
        <v>1</v>
      </c>
      <c r="E143" s="4" t="s">
        <v>404</v>
      </c>
      <c r="F143" s="4" t="s">
        <v>24</v>
      </c>
      <c r="G143" s="4" t="s">
        <v>16</v>
      </c>
      <c r="H143" s="4" t="s">
        <v>46</v>
      </c>
      <c r="I143" s="4" t="s">
        <v>27</v>
      </c>
      <c r="J143" s="4" t="s">
        <v>25</v>
      </c>
      <c r="K143" s="4">
        <v>17</v>
      </c>
      <c r="L143" s="4"/>
      <c r="M143" s="4" t="s">
        <v>17</v>
      </c>
    </row>
    <row r="144" spans="1:13">
      <c r="A144" s="4">
        <v>141</v>
      </c>
      <c r="B144" s="14">
        <v>3102598</v>
      </c>
      <c r="C144" s="4" t="s">
        <v>89</v>
      </c>
      <c r="D144" s="4">
        <v>3124269396</v>
      </c>
      <c r="E144" s="4" t="s">
        <v>281</v>
      </c>
      <c r="F144" s="4" t="s">
        <v>28</v>
      </c>
      <c r="G144" s="4" t="s">
        <v>16</v>
      </c>
      <c r="H144" s="4" t="s">
        <v>34</v>
      </c>
      <c r="I144" s="4" t="s">
        <v>15</v>
      </c>
      <c r="J144" s="4" t="s">
        <v>33</v>
      </c>
      <c r="K144" s="4">
        <v>16</v>
      </c>
      <c r="L144" s="4"/>
      <c r="M144" s="4" t="s">
        <v>17</v>
      </c>
    </row>
    <row r="145" spans="1:13">
      <c r="A145" s="4">
        <v>142</v>
      </c>
      <c r="B145" s="4">
        <v>39768294</v>
      </c>
      <c r="C145" s="4" t="s">
        <v>217</v>
      </c>
      <c r="D145" s="4">
        <v>3132614559</v>
      </c>
      <c r="E145" s="4" t="s">
        <v>405</v>
      </c>
      <c r="F145" s="4" t="s">
        <v>28</v>
      </c>
      <c r="G145" s="4" t="s">
        <v>16</v>
      </c>
      <c r="H145" s="4" t="s">
        <v>34</v>
      </c>
      <c r="I145" s="4" t="s">
        <v>15</v>
      </c>
      <c r="J145" s="4" t="s">
        <v>33</v>
      </c>
      <c r="K145" s="4">
        <v>18</v>
      </c>
      <c r="L145" s="4"/>
      <c r="M145" s="4" t="s">
        <v>17</v>
      </c>
    </row>
    <row r="146" spans="1:13">
      <c r="A146" s="4">
        <v>144</v>
      </c>
      <c r="B146" s="10">
        <v>16369647</v>
      </c>
      <c r="C146" s="4" t="s">
        <v>218</v>
      </c>
      <c r="D146" s="4">
        <v>3113304116</v>
      </c>
      <c r="E146" s="4" t="s">
        <v>564</v>
      </c>
      <c r="F146" s="4" t="s">
        <v>28</v>
      </c>
      <c r="G146" s="4" t="s">
        <v>16</v>
      </c>
      <c r="H146" s="4" t="s">
        <v>66</v>
      </c>
      <c r="I146" s="4" t="s">
        <v>21</v>
      </c>
      <c r="J146" s="4" t="s">
        <v>33</v>
      </c>
      <c r="K146" s="4">
        <v>18</v>
      </c>
      <c r="L146" s="4"/>
      <c r="M146" s="4" t="s">
        <v>23</v>
      </c>
    </row>
    <row r="147" spans="1:13">
      <c r="A147" s="4">
        <v>145</v>
      </c>
      <c r="B147" s="4">
        <v>80799727</v>
      </c>
      <c r="C147" s="4" t="s">
        <v>204</v>
      </c>
      <c r="D147" s="4">
        <v>3214435652</v>
      </c>
      <c r="E147" s="4" t="s">
        <v>393</v>
      </c>
      <c r="F147" s="4" t="s">
        <v>24</v>
      </c>
      <c r="G147" s="4" t="s">
        <v>16</v>
      </c>
      <c r="H147" s="4" t="s">
        <v>46</v>
      </c>
      <c r="I147" s="4" t="s">
        <v>27</v>
      </c>
      <c r="J147" s="4" t="s">
        <v>25</v>
      </c>
      <c r="K147" s="4">
        <v>8</v>
      </c>
      <c r="L147" s="4"/>
      <c r="M147" s="4" t="s">
        <v>23</v>
      </c>
    </row>
    <row r="148" spans="1:13">
      <c r="A148" s="4">
        <v>146</v>
      </c>
      <c r="B148" s="4">
        <v>13275573</v>
      </c>
      <c r="C148" s="4" t="s">
        <v>200</v>
      </c>
      <c r="D148" s="4">
        <v>3114525857</v>
      </c>
      <c r="E148" s="4" t="s">
        <v>389</v>
      </c>
      <c r="F148" s="4" t="s">
        <v>28</v>
      </c>
      <c r="G148" s="4" t="s">
        <v>16</v>
      </c>
      <c r="H148" s="4" t="s">
        <v>46</v>
      </c>
      <c r="I148" s="4" t="s">
        <v>27</v>
      </c>
      <c r="J148" s="4" t="s">
        <v>25</v>
      </c>
      <c r="K148" s="4">
        <v>7</v>
      </c>
      <c r="L148" s="4"/>
      <c r="M148" s="4" t="s">
        <v>23</v>
      </c>
    </row>
    <row r="149" spans="1:13">
      <c r="A149" s="4">
        <v>147</v>
      </c>
      <c r="B149" s="4">
        <v>52704181</v>
      </c>
      <c r="C149" s="4" t="s">
        <v>198</v>
      </c>
      <c r="D149" s="4">
        <v>3208436336</v>
      </c>
      <c r="E149" s="4" t="s">
        <v>387</v>
      </c>
      <c r="F149" s="4" t="s">
        <v>28</v>
      </c>
      <c r="G149" s="4" t="s">
        <v>16</v>
      </c>
      <c r="H149" s="4" t="s">
        <v>46</v>
      </c>
      <c r="I149" s="4" t="s">
        <v>27</v>
      </c>
      <c r="J149" s="4" t="s">
        <v>40</v>
      </c>
      <c r="K149" s="4">
        <v>5</v>
      </c>
      <c r="L149" s="4"/>
      <c r="M149" s="4" t="s">
        <v>23</v>
      </c>
    </row>
    <row r="150" spans="1:13">
      <c r="A150" s="4">
        <v>148</v>
      </c>
      <c r="B150" s="4">
        <v>1121831720</v>
      </c>
      <c r="C150" s="4" t="s">
        <v>201</v>
      </c>
      <c r="D150" s="4">
        <v>3112224885</v>
      </c>
      <c r="E150" s="4" t="s">
        <v>390</v>
      </c>
      <c r="F150" s="4" t="s">
        <v>28</v>
      </c>
      <c r="G150" s="4" t="s">
        <v>16</v>
      </c>
      <c r="H150" s="4" t="s">
        <v>46</v>
      </c>
      <c r="I150" s="4" t="s">
        <v>27</v>
      </c>
      <c r="J150" s="4" t="s">
        <v>25</v>
      </c>
      <c r="K150" s="4">
        <v>4</v>
      </c>
      <c r="L150" s="4"/>
      <c r="M150" s="4" t="s">
        <v>23</v>
      </c>
    </row>
    <row r="151" spans="1:13">
      <c r="A151" s="4">
        <v>149</v>
      </c>
      <c r="B151" s="4">
        <v>41678364</v>
      </c>
      <c r="C151" s="4" t="s">
        <v>219</v>
      </c>
      <c r="D151" s="4">
        <v>3173770304</v>
      </c>
      <c r="E151" s="4" t="s">
        <v>396</v>
      </c>
      <c r="F151" s="4" t="s">
        <v>24</v>
      </c>
      <c r="G151" s="4" t="s">
        <v>16</v>
      </c>
      <c r="H151" s="4" t="s">
        <v>46</v>
      </c>
      <c r="I151" s="4" t="s">
        <v>27</v>
      </c>
      <c r="J151" s="4" t="s">
        <v>33</v>
      </c>
      <c r="K151" s="4" t="s">
        <v>81</v>
      </c>
      <c r="L151" s="4"/>
      <c r="M151" s="4" t="s">
        <v>23</v>
      </c>
    </row>
    <row r="152" spans="1:13">
      <c r="A152" s="4">
        <v>150</v>
      </c>
      <c r="B152" s="4">
        <v>52178929</v>
      </c>
      <c r="C152" s="4" t="s">
        <v>202</v>
      </c>
      <c r="D152" s="4">
        <v>3108707290</v>
      </c>
      <c r="E152" s="4" t="s">
        <v>406</v>
      </c>
      <c r="F152" s="4" t="s">
        <v>28</v>
      </c>
      <c r="G152" s="4" t="s">
        <v>16</v>
      </c>
      <c r="H152" s="4" t="s">
        <v>46</v>
      </c>
      <c r="I152" s="4" t="s">
        <v>27</v>
      </c>
      <c r="J152" s="4" t="s">
        <v>29</v>
      </c>
      <c r="K152" s="4">
        <v>13.5</v>
      </c>
      <c r="L152" s="4"/>
      <c r="M152" s="4" t="s">
        <v>23</v>
      </c>
    </row>
    <row r="153" spans="1:13">
      <c r="A153" s="4">
        <v>151</v>
      </c>
      <c r="B153" s="4">
        <v>41741963</v>
      </c>
      <c r="C153" s="4" t="s">
        <v>199</v>
      </c>
      <c r="D153" s="4">
        <v>3125694867</v>
      </c>
      <c r="E153" s="4" t="s">
        <v>407</v>
      </c>
      <c r="F153" s="4" t="s">
        <v>28</v>
      </c>
      <c r="G153" s="4" t="s">
        <v>16</v>
      </c>
      <c r="H153" s="4" t="s">
        <v>46</v>
      </c>
      <c r="I153" s="4" t="s">
        <v>27</v>
      </c>
      <c r="J153" s="4" t="s">
        <v>33</v>
      </c>
      <c r="K153" s="4">
        <v>23</v>
      </c>
      <c r="L153" s="4"/>
      <c r="M153" s="4" t="s">
        <v>17</v>
      </c>
    </row>
    <row r="154" spans="1:13">
      <c r="A154" s="4">
        <v>152</v>
      </c>
      <c r="B154" s="4">
        <v>52473305</v>
      </c>
      <c r="C154" s="4" t="s">
        <v>209</v>
      </c>
      <c r="D154" s="4">
        <v>1</v>
      </c>
      <c r="E154" s="4" t="s">
        <v>398</v>
      </c>
      <c r="F154" s="4" t="s">
        <v>28</v>
      </c>
      <c r="G154" s="4" t="s">
        <v>16</v>
      </c>
      <c r="H154" s="4" t="s">
        <v>46</v>
      </c>
      <c r="I154" s="4" t="s">
        <v>27</v>
      </c>
      <c r="J154" s="4" t="s">
        <v>25</v>
      </c>
      <c r="K154" s="4">
        <v>12</v>
      </c>
      <c r="L154" s="4"/>
      <c r="M154" s="4" t="s">
        <v>23</v>
      </c>
    </row>
    <row r="155" spans="1:13">
      <c r="A155" s="4">
        <v>153</v>
      </c>
      <c r="B155" s="4">
        <v>35312751</v>
      </c>
      <c r="C155" s="4" t="s">
        <v>205</v>
      </c>
      <c r="D155" s="4">
        <v>1</v>
      </c>
      <c r="E155" s="4" t="s">
        <v>394</v>
      </c>
      <c r="F155" s="4" t="s">
        <v>24</v>
      </c>
      <c r="G155" s="4" t="s">
        <v>16</v>
      </c>
      <c r="H155" s="4" t="s">
        <v>46</v>
      </c>
      <c r="I155" s="4" t="s">
        <v>27</v>
      </c>
      <c r="J155" s="4" t="s">
        <v>33</v>
      </c>
      <c r="K155" s="4">
        <v>27</v>
      </c>
      <c r="L155" s="4"/>
      <c r="M155" s="4" t="s">
        <v>23</v>
      </c>
    </row>
    <row r="156" spans="1:13">
      <c r="A156" s="4">
        <v>154</v>
      </c>
      <c r="B156" s="4">
        <v>53911412</v>
      </c>
      <c r="C156" s="4" t="s">
        <v>127</v>
      </c>
      <c r="D156" s="4">
        <v>3108590634</v>
      </c>
      <c r="E156" s="4" t="s">
        <v>319</v>
      </c>
      <c r="F156" s="4" t="s">
        <v>28</v>
      </c>
      <c r="G156" s="4" t="s">
        <v>16</v>
      </c>
      <c r="H156" s="4" t="s">
        <v>46</v>
      </c>
      <c r="I156" s="4" t="s">
        <v>27</v>
      </c>
      <c r="J156" s="4" t="s">
        <v>33</v>
      </c>
      <c r="K156" s="4">
        <v>8</v>
      </c>
      <c r="L156" s="4"/>
      <c r="M156" s="4" t="s">
        <v>23</v>
      </c>
    </row>
    <row r="157" spans="1:13">
      <c r="A157" s="4">
        <v>155</v>
      </c>
      <c r="B157" s="4">
        <v>52492818</v>
      </c>
      <c r="C157" s="4" t="s">
        <v>220</v>
      </c>
      <c r="D157" s="4">
        <v>3017229305</v>
      </c>
      <c r="E157" s="4" t="s">
        <v>408</v>
      </c>
      <c r="F157" s="4" t="s">
        <v>28</v>
      </c>
      <c r="G157" s="4" t="s">
        <v>16</v>
      </c>
      <c r="H157" s="4" t="s">
        <v>20</v>
      </c>
      <c r="I157" s="4" t="s">
        <v>15</v>
      </c>
      <c r="J157" s="4" t="s">
        <v>33</v>
      </c>
      <c r="K157" s="4">
        <v>12</v>
      </c>
      <c r="L157" s="4"/>
      <c r="M157" s="4" t="s">
        <v>23</v>
      </c>
    </row>
    <row r="158" spans="1:13">
      <c r="A158" s="4">
        <v>156</v>
      </c>
      <c r="B158" s="4">
        <v>79541463</v>
      </c>
      <c r="C158" s="4" t="s">
        <v>221</v>
      </c>
      <c r="D158" s="4">
        <v>3115895993</v>
      </c>
      <c r="E158" s="4" t="s">
        <v>409</v>
      </c>
      <c r="F158" s="4" t="s">
        <v>28</v>
      </c>
      <c r="G158" s="4" t="s">
        <v>16</v>
      </c>
      <c r="H158" s="4" t="s">
        <v>34</v>
      </c>
      <c r="I158" s="4" t="s">
        <v>15</v>
      </c>
      <c r="J158" s="4" t="s">
        <v>33</v>
      </c>
      <c r="K158" s="4">
        <v>12</v>
      </c>
      <c r="L158" s="4"/>
      <c r="M158" s="4" t="s">
        <v>17</v>
      </c>
    </row>
    <row r="159" spans="1:13">
      <c r="A159" s="4">
        <v>157</v>
      </c>
      <c r="B159" s="4">
        <v>249500</v>
      </c>
      <c r="C159" s="4" t="s">
        <v>222</v>
      </c>
      <c r="D159" s="4">
        <v>1</v>
      </c>
      <c r="E159" s="4" t="s">
        <v>410</v>
      </c>
      <c r="F159" s="4" t="s">
        <v>24</v>
      </c>
      <c r="G159" s="4" t="s">
        <v>16</v>
      </c>
      <c r="H159" s="4" t="s">
        <v>65</v>
      </c>
      <c r="I159" s="4" t="s">
        <v>21</v>
      </c>
      <c r="J159" s="4" t="s">
        <v>36</v>
      </c>
      <c r="K159" s="4">
        <v>27</v>
      </c>
      <c r="L159" s="4"/>
      <c r="M159" s="4" t="s">
        <v>17</v>
      </c>
    </row>
    <row r="160" spans="1:13">
      <c r="A160" s="4">
        <v>158</v>
      </c>
      <c r="B160" s="4">
        <v>5911596</v>
      </c>
      <c r="C160" s="4" t="s">
        <v>223</v>
      </c>
      <c r="D160" s="4">
        <v>3128662722</v>
      </c>
      <c r="E160" s="4" t="s">
        <v>411</v>
      </c>
      <c r="F160" s="4" t="s">
        <v>24</v>
      </c>
      <c r="G160" s="4" t="s">
        <v>16</v>
      </c>
      <c r="H160" s="4" t="s">
        <v>65</v>
      </c>
      <c r="I160" s="4" t="s">
        <v>15</v>
      </c>
      <c r="J160" s="4" t="s">
        <v>33</v>
      </c>
      <c r="K160" s="4">
        <v>29</v>
      </c>
      <c r="L160" s="4"/>
      <c r="M160" s="4" t="s">
        <v>17</v>
      </c>
    </row>
    <row r="161" spans="1:13">
      <c r="A161" s="4">
        <v>159</v>
      </c>
      <c r="B161" s="4">
        <v>70088908</v>
      </c>
      <c r="C161" s="4" t="s">
        <v>224</v>
      </c>
      <c r="D161" s="4">
        <v>1</v>
      </c>
      <c r="E161" s="4" t="s">
        <v>412</v>
      </c>
      <c r="F161" s="4" t="s">
        <v>24</v>
      </c>
      <c r="G161" s="4" t="s">
        <v>16</v>
      </c>
      <c r="H161" s="4" t="s">
        <v>65</v>
      </c>
      <c r="I161" s="4" t="s">
        <v>21</v>
      </c>
      <c r="J161" s="4" t="s">
        <v>36</v>
      </c>
      <c r="K161" s="4" t="s">
        <v>81</v>
      </c>
      <c r="L161" s="4"/>
      <c r="M161" s="4" t="s">
        <v>23</v>
      </c>
    </row>
    <row r="162" spans="1:13">
      <c r="A162" s="4">
        <v>160</v>
      </c>
      <c r="B162" s="4">
        <v>31269048</v>
      </c>
      <c r="C162" s="4" t="s">
        <v>225</v>
      </c>
      <c r="D162" s="4">
        <v>1</v>
      </c>
      <c r="E162" s="4" t="s">
        <v>413</v>
      </c>
      <c r="F162" s="4" t="s">
        <v>24</v>
      </c>
      <c r="G162" s="4" t="s">
        <v>16</v>
      </c>
      <c r="H162" s="4" t="s">
        <v>65</v>
      </c>
      <c r="I162" s="4" t="s">
        <v>21</v>
      </c>
      <c r="J162" s="4" t="s">
        <v>38</v>
      </c>
      <c r="K162" s="4" t="s">
        <v>81</v>
      </c>
      <c r="L162" s="4"/>
      <c r="M162" s="4" t="s">
        <v>17</v>
      </c>
    </row>
    <row r="163" spans="1:13">
      <c r="A163" s="4">
        <v>161</v>
      </c>
      <c r="B163" s="4">
        <v>6079778</v>
      </c>
      <c r="C163" s="4" t="s">
        <v>226</v>
      </c>
      <c r="D163" s="4">
        <v>1</v>
      </c>
      <c r="E163" s="4" t="s">
        <v>414</v>
      </c>
      <c r="F163" s="4" t="s">
        <v>24</v>
      </c>
      <c r="G163" s="4" t="s">
        <v>16</v>
      </c>
      <c r="H163" s="4" t="s">
        <v>65</v>
      </c>
      <c r="I163" s="4" t="s">
        <v>21</v>
      </c>
      <c r="J163" s="4" t="s">
        <v>36</v>
      </c>
      <c r="K163" s="4" t="s">
        <v>81</v>
      </c>
      <c r="L163" s="4"/>
      <c r="M163" s="4" t="s">
        <v>23</v>
      </c>
    </row>
    <row r="164" spans="1:13">
      <c r="A164" s="4">
        <v>162</v>
      </c>
      <c r="B164" s="4">
        <v>85435153</v>
      </c>
      <c r="C164" s="4" t="s">
        <v>227</v>
      </c>
      <c r="D164" s="4">
        <v>1</v>
      </c>
      <c r="E164" s="4" t="s">
        <v>415</v>
      </c>
      <c r="F164" s="4" t="s">
        <v>24</v>
      </c>
      <c r="G164" s="4" t="s">
        <v>16</v>
      </c>
      <c r="H164" s="4" t="s">
        <v>65</v>
      </c>
      <c r="I164" s="4" t="s">
        <v>21</v>
      </c>
      <c r="J164" s="4" t="s">
        <v>36</v>
      </c>
      <c r="K164" s="4">
        <v>15</v>
      </c>
      <c r="L164" s="4"/>
      <c r="M164" s="4" t="s">
        <v>17</v>
      </c>
    </row>
    <row r="165" spans="1:13">
      <c r="A165" s="4">
        <v>163</v>
      </c>
      <c r="B165" s="4">
        <v>41516841</v>
      </c>
      <c r="C165" s="4" t="s">
        <v>228</v>
      </c>
      <c r="D165" s="4">
        <v>1</v>
      </c>
      <c r="E165" s="4" t="s">
        <v>416</v>
      </c>
      <c r="F165" s="4" t="s">
        <v>24</v>
      </c>
      <c r="G165" s="4" t="s">
        <v>16</v>
      </c>
      <c r="H165" s="4" t="s">
        <v>65</v>
      </c>
      <c r="I165" s="4" t="s">
        <v>21</v>
      </c>
      <c r="J165" s="4" t="s">
        <v>36</v>
      </c>
      <c r="K165" s="4" t="s">
        <v>81</v>
      </c>
      <c r="L165" s="4"/>
      <c r="M165" s="4" t="s">
        <v>23</v>
      </c>
    </row>
    <row r="166" spans="1:13">
      <c r="A166" s="4">
        <v>164</v>
      </c>
      <c r="B166" s="4">
        <v>41430240</v>
      </c>
      <c r="C166" s="4" t="s">
        <v>155</v>
      </c>
      <c r="D166" s="4">
        <v>1</v>
      </c>
      <c r="E166" s="4"/>
      <c r="F166" s="4" t="s">
        <v>24</v>
      </c>
      <c r="G166" s="4" t="s">
        <v>16</v>
      </c>
      <c r="H166" s="4" t="s">
        <v>65</v>
      </c>
      <c r="I166" s="4" t="s">
        <v>21</v>
      </c>
      <c r="J166" s="4" t="s">
        <v>33</v>
      </c>
      <c r="K166" s="4" t="s">
        <v>81</v>
      </c>
      <c r="L166" s="4"/>
      <c r="M166" s="4" t="s">
        <v>23</v>
      </c>
    </row>
    <row r="167" spans="1:13">
      <c r="A167" s="4">
        <v>165</v>
      </c>
      <c r="B167" s="4">
        <v>355997</v>
      </c>
      <c r="C167" s="4" t="s">
        <v>229</v>
      </c>
      <c r="D167" s="4">
        <v>3103167633</v>
      </c>
      <c r="E167" s="4" t="s">
        <v>417</v>
      </c>
      <c r="F167" s="4" t="s">
        <v>24</v>
      </c>
      <c r="G167" s="4" t="s">
        <v>16</v>
      </c>
      <c r="H167" s="4" t="s">
        <v>65</v>
      </c>
      <c r="I167" s="4" t="s">
        <v>21</v>
      </c>
      <c r="J167" s="4" t="s">
        <v>36</v>
      </c>
      <c r="K167" s="4">
        <v>20</v>
      </c>
      <c r="L167" s="4"/>
      <c r="M167" s="4" t="s">
        <v>23</v>
      </c>
    </row>
    <row r="168" spans="1:13">
      <c r="A168" s="4">
        <v>166</v>
      </c>
      <c r="B168" s="4">
        <v>79397871</v>
      </c>
      <c r="C168" s="4" t="s">
        <v>230</v>
      </c>
      <c r="D168" s="4">
        <v>1</v>
      </c>
      <c r="E168" s="4" t="s">
        <v>418</v>
      </c>
      <c r="F168" s="4" t="s">
        <v>24</v>
      </c>
      <c r="G168" s="4" t="s">
        <v>16</v>
      </c>
      <c r="H168" s="4" t="s">
        <v>65</v>
      </c>
      <c r="I168" s="4" t="s">
        <v>21</v>
      </c>
      <c r="J168" s="4" t="s">
        <v>36</v>
      </c>
      <c r="K168" s="4">
        <v>25</v>
      </c>
      <c r="L168" s="4"/>
      <c r="M168" s="4" t="s">
        <v>23</v>
      </c>
    </row>
    <row r="169" spans="1:13">
      <c r="A169" s="4">
        <v>167</v>
      </c>
      <c r="B169" s="4">
        <v>43617267</v>
      </c>
      <c r="C169" s="4" t="s">
        <v>231</v>
      </c>
      <c r="D169" s="4">
        <v>1</v>
      </c>
      <c r="E169" s="4" t="s">
        <v>419</v>
      </c>
      <c r="F169" s="4" t="s">
        <v>24</v>
      </c>
      <c r="G169" s="4" t="s">
        <v>16</v>
      </c>
      <c r="H169" s="4" t="s">
        <v>65</v>
      </c>
      <c r="I169" s="4" t="s">
        <v>21</v>
      </c>
      <c r="J169" s="4" t="s">
        <v>36</v>
      </c>
      <c r="K169" s="4">
        <v>16</v>
      </c>
      <c r="L169" s="4"/>
      <c r="M169" s="4" t="s">
        <v>23</v>
      </c>
    </row>
    <row r="170" spans="1:13">
      <c r="A170" s="4">
        <v>168</v>
      </c>
      <c r="B170" s="4">
        <v>79468733</v>
      </c>
      <c r="C170" s="4" t="s">
        <v>232</v>
      </c>
      <c r="D170" s="4">
        <v>3013367388</v>
      </c>
      <c r="E170" s="4" t="s">
        <v>420</v>
      </c>
      <c r="F170" s="4" t="s">
        <v>24</v>
      </c>
      <c r="G170" s="4" t="s">
        <v>16</v>
      </c>
      <c r="H170" s="4" t="s">
        <v>65</v>
      </c>
      <c r="I170" s="4" t="s">
        <v>21</v>
      </c>
      <c r="J170" s="4" t="s">
        <v>33</v>
      </c>
      <c r="K170" s="4">
        <v>8</v>
      </c>
      <c r="L170" s="4"/>
      <c r="M170" s="4" t="s">
        <v>17</v>
      </c>
    </row>
    <row r="171" spans="1:13">
      <c r="A171" s="4">
        <v>169</v>
      </c>
      <c r="B171" s="4">
        <v>80271619</v>
      </c>
      <c r="C171" s="4" t="s">
        <v>233</v>
      </c>
      <c r="D171" s="4">
        <v>1</v>
      </c>
      <c r="E171" s="4" t="s">
        <v>421</v>
      </c>
      <c r="F171" s="4" t="s">
        <v>24</v>
      </c>
      <c r="G171" s="4" t="s">
        <v>16</v>
      </c>
      <c r="H171" s="4" t="s">
        <v>65</v>
      </c>
      <c r="I171" s="4" t="s">
        <v>21</v>
      </c>
      <c r="J171" s="4" t="s">
        <v>36</v>
      </c>
      <c r="K171" s="4">
        <v>25</v>
      </c>
      <c r="L171" s="4"/>
      <c r="M171" s="4" t="s">
        <v>23</v>
      </c>
    </row>
    <row r="172" spans="1:13">
      <c r="A172" s="4">
        <v>170</v>
      </c>
      <c r="B172" s="4">
        <v>39690247</v>
      </c>
      <c r="C172" s="4" t="s">
        <v>234</v>
      </c>
      <c r="D172" s="4">
        <v>3114911017</v>
      </c>
      <c r="E172" s="4" t="s">
        <v>422</v>
      </c>
      <c r="F172" s="4" t="s">
        <v>24</v>
      </c>
      <c r="G172" s="4" t="s">
        <v>16</v>
      </c>
      <c r="H172" s="4" t="s">
        <v>46</v>
      </c>
      <c r="I172" s="4" t="s">
        <v>27</v>
      </c>
      <c r="J172" s="4" t="s">
        <v>33</v>
      </c>
      <c r="K172" s="4">
        <v>22</v>
      </c>
      <c r="L172" s="4"/>
      <c r="M172" s="4" t="s">
        <v>23</v>
      </c>
    </row>
    <row r="173" spans="1:13">
      <c r="A173" s="4">
        <v>171</v>
      </c>
      <c r="B173" s="4">
        <v>19452609</v>
      </c>
      <c r="C173" s="4" t="s">
        <v>235</v>
      </c>
      <c r="D173" s="4">
        <v>1</v>
      </c>
      <c r="E173" s="4" t="s">
        <v>423</v>
      </c>
      <c r="F173" s="4" t="s">
        <v>24</v>
      </c>
      <c r="G173" s="4" t="s">
        <v>16</v>
      </c>
      <c r="H173" s="4" t="s">
        <v>65</v>
      </c>
      <c r="I173" s="4" t="s">
        <v>21</v>
      </c>
      <c r="J173" s="4" t="s">
        <v>33</v>
      </c>
      <c r="K173" s="4">
        <v>28</v>
      </c>
      <c r="L173" s="4"/>
      <c r="M173" s="4" t="s">
        <v>17</v>
      </c>
    </row>
    <row r="174" spans="1:13">
      <c r="A174" s="4">
        <v>172</v>
      </c>
      <c r="B174" s="4">
        <v>39775263</v>
      </c>
      <c r="C174" s="4" t="s">
        <v>236</v>
      </c>
      <c r="D174" s="4">
        <v>1</v>
      </c>
      <c r="E174" s="4"/>
      <c r="F174" s="4" t="s">
        <v>24</v>
      </c>
      <c r="G174" s="4" t="s">
        <v>16</v>
      </c>
      <c r="H174" s="4" t="s">
        <v>65</v>
      </c>
      <c r="I174" s="4" t="s">
        <v>21</v>
      </c>
      <c r="J174" s="4" t="s">
        <v>33</v>
      </c>
      <c r="K174" s="4">
        <v>24</v>
      </c>
      <c r="L174" s="4"/>
      <c r="M174" s="4" t="s">
        <v>17</v>
      </c>
    </row>
    <row r="175" spans="1:13">
      <c r="A175" s="4">
        <v>173</v>
      </c>
      <c r="B175" s="4">
        <v>14199579</v>
      </c>
      <c r="C175" s="4" t="s">
        <v>237</v>
      </c>
      <c r="D175" s="4">
        <v>3142980296</v>
      </c>
      <c r="E175" s="4" t="s">
        <v>424</v>
      </c>
      <c r="F175" s="4" t="s">
        <v>24</v>
      </c>
      <c r="G175" s="4" t="s">
        <v>16</v>
      </c>
      <c r="H175" s="4" t="s">
        <v>65</v>
      </c>
      <c r="I175" s="4" t="s">
        <v>21</v>
      </c>
      <c r="J175" s="4" t="s">
        <v>36</v>
      </c>
      <c r="K175" s="4" t="s">
        <v>81</v>
      </c>
      <c r="L175" s="4"/>
      <c r="M175" s="4" t="s">
        <v>17</v>
      </c>
    </row>
    <row r="176" spans="1:13">
      <c r="A176" s="4">
        <v>174</v>
      </c>
      <c r="B176" s="4">
        <v>94534115</v>
      </c>
      <c r="C176" s="4" t="s">
        <v>238</v>
      </c>
      <c r="D176" s="4">
        <v>1</v>
      </c>
      <c r="E176" s="4" t="s">
        <v>425</v>
      </c>
      <c r="F176" s="4" t="s">
        <v>24</v>
      </c>
      <c r="G176" s="4" t="s">
        <v>16</v>
      </c>
      <c r="H176" s="4" t="s">
        <v>65</v>
      </c>
      <c r="I176" s="4" t="s">
        <v>21</v>
      </c>
      <c r="J176" s="4" t="s">
        <v>36</v>
      </c>
      <c r="K176" s="4">
        <v>10</v>
      </c>
      <c r="L176" s="4"/>
      <c r="M176" s="4" t="s">
        <v>23</v>
      </c>
    </row>
    <row r="177" spans="1:13">
      <c r="A177" s="4">
        <v>175</v>
      </c>
      <c r="B177" s="4">
        <v>52397343</v>
      </c>
      <c r="C177" s="4" t="s">
        <v>239</v>
      </c>
      <c r="D177" s="4">
        <v>3118049139</v>
      </c>
      <c r="E177" s="4" t="s">
        <v>426</v>
      </c>
      <c r="F177" s="4" t="s">
        <v>24</v>
      </c>
      <c r="G177" s="4" t="s">
        <v>16</v>
      </c>
      <c r="H177" s="4" t="s">
        <v>46</v>
      </c>
      <c r="I177" s="4" t="s">
        <v>27</v>
      </c>
      <c r="J177" s="4" t="s">
        <v>33</v>
      </c>
      <c r="K177" s="4">
        <v>11</v>
      </c>
      <c r="L177" s="4"/>
      <c r="M177" s="4" t="s">
        <v>17</v>
      </c>
    </row>
    <row r="178" spans="1:13">
      <c r="A178" s="4">
        <v>176</v>
      </c>
      <c r="B178" s="4"/>
      <c r="C178" s="4" t="s">
        <v>240</v>
      </c>
      <c r="D178" s="4">
        <v>1</v>
      </c>
      <c r="E178" s="4"/>
      <c r="F178" s="4" t="s">
        <v>28</v>
      </c>
      <c r="G178" s="4" t="s">
        <v>16</v>
      </c>
      <c r="H178" s="4" t="s">
        <v>46</v>
      </c>
      <c r="I178" s="4" t="s">
        <v>15</v>
      </c>
      <c r="J178" s="4" t="s">
        <v>33</v>
      </c>
      <c r="K178" s="4">
        <v>15</v>
      </c>
      <c r="L178" s="4"/>
      <c r="M178" s="4" t="s">
        <v>23</v>
      </c>
    </row>
    <row r="179" spans="1:13">
      <c r="A179" s="4">
        <v>178</v>
      </c>
      <c r="B179" s="4">
        <v>21066090</v>
      </c>
      <c r="C179" s="4" t="s">
        <v>242</v>
      </c>
      <c r="D179" s="4">
        <v>3153453034</v>
      </c>
      <c r="E179" s="4" t="s">
        <v>428</v>
      </c>
      <c r="F179" s="4" t="s">
        <v>24</v>
      </c>
      <c r="G179" s="4" t="s">
        <v>16</v>
      </c>
      <c r="H179" s="4" t="s">
        <v>45</v>
      </c>
      <c r="I179" s="4" t="s">
        <v>15</v>
      </c>
      <c r="J179" s="4" t="s">
        <v>36</v>
      </c>
      <c r="K179" s="4" t="s">
        <v>81</v>
      </c>
      <c r="L179" s="4"/>
      <c r="M179" s="4" t="s">
        <v>23</v>
      </c>
    </row>
    <row r="180" spans="1:13">
      <c r="A180" s="4">
        <v>179</v>
      </c>
      <c r="B180" s="4">
        <v>19217185</v>
      </c>
      <c r="C180" s="4" t="s">
        <v>243</v>
      </c>
      <c r="D180" s="4">
        <v>3123701628</v>
      </c>
      <c r="E180" s="4" t="s">
        <v>429</v>
      </c>
      <c r="F180" s="4" t="s">
        <v>24</v>
      </c>
      <c r="G180" s="4" t="s">
        <v>16</v>
      </c>
      <c r="H180" s="4" t="s">
        <v>65</v>
      </c>
      <c r="I180" s="4" t="s">
        <v>21</v>
      </c>
      <c r="J180" s="4" t="s">
        <v>33</v>
      </c>
      <c r="K180" s="4">
        <v>17</v>
      </c>
      <c r="L180" s="4"/>
      <c r="M180" s="4" t="s">
        <v>23</v>
      </c>
    </row>
    <row r="181" spans="1:13">
      <c r="A181" s="4">
        <v>180</v>
      </c>
      <c r="B181" s="4">
        <v>52427443</v>
      </c>
      <c r="C181" s="4" t="s">
        <v>162</v>
      </c>
      <c r="D181" s="4">
        <v>3005775421</v>
      </c>
      <c r="E181" s="4" t="s">
        <v>430</v>
      </c>
      <c r="F181" s="4" t="s">
        <v>24</v>
      </c>
      <c r="G181" s="4" t="s">
        <v>16</v>
      </c>
      <c r="H181" s="4" t="s">
        <v>14</v>
      </c>
      <c r="I181" s="4" t="s">
        <v>15</v>
      </c>
      <c r="J181" s="4" t="s">
        <v>33</v>
      </c>
      <c r="K181" s="4">
        <v>10</v>
      </c>
      <c r="L181" s="4"/>
      <c r="M181" s="4" t="s">
        <v>23</v>
      </c>
    </row>
    <row r="182" spans="1:13">
      <c r="A182" s="4">
        <v>181</v>
      </c>
      <c r="B182" s="4">
        <v>52007605</v>
      </c>
      <c r="C182" s="4" t="s">
        <v>244</v>
      </c>
      <c r="D182" s="4">
        <v>3152940504</v>
      </c>
      <c r="E182" s="4" t="s">
        <v>431</v>
      </c>
      <c r="F182" s="4" t="s">
        <v>24</v>
      </c>
      <c r="G182" s="4" t="s">
        <v>16</v>
      </c>
      <c r="H182" s="4" t="s">
        <v>20</v>
      </c>
      <c r="I182" s="4" t="s">
        <v>15</v>
      </c>
      <c r="J182" s="4" t="s">
        <v>33</v>
      </c>
      <c r="K182" s="4">
        <v>18</v>
      </c>
      <c r="L182" s="4"/>
      <c r="M182" s="4" t="s">
        <v>23</v>
      </c>
    </row>
    <row r="183" spans="1:13">
      <c r="A183" s="4">
        <v>182</v>
      </c>
      <c r="B183" s="4">
        <v>80241349</v>
      </c>
      <c r="C183" s="4" t="s">
        <v>245</v>
      </c>
      <c r="D183" s="4">
        <v>3125029562</v>
      </c>
      <c r="E183" s="4" t="s">
        <v>432</v>
      </c>
      <c r="F183" s="4" t="s">
        <v>24</v>
      </c>
      <c r="G183" s="4" t="s">
        <v>16</v>
      </c>
      <c r="H183" s="4" t="s">
        <v>20</v>
      </c>
      <c r="I183" s="4" t="s">
        <v>15</v>
      </c>
      <c r="J183" s="4" t="s">
        <v>33</v>
      </c>
      <c r="K183" s="4">
        <v>12</v>
      </c>
      <c r="L183" s="4"/>
      <c r="M183" s="4" t="s">
        <v>23</v>
      </c>
    </row>
    <row r="184" spans="1:13">
      <c r="A184" s="4">
        <v>183</v>
      </c>
      <c r="B184" s="4">
        <v>52818001</v>
      </c>
      <c r="C184" s="4" t="s">
        <v>246</v>
      </c>
      <c r="D184" s="4">
        <v>3163585684</v>
      </c>
      <c r="E184" s="4" t="s">
        <v>433</v>
      </c>
      <c r="F184" s="4" t="s">
        <v>24</v>
      </c>
      <c r="G184" s="4" t="s">
        <v>16</v>
      </c>
      <c r="H184" s="4" t="s">
        <v>14</v>
      </c>
      <c r="I184" s="4" t="s">
        <v>15</v>
      </c>
      <c r="J184" s="4" t="s">
        <v>25</v>
      </c>
      <c r="K184" s="4">
        <v>7</v>
      </c>
      <c r="L184" s="4"/>
      <c r="M184" s="4" t="s">
        <v>23</v>
      </c>
    </row>
    <row r="185" spans="1:13">
      <c r="A185" s="4">
        <v>184</v>
      </c>
      <c r="B185" s="4">
        <v>80865648</v>
      </c>
      <c r="C185" s="4" t="s">
        <v>247</v>
      </c>
      <c r="D185" s="4">
        <v>3143453090</v>
      </c>
      <c r="E185" s="4" t="s">
        <v>349</v>
      </c>
      <c r="F185" s="4" t="s">
        <v>18</v>
      </c>
      <c r="G185" s="4" t="s">
        <v>22</v>
      </c>
      <c r="H185" s="4" t="s">
        <v>34</v>
      </c>
      <c r="I185" s="4" t="s">
        <v>21</v>
      </c>
      <c r="J185" s="4" t="s">
        <v>25</v>
      </c>
      <c r="K185" s="4">
        <v>7</v>
      </c>
      <c r="L185" s="4"/>
      <c r="M185" s="4" t="s">
        <v>23</v>
      </c>
    </row>
    <row r="186" spans="1:13">
      <c r="A186" s="4">
        <v>185</v>
      </c>
      <c r="B186" s="4">
        <v>41744250</v>
      </c>
      <c r="C186" s="4" t="s">
        <v>248</v>
      </c>
      <c r="D186" s="4">
        <v>1</v>
      </c>
      <c r="E186" s="4" t="s">
        <v>434</v>
      </c>
      <c r="F186" s="4" t="s">
        <v>24</v>
      </c>
      <c r="G186" s="4" t="s">
        <v>16</v>
      </c>
      <c r="H186" s="4" t="s">
        <v>49</v>
      </c>
      <c r="I186" s="4" t="s">
        <v>21</v>
      </c>
      <c r="J186" s="4" t="s">
        <v>36</v>
      </c>
      <c r="K186" s="4">
        <v>25</v>
      </c>
      <c r="L186" s="4"/>
      <c r="M186" s="4" t="s">
        <v>17</v>
      </c>
    </row>
    <row r="187" spans="1:13">
      <c r="A187" s="4">
        <v>186</v>
      </c>
      <c r="B187" s="4">
        <v>19480752</v>
      </c>
      <c r="C187" s="4" t="s">
        <v>249</v>
      </c>
      <c r="D187" s="4">
        <v>1</v>
      </c>
      <c r="E187" s="4" t="s">
        <v>293</v>
      </c>
      <c r="F187" s="4" t="s">
        <v>24</v>
      </c>
      <c r="G187" s="4" t="s">
        <v>16</v>
      </c>
      <c r="H187" s="4" t="s">
        <v>39</v>
      </c>
      <c r="I187" s="4" t="s">
        <v>15</v>
      </c>
      <c r="J187" s="4" t="s">
        <v>36</v>
      </c>
      <c r="K187" s="4">
        <v>27</v>
      </c>
      <c r="L187" s="4"/>
      <c r="M187" s="4" t="s">
        <v>23</v>
      </c>
    </row>
    <row r="188" spans="1:13">
      <c r="A188" s="4">
        <v>187</v>
      </c>
      <c r="B188" s="4">
        <v>52909413</v>
      </c>
      <c r="C188" s="4" t="s">
        <v>114</v>
      </c>
      <c r="D188" s="4">
        <v>3133823199</v>
      </c>
      <c r="E188" s="4" t="s">
        <v>306</v>
      </c>
      <c r="F188" s="4" t="s">
        <v>24</v>
      </c>
      <c r="G188" s="4" t="s">
        <v>16</v>
      </c>
      <c r="H188" s="4" t="s">
        <v>71</v>
      </c>
      <c r="I188" s="4" t="s">
        <v>21</v>
      </c>
      <c r="J188" s="4" t="s">
        <v>33</v>
      </c>
      <c r="K188" s="4">
        <v>8</v>
      </c>
      <c r="L188" s="4"/>
      <c r="M188" s="4" t="s">
        <v>17</v>
      </c>
    </row>
    <row r="189" spans="1:13">
      <c r="A189" s="4">
        <v>188</v>
      </c>
      <c r="B189" s="4">
        <v>79119928</v>
      </c>
      <c r="C189" s="4" t="s">
        <v>250</v>
      </c>
      <c r="D189" s="4">
        <v>3105514342</v>
      </c>
      <c r="E189" s="4" t="s">
        <v>435</v>
      </c>
      <c r="F189" s="4" t="s">
        <v>24</v>
      </c>
      <c r="G189" s="4" t="s">
        <v>16</v>
      </c>
      <c r="H189" s="4" t="s">
        <v>71</v>
      </c>
      <c r="I189" s="4" t="s">
        <v>21</v>
      </c>
      <c r="J189" s="4" t="s">
        <v>19</v>
      </c>
      <c r="K189" s="4">
        <v>9</v>
      </c>
      <c r="L189" s="4"/>
      <c r="M189" s="4" t="s">
        <v>17</v>
      </c>
    </row>
    <row r="190" spans="1:13">
      <c r="A190" s="4">
        <v>189</v>
      </c>
      <c r="B190" s="4">
        <v>32534950</v>
      </c>
      <c r="C190" s="4" t="s">
        <v>251</v>
      </c>
      <c r="D190" s="4">
        <v>1</v>
      </c>
      <c r="E190" s="4" t="s">
        <v>436</v>
      </c>
      <c r="F190" s="4" t="s">
        <v>24</v>
      </c>
      <c r="G190" s="4" t="s">
        <v>16</v>
      </c>
      <c r="H190" s="4" t="s">
        <v>71</v>
      </c>
      <c r="I190" s="4" t="s">
        <v>21</v>
      </c>
      <c r="J190" s="4"/>
      <c r="K190" s="4"/>
      <c r="L190" s="4"/>
      <c r="M190" s="4"/>
    </row>
    <row r="191" spans="1:13">
      <c r="A191" s="4">
        <v>191</v>
      </c>
      <c r="B191" s="4">
        <v>381069</v>
      </c>
      <c r="C191" s="4" t="s">
        <v>252</v>
      </c>
      <c r="D191" s="4">
        <v>3184800662</v>
      </c>
      <c r="E191" s="4" t="s">
        <v>437</v>
      </c>
      <c r="F191" s="4" t="s">
        <v>24</v>
      </c>
      <c r="G191" s="4" t="s">
        <v>16</v>
      </c>
      <c r="H191" s="4" t="s">
        <v>30</v>
      </c>
      <c r="I191" s="4" t="s">
        <v>15</v>
      </c>
      <c r="J191" s="4" t="s">
        <v>33</v>
      </c>
      <c r="K191" s="4">
        <v>8</v>
      </c>
      <c r="L191" s="4"/>
      <c r="M191" s="4" t="s">
        <v>23</v>
      </c>
    </row>
    <row r="192" spans="1:13">
      <c r="A192" s="4">
        <v>192</v>
      </c>
      <c r="B192" s="4">
        <v>79627340</v>
      </c>
      <c r="C192" s="4" t="s">
        <v>178</v>
      </c>
      <c r="D192" s="4">
        <v>1</v>
      </c>
      <c r="E192" s="4" t="s">
        <v>438</v>
      </c>
      <c r="F192" s="4" t="s">
        <v>28</v>
      </c>
      <c r="G192" s="4" t="s">
        <v>16</v>
      </c>
      <c r="H192" s="4" t="s">
        <v>46</v>
      </c>
      <c r="I192" s="4" t="s">
        <v>27</v>
      </c>
      <c r="J192" s="4" t="s">
        <v>33</v>
      </c>
      <c r="K192" s="4">
        <v>14.5</v>
      </c>
      <c r="L192" s="4"/>
      <c r="M192" s="4" t="s">
        <v>23</v>
      </c>
    </row>
    <row r="193" spans="1:13">
      <c r="A193" s="4">
        <v>193</v>
      </c>
      <c r="B193" s="4">
        <v>53002194</v>
      </c>
      <c r="C193" s="4" t="s">
        <v>214</v>
      </c>
      <c r="D193" s="4">
        <v>311506542</v>
      </c>
      <c r="E193" s="4" t="s">
        <v>402</v>
      </c>
      <c r="F193" s="4" t="s">
        <v>28</v>
      </c>
      <c r="G193" s="4" t="s">
        <v>16</v>
      </c>
      <c r="H193" s="4" t="s">
        <v>46</v>
      </c>
      <c r="I193" s="4" t="s">
        <v>27</v>
      </c>
      <c r="J193" s="4" t="s">
        <v>33</v>
      </c>
      <c r="K193" s="4">
        <v>3</v>
      </c>
      <c r="L193" s="4"/>
      <c r="M193" s="4" t="s">
        <v>23</v>
      </c>
    </row>
    <row r="194" spans="1:13">
      <c r="A194" s="4">
        <v>194</v>
      </c>
      <c r="B194" s="4">
        <v>51711327</v>
      </c>
      <c r="C194" s="4" t="s">
        <v>94</v>
      </c>
      <c r="D194" s="4">
        <v>1</v>
      </c>
      <c r="E194" s="4" t="s">
        <v>439</v>
      </c>
      <c r="F194" s="4" t="s">
        <v>28</v>
      </c>
      <c r="G194" s="4" t="s">
        <v>16</v>
      </c>
      <c r="H194" s="4" t="s">
        <v>46</v>
      </c>
      <c r="I194" s="4" t="s">
        <v>27</v>
      </c>
      <c r="J194" s="4" t="s">
        <v>36</v>
      </c>
      <c r="K194" s="4">
        <v>24</v>
      </c>
      <c r="L194" s="4"/>
      <c r="M194" s="4" t="s">
        <v>23</v>
      </c>
    </row>
    <row r="195" spans="1:13">
      <c r="A195" s="4">
        <v>195</v>
      </c>
      <c r="B195" s="4">
        <v>53070920</v>
      </c>
      <c r="C195" s="4" t="s">
        <v>107</v>
      </c>
      <c r="D195" s="4">
        <v>3217143620</v>
      </c>
      <c r="E195" s="4" t="s">
        <v>299</v>
      </c>
      <c r="F195" s="4" t="s">
        <v>28</v>
      </c>
      <c r="G195" s="4" t="s">
        <v>16</v>
      </c>
      <c r="H195" s="4" t="s">
        <v>46</v>
      </c>
      <c r="I195" s="4" t="s">
        <v>27</v>
      </c>
      <c r="J195" s="4" t="s">
        <v>25</v>
      </c>
      <c r="K195" s="4">
        <v>5</v>
      </c>
      <c r="L195" s="4"/>
      <c r="M195" s="4" t="s">
        <v>23</v>
      </c>
    </row>
    <row r="196" spans="1:13">
      <c r="A196" s="4">
        <v>196</v>
      </c>
      <c r="B196" s="4">
        <v>52178929</v>
      </c>
      <c r="C196" s="4" t="s">
        <v>202</v>
      </c>
      <c r="D196" s="4">
        <v>3108707290</v>
      </c>
      <c r="E196" s="4" t="s">
        <v>406</v>
      </c>
      <c r="F196" s="4" t="s">
        <v>28</v>
      </c>
      <c r="G196" s="4" t="s">
        <v>16</v>
      </c>
      <c r="H196" s="4" t="s">
        <v>46</v>
      </c>
      <c r="I196" s="4" t="s">
        <v>27</v>
      </c>
      <c r="J196" s="4" t="s">
        <v>29</v>
      </c>
      <c r="K196" s="4">
        <v>14.5</v>
      </c>
      <c r="L196" s="4"/>
      <c r="M196" s="4" t="s">
        <v>23</v>
      </c>
    </row>
    <row r="197" spans="1:13">
      <c r="A197" s="4">
        <v>197</v>
      </c>
      <c r="B197" s="4">
        <v>20951113</v>
      </c>
      <c r="C197" s="4" t="s">
        <v>253</v>
      </c>
      <c r="D197" s="4">
        <v>1</v>
      </c>
      <c r="E197" s="4" t="s">
        <v>440</v>
      </c>
      <c r="F197" s="4" t="s">
        <v>18</v>
      </c>
      <c r="G197" s="4" t="s">
        <v>16</v>
      </c>
      <c r="H197" s="4" t="s">
        <v>26</v>
      </c>
      <c r="I197" s="4" t="s">
        <v>15</v>
      </c>
      <c r="J197" s="4" t="s">
        <v>36</v>
      </c>
      <c r="K197" s="4" t="s">
        <v>81</v>
      </c>
      <c r="L197" s="4"/>
      <c r="M197" s="4" t="s">
        <v>23</v>
      </c>
    </row>
    <row r="198" spans="1:13">
      <c r="A198" s="4">
        <v>198</v>
      </c>
      <c r="B198" s="4">
        <v>91204246</v>
      </c>
      <c r="C198" s="4" t="s">
        <v>254</v>
      </c>
      <c r="D198" s="4">
        <v>1</v>
      </c>
      <c r="E198" s="4" t="s">
        <v>441</v>
      </c>
      <c r="F198" s="4" t="s">
        <v>24</v>
      </c>
      <c r="G198" s="4" t="s">
        <v>16</v>
      </c>
      <c r="H198" s="4" t="s">
        <v>73</v>
      </c>
      <c r="I198" s="4" t="s">
        <v>21</v>
      </c>
      <c r="J198" s="4" t="s">
        <v>33</v>
      </c>
      <c r="K198" s="4">
        <v>28</v>
      </c>
      <c r="L198" s="4"/>
      <c r="M198" s="4" t="s">
        <v>17</v>
      </c>
    </row>
    <row r="199" spans="1:13">
      <c r="A199" s="4">
        <v>199</v>
      </c>
      <c r="B199" s="4">
        <v>70120754</v>
      </c>
      <c r="C199" s="4" t="s">
        <v>255</v>
      </c>
      <c r="D199" s="4">
        <v>3003629175</v>
      </c>
      <c r="E199" s="4" t="s">
        <v>442</v>
      </c>
      <c r="F199" s="4" t="s">
        <v>24</v>
      </c>
      <c r="G199" s="4" t="s">
        <v>16</v>
      </c>
      <c r="H199" s="4" t="s">
        <v>73</v>
      </c>
      <c r="I199" s="4" t="s">
        <v>21</v>
      </c>
      <c r="J199" s="4" t="s">
        <v>36</v>
      </c>
      <c r="K199" s="4">
        <v>28</v>
      </c>
      <c r="L199" s="4"/>
      <c r="M199" s="4" t="s">
        <v>17</v>
      </c>
    </row>
    <row r="200" spans="1:13">
      <c r="A200" s="4">
        <v>200</v>
      </c>
      <c r="B200" s="4">
        <v>1026264508</v>
      </c>
      <c r="C200" s="4" t="s">
        <v>82</v>
      </c>
      <c r="D200" s="4">
        <v>3118324181</v>
      </c>
      <c r="E200" s="4" t="s">
        <v>274</v>
      </c>
      <c r="F200" s="4" t="s">
        <v>18</v>
      </c>
      <c r="G200" s="4" t="s">
        <v>16</v>
      </c>
      <c r="H200" s="4" t="s">
        <v>80</v>
      </c>
      <c r="I200" s="4" t="s">
        <v>21</v>
      </c>
      <c r="J200" s="4" t="s">
        <v>33</v>
      </c>
      <c r="K200" s="4">
        <v>4</v>
      </c>
      <c r="L200" s="4"/>
      <c r="M200" s="4" t="s">
        <v>23</v>
      </c>
    </row>
    <row r="201" spans="1:13">
      <c r="A201" s="12">
        <v>200</v>
      </c>
      <c r="B201" s="12">
        <v>1026264508</v>
      </c>
      <c r="C201" s="12" t="s">
        <v>82</v>
      </c>
      <c r="D201" s="12">
        <v>3118324181</v>
      </c>
      <c r="E201" s="12" t="s">
        <v>274</v>
      </c>
      <c r="F201" s="12" t="s">
        <v>24</v>
      </c>
      <c r="G201" s="12" t="s">
        <v>16</v>
      </c>
      <c r="H201" s="12" t="s">
        <v>80</v>
      </c>
      <c r="I201" s="12" t="s">
        <v>21</v>
      </c>
      <c r="J201" s="12" t="s">
        <v>33</v>
      </c>
      <c r="K201" s="12">
        <v>5</v>
      </c>
      <c r="L201" s="12"/>
      <c r="M201" s="12" t="s">
        <v>23</v>
      </c>
    </row>
    <row r="202" spans="1:13">
      <c r="A202" s="4">
        <v>201</v>
      </c>
      <c r="B202" s="4">
        <v>41516841</v>
      </c>
      <c r="C202" s="4" t="s">
        <v>228</v>
      </c>
      <c r="D202" s="4">
        <v>3153355359</v>
      </c>
      <c r="E202" s="4" t="s">
        <v>416</v>
      </c>
      <c r="F202" s="4" t="s">
        <v>24</v>
      </c>
      <c r="G202" s="4" t="s">
        <v>16</v>
      </c>
      <c r="H202" s="4" t="s">
        <v>44</v>
      </c>
      <c r="I202" s="4" t="s">
        <v>15</v>
      </c>
      <c r="J202" s="4" t="s">
        <v>33</v>
      </c>
      <c r="K202" s="4" t="s">
        <v>81</v>
      </c>
      <c r="L202" s="4"/>
      <c r="M202" s="4" t="s">
        <v>23</v>
      </c>
    </row>
    <row r="203" spans="1:13">
      <c r="A203" s="4">
        <v>202</v>
      </c>
      <c r="B203" s="4">
        <v>80271619</v>
      </c>
      <c r="C203" s="4" t="s">
        <v>233</v>
      </c>
      <c r="D203" s="4">
        <v>1</v>
      </c>
      <c r="E203" s="4" t="s">
        <v>421</v>
      </c>
      <c r="F203" s="4" t="s">
        <v>24</v>
      </c>
      <c r="G203" s="4" t="s">
        <v>16</v>
      </c>
      <c r="H203" s="4" t="s">
        <v>43</v>
      </c>
      <c r="I203" s="4" t="s">
        <v>15</v>
      </c>
      <c r="J203" s="4" t="s">
        <v>36</v>
      </c>
      <c r="K203" s="4">
        <v>22</v>
      </c>
      <c r="L203" s="4"/>
      <c r="M203" s="4" t="s">
        <v>23</v>
      </c>
    </row>
    <row r="204" spans="1:13">
      <c r="A204" s="4">
        <v>203</v>
      </c>
      <c r="B204" s="4">
        <v>79397871</v>
      </c>
      <c r="C204" s="4" t="s">
        <v>230</v>
      </c>
      <c r="D204" s="4">
        <v>1</v>
      </c>
      <c r="E204" s="4" t="s">
        <v>418</v>
      </c>
      <c r="F204" s="4" t="s">
        <v>24</v>
      </c>
      <c r="G204" s="4" t="s">
        <v>16</v>
      </c>
      <c r="H204" s="4" t="s">
        <v>42</v>
      </c>
      <c r="I204" s="4" t="s">
        <v>15</v>
      </c>
      <c r="J204" s="4" t="s">
        <v>36</v>
      </c>
      <c r="K204" s="4">
        <v>24</v>
      </c>
      <c r="L204" s="4"/>
      <c r="M204" s="4" t="s">
        <v>23</v>
      </c>
    </row>
    <row r="205" spans="1:13">
      <c r="A205" s="4">
        <v>204</v>
      </c>
      <c r="B205" s="4">
        <v>63281430</v>
      </c>
      <c r="C205" s="4" t="s">
        <v>87</v>
      </c>
      <c r="D205" s="4">
        <v>3134191160</v>
      </c>
      <c r="E205" s="4" t="s">
        <v>279</v>
      </c>
      <c r="F205" s="4" t="s">
        <v>28</v>
      </c>
      <c r="G205" s="4" t="s">
        <v>16</v>
      </c>
      <c r="H205" s="4" t="s">
        <v>64</v>
      </c>
      <c r="I205" s="4" t="s">
        <v>21</v>
      </c>
      <c r="J205" s="4" t="s">
        <v>33</v>
      </c>
      <c r="K205" s="4" t="s">
        <v>566</v>
      </c>
      <c r="L205" s="4"/>
      <c r="M205" s="4" t="s">
        <v>23</v>
      </c>
    </row>
    <row r="206" spans="1:13">
      <c r="A206" s="4">
        <v>205</v>
      </c>
      <c r="B206" s="4">
        <v>19309810</v>
      </c>
      <c r="C206" s="4" t="s">
        <v>256</v>
      </c>
      <c r="D206" s="4">
        <v>3118691976</v>
      </c>
      <c r="E206" s="4" t="s">
        <v>443</v>
      </c>
      <c r="F206" s="4" t="s">
        <v>24</v>
      </c>
      <c r="G206" s="4" t="s">
        <v>16</v>
      </c>
      <c r="H206" s="4" t="s">
        <v>64</v>
      </c>
      <c r="I206" s="4" t="s">
        <v>21</v>
      </c>
      <c r="J206" s="4" t="s">
        <v>33</v>
      </c>
      <c r="K206" s="4">
        <v>27</v>
      </c>
      <c r="L206" s="4"/>
      <c r="M206" s="4" t="s">
        <v>23</v>
      </c>
    </row>
    <row r="207" spans="1:13">
      <c r="A207" s="4">
        <v>206</v>
      </c>
      <c r="B207" s="4">
        <v>13809932</v>
      </c>
      <c r="C207" s="4" t="s">
        <v>257</v>
      </c>
      <c r="D207" s="4">
        <v>1</v>
      </c>
      <c r="E207" s="4" t="s">
        <v>444</v>
      </c>
      <c r="F207" s="4" t="s">
        <v>24</v>
      </c>
      <c r="G207" s="4" t="s">
        <v>16</v>
      </c>
      <c r="H207" s="4" t="s">
        <v>64</v>
      </c>
      <c r="I207" s="4" t="s">
        <v>21</v>
      </c>
      <c r="J207" s="4" t="s">
        <v>33</v>
      </c>
      <c r="K207" s="4" t="s">
        <v>81</v>
      </c>
      <c r="L207" s="4"/>
      <c r="M207" s="4" t="s">
        <v>23</v>
      </c>
    </row>
    <row r="208" spans="1:13">
      <c r="A208" s="4">
        <v>207</v>
      </c>
      <c r="B208" s="4">
        <v>39768294</v>
      </c>
      <c r="C208" s="4" t="s">
        <v>217</v>
      </c>
      <c r="D208" s="4">
        <v>3132614559</v>
      </c>
      <c r="E208" s="4" t="s">
        <v>405</v>
      </c>
      <c r="F208" s="4" t="s">
        <v>28</v>
      </c>
      <c r="G208" s="4" t="s">
        <v>16</v>
      </c>
      <c r="H208" s="4" t="s">
        <v>41</v>
      </c>
      <c r="I208" s="4" t="s">
        <v>15</v>
      </c>
      <c r="J208" s="4" t="s">
        <v>33</v>
      </c>
      <c r="K208" s="4">
        <v>19</v>
      </c>
      <c r="L208" s="4"/>
      <c r="M208" s="4" t="s">
        <v>17</v>
      </c>
    </row>
    <row r="209" spans="1:13">
      <c r="A209" s="4">
        <v>208</v>
      </c>
      <c r="B209" s="4">
        <v>79054826</v>
      </c>
      <c r="C209" s="4" t="s">
        <v>258</v>
      </c>
      <c r="D209" s="4">
        <v>3102596035</v>
      </c>
      <c r="E209" s="4" t="s">
        <v>445</v>
      </c>
      <c r="F209" s="4" t="s">
        <v>24</v>
      </c>
      <c r="G209" s="4" t="s">
        <v>16</v>
      </c>
      <c r="H209" s="4" t="s">
        <v>41</v>
      </c>
      <c r="I209" s="4" t="s">
        <v>15</v>
      </c>
      <c r="J209" s="4" t="s">
        <v>36</v>
      </c>
      <c r="K209" s="4">
        <v>14</v>
      </c>
      <c r="L209" s="4"/>
      <c r="M209" s="4" t="s">
        <v>23</v>
      </c>
    </row>
    <row r="210" spans="1:13">
      <c r="A210" s="4">
        <v>209</v>
      </c>
      <c r="B210" s="4">
        <v>51942248</v>
      </c>
      <c r="C210" s="4" t="s">
        <v>259</v>
      </c>
      <c r="D210" s="4">
        <v>3112157099</v>
      </c>
      <c r="E210" s="4"/>
      <c r="F210" s="4" t="s">
        <v>28</v>
      </c>
      <c r="G210" s="4" t="s">
        <v>16</v>
      </c>
      <c r="H210" s="4" t="s">
        <v>61</v>
      </c>
      <c r="I210" s="4" t="s">
        <v>21</v>
      </c>
      <c r="J210" s="4" t="s">
        <v>33</v>
      </c>
      <c r="K210" s="4">
        <v>21</v>
      </c>
      <c r="L210" s="4"/>
      <c r="M210" s="4" t="s">
        <v>23</v>
      </c>
    </row>
    <row r="211" spans="1:13">
      <c r="A211" s="4">
        <v>210</v>
      </c>
      <c r="B211" s="4">
        <v>79535611</v>
      </c>
      <c r="C211" s="4" t="s">
        <v>260</v>
      </c>
      <c r="D211" s="4">
        <v>3017704223</v>
      </c>
      <c r="E211" s="4"/>
      <c r="F211" s="4" t="s">
        <v>28</v>
      </c>
      <c r="G211" s="4" t="s">
        <v>16</v>
      </c>
      <c r="H211" s="4" t="s">
        <v>61</v>
      </c>
      <c r="I211" s="4" t="s">
        <v>21</v>
      </c>
      <c r="J211" s="4" t="s">
        <v>25</v>
      </c>
      <c r="K211" s="4">
        <v>14</v>
      </c>
      <c r="L211" s="4"/>
      <c r="M211" s="4" t="s">
        <v>23</v>
      </c>
    </row>
    <row r="212" spans="1:13">
      <c r="A212" s="4">
        <v>211</v>
      </c>
      <c r="B212" s="4">
        <v>1019014926</v>
      </c>
      <c r="C212" s="4" t="s">
        <v>261</v>
      </c>
      <c r="D212" s="4">
        <v>3102850996</v>
      </c>
      <c r="E212" s="15" t="s">
        <v>565</v>
      </c>
      <c r="F212" s="4" t="s">
        <v>28</v>
      </c>
      <c r="G212" s="4" t="s">
        <v>16</v>
      </c>
      <c r="H212" s="4" t="s">
        <v>57</v>
      </c>
      <c r="I212" s="4" t="s">
        <v>21</v>
      </c>
      <c r="J212" s="4" t="s">
        <v>33</v>
      </c>
      <c r="K212" s="4">
        <v>4</v>
      </c>
      <c r="L212" s="4"/>
      <c r="M212" s="4" t="s">
        <v>23</v>
      </c>
    </row>
    <row r="213" spans="1:13">
      <c r="A213" s="4">
        <v>212</v>
      </c>
      <c r="B213" s="4">
        <v>19389903</v>
      </c>
      <c r="C213" s="4" t="s">
        <v>262</v>
      </c>
      <c r="D213" s="4">
        <v>1</v>
      </c>
      <c r="E213" s="4" t="s">
        <v>449</v>
      </c>
      <c r="F213" s="4" t="s">
        <v>28</v>
      </c>
      <c r="G213" s="4" t="s">
        <v>16</v>
      </c>
      <c r="H213" s="4" t="s">
        <v>57</v>
      </c>
      <c r="I213" s="4" t="s">
        <v>21</v>
      </c>
      <c r="J213" s="4" t="s">
        <v>25</v>
      </c>
      <c r="K213" s="4">
        <v>23</v>
      </c>
      <c r="L213" s="4"/>
      <c r="M213" s="4" t="s">
        <v>23</v>
      </c>
    </row>
    <row r="214" spans="1:13">
      <c r="A214" s="4">
        <v>213</v>
      </c>
      <c r="B214" s="4">
        <v>1022340792</v>
      </c>
      <c r="C214" s="4" t="s">
        <v>115</v>
      </c>
      <c r="D214" s="4">
        <v>3012047214</v>
      </c>
      <c r="E214" s="4" t="s">
        <v>307</v>
      </c>
      <c r="F214" s="4" t="s">
        <v>28</v>
      </c>
      <c r="G214" s="4" t="s">
        <v>16</v>
      </c>
      <c r="H214" s="4" t="s">
        <v>68</v>
      </c>
      <c r="I214" s="4" t="s">
        <v>21</v>
      </c>
      <c r="J214" s="4" t="s">
        <v>33</v>
      </c>
      <c r="K214" s="4">
        <v>5</v>
      </c>
      <c r="L214" s="4"/>
      <c r="M214" s="4" t="s">
        <v>23</v>
      </c>
    </row>
    <row r="215" spans="1:13">
      <c r="A215" s="4">
        <v>214</v>
      </c>
      <c r="B215" s="4">
        <v>19058517</v>
      </c>
      <c r="C215" s="4" t="s">
        <v>263</v>
      </c>
      <c r="D215" s="4">
        <v>3002128445</v>
      </c>
      <c r="E215" s="4" t="s">
        <v>446</v>
      </c>
      <c r="F215" s="4" t="s">
        <v>28</v>
      </c>
      <c r="G215" s="4" t="s">
        <v>16</v>
      </c>
      <c r="H215" s="4" t="s">
        <v>68</v>
      </c>
      <c r="I215" s="4" t="s">
        <v>21</v>
      </c>
      <c r="J215" s="4" t="s">
        <v>29</v>
      </c>
      <c r="K215" s="4" t="s">
        <v>81</v>
      </c>
      <c r="L215" s="4"/>
      <c r="M215" s="4" t="s">
        <v>23</v>
      </c>
    </row>
    <row r="216" spans="1:13">
      <c r="A216" s="4">
        <v>215</v>
      </c>
      <c r="B216" s="4">
        <v>79288554</v>
      </c>
      <c r="C216" s="4" t="s">
        <v>264</v>
      </c>
      <c r="D216" s="4">
        <v>3103239927</v>
      </c>
      <c r="E216" s="4" t="s">
        <v>450</v>
      </c>
      <c r="F216" s="4" t="s">
        <v>28</v>
      </c>
      <c r="G216" s="4" t="s">
        <v>16</v>
      </c>
      <c r="H216" s="4" t="s">
        <v>80</v>
      </c>
      <c r="I216" s="4" t="s">
        <v>21</v>
      </c>
      <c r="J216" s="4" t="s">
        <v>33</v>
      </c>
      <c r="K216" s="4">
        <v>11</v>
      </c>
      <c r="L216" s="4"/>
      <c r="M216" s="4" t="s">
        <v>23</v>
      </c>
    </row>
    <row r="217" spans="1:13">
      <c r="A217" s="4">
        <v>216</v>
      </c>
      <c r="B217" s="4">
        <v>19301218</v>
      </c>
      <c r="C217" s="4" t="s">
        <v>265</v>
      </c>
      <c r="D217" s="4">
        <v>3158474112</v>
      </c>
      <c r="E217" s="4" t="s">
        <v>447</v>
      </c>
      <c r="F217" s="4" t="s">
        <v>28</v>
      </c>
      <c r="G217" s="4" t="s">
        <v>16</v>
      </c>
      <c r="H217" s="4" t="s">
        <v>58</v>
      </c>
      <c r="I217" s="4" t="s">
        <v>21</v>
      </c>
      <c r="J217" s="4" t="s">
        <v>33</v>
      </c>
      <c r="K217" s="4">
        <v>24</v>
      </c>
      <c r="L217" s="4"/>
      <c r="M217" s="4" t="s">
        <v>23</v>
      </c>
    </row>
    <row r="218" spans="1:13">
      <c r="A218" s="12">
        <v>216</v>
      </c>
      <c r="B218" s="12">
        <v>19301218</v>
      </c>
      <c r="C218" s="12" t="s">
        <v>265</v>
      </c>
      <c r="D218" s="12">
        <v>3158474112</v>
      </c>
      <c r="E218" s="12" t="s">
        <v>447</v>
      </c>
      <c r="F218" s="10" t="s">
        <v>18</v>
      </c>
      <c r="G218" s="10" t="s">
        <v>22</v>
      </c>
      <c r="H218" s="12" t="s">
        <v>58</v>
      </c>
      <c r="I218" s="12" t="s">
        <v>21</v>
      </c>
      <c r="J218" s="12" t="s">
        <v>33</v>
      </c>
      <c r="K218" s="12">
        <v>24</v>
      </c>
      <c r="L218" s="12"/>
      <c r="M218" s="12" t="s">
        <v>23</v>
      </c>
    </row>
    <row r="219" spans="1:13">
      <c r="A219" s="4">
        <v>217</v>
      </c>
      <c r="B219" s="4">
        <v>19177997</v>
      </c>
      <c r="C219" s="4" t="s">
        <v>266</v>
      </c>
      <c r="D219" s="4">
        <v>3112442614</v>
      </c>
      <c r="E219" s="4" t="s">
        <v>448</v>
      </c>
      <c r="F219" s="4" t="s">
        <v>28</v>
      </c>
      <c r="G219" s="4" t="s">
        <v>16</v>
      </c>
      <c r="H219" s="4" t="s">
        <v>58</v>
      </c>
      <c r="I219" s="4" t="s">
        <v>21</v>
      </c>
      <c r="J219" s="4" t="s">
        <v>25</v>
      </c>
      <c r="K219" s="4" t="s">
        <v>81</v>
      </c>
      <c r="L219" s="4"/>
      <c r="M219" s="4" t="s">
        <v>23</v>
      </c>
    </row>
    <row r="220" spans="1:13">
      <c r="A220" s="4">
        <v>218</v>
      </c>
      <c r="B220" s="4">
        <v>80746849</v>
      </c>
      <c r="C220" s="4" t="s">
        <v>267</v>
      </c>
      <c r="D220" s="4">
        <v>3015266141</v>
      </c>
      <c r="E220" s="4" t="s">
        <v>451</v>
      </c>
      <c r="F220" s="4" t="s">
        <v>28</v>
      </c>
      <c r="G220" s="4" t="s">
        <v>16</v>
      </c>
      <c r="H220" s="4" t="s">
        <v>26</v>
      </c>
      <c r="I220" s="4" t="s">
        <v>15</v>
      </c>
      <c r="J220" s="4" t="s">
        <v>33</v>
      </c>
      <c r="K220" s="4">
        <v>6</v>
      </c>
      <c r="L220" s="4"/>
      <c r="M220" s="4" t="s">
        <v>17</v>
      </c>
    </row>
    <row r="221" spans="1:13">
      <c r="A221" s="4">
        <v>219</v>
      </c>
      <c r="B221" s="4">
        <v>52918169</v>
      </c>
      <c r="C221" s="4" t="s">
        <v>196</v>
      </c>
      <c r="D221" s="4">
        <v>3143316320</v>
      </c>
      <c r="E221" s="4" t="s">
        <v>385</v>
      </c>
      <c r="F221" s="4" t="s">
        <v>28</v>
      </c>
      <c r="G221" s="4" t="s">
        <v>16</v>
      </c>
      <c r="H221" s="4" t="s">
        <v>26</v>
      </c>
      <c r="I221" s="4" t="s">
        <v>15</v>
      </c>
      <c r="J221" s="4" t="s">
        <v>25</v>
      </c>
      <c r="K221" s="4"/>
      <c r="L221" s="4"/>
      <c r="M221" s="4" t="s">
        <v>23</v>
      </c>
    </row>
    <row r="222" spans="1:13">
      <c r="A222" s="4">
        <v>220</v>
      </c>
      <c r="B222" s="4">
        <v>1020731275</v>
      </c>
      <c r="C222" s="4" t="s">
        <v>452</v>
      </c>
      <c r="D222" s="4">
        <v>3112704118</v>
      </c>
      <c r="E222" s="4" t="s">
        <v>453</v>
      </c>
      <c r="F222" s="4" t="s">
        <v>28</v>
      </c>
      <c r="G222" s="4" t="s">
        <v>16</v>
      </c>
      <c r="H222" s="4" t="s">
        <v>26</v>
      </c>
      <c r="I222" s="4" t="s">
        <v>15</v>
      </c>
      <c r="J222" s="4" t="s">
        <v>25</v>
      </c>
      <c r="K222" s="4">
        <v>4</v>
      </c>
      <c r="L222" s="4"/>
      <c r="M222" s="4" t="s">
        <v>17</v>
      </c>
    </row>
    <row r="223" spans="1:13">
      <c r="A223" s="4">
        <v>221</v>
      </c>
      <c r="B223" s="4">
        <v>77022635</v>
      </c>
      <c r="C223" s="4" t="s">
        <v>268</v>
      </c>
      <c r="D223" s="4">
        <v>3124904504</v>
      </c>
      <c r="E223" s="4" t="s">
        <v>454</v>
      </c>
      <c r="F223" s="4" t="s">
        <v>28</v>
      </c>
      <c r="G223" s="4" t="s">
        <v>16</v>
      </c>
      <c r="H223" s="4" t="s">
        <v>26</v>
      </c>
      <c r="I223" s="4" t="s">
        <v>15</v>
      </c>
      <c r="J223" s="4" t="s">
        <v>25</v>
      </c>
      <c r="K223" s="4">
        <v>15</v>
      </c>
      <c r="L223" s="4"/>
      <c r="M223" s="4" t="s">
        <v>17</v>
      </c>
    </row>
    <row r="224" spans="1:13">
      <c r="A224" s="4">
        <v>222</v>
      </c>
      <c r="B224" s="4">
        <v>53077273</v>
      </c>
      <c r="C224" s="4" t="s">
        <v>173</v>
      </c>
      <c r="D224" s="4">
        <v>3102708539</v>
      </c>
      <c r="E224" s="4" t="s">
        <v>364</v>
      </c>
      <c r="F224" s="4" t="s">
        <v>28</v>
      </c>
      <c r="G224" s="4" t="s">
        <v>16</v>
      </c>
      <c r="H224" s="4" t="s">
        <v>39</v>
      </c>
      <c r="I224" s="4" t="s">
        <v>15</v>
      </c>
      <c r="J224" s="4" t="s">
        <v>25</v>
      </c>
      <c r="K224" s="4">
        <v>6</v>
      </c>
      <c r="L224" s="4"/>
      <c r="M224" s="4" t="s">
        <v>23</v>
      </c>
    </row>
    <row r="225" spans="1:13">
      <c r="A225" s="4">
        <v>223</v>
      </c>
      <c r="B225" s="4">
        <v>53089518</v>
      </c>
      <c r="C225" s="4" t="s">
        <v>269</v>
      </c>
      <c r="D225" s="4">
        <v>3138103546</v>
      </c>
      <c r="E225" s="4" t="s">
        <v>455</v>
      </c>
      <c r="F225" s="4" t="s">
        <v>28</v>
      </c>
      <c r="G225" s="4" t="s">
        <v>16</v>
      </c>
      <c r="H225" s="4" t="s">
        <v>39</v>
      </c>
      <c r="I225" s="4" t="s">
        <v>15</v>
      </c>
      <c r="J225" s="4" t="s">
        <v>25</v>
      </c>
      <c r="K225" s="4">
        <v>6</v>
      </c>
      <c r="L225" s="4"/>
      <c r="M225" s="4" t="s">
        <v>17</v>
      </c>
    </row>
    <row r="226" spans="1:13">
      <c r="A226" s="4">
        <v>224</v>
      </c>
      <c r="B226" s="4">
        <v>79943499</v>
      </c>
      <c r="C226" s="4" t="s">
        <v>270</v>
      </c>
      <c r="D226" s="4">
        <v>3123598697</v>
      </c>
      <c r="E226" s="4" t="s">
        <v>456</v>
      </c>
      <c r="F226" s="4" t="s">
        <v>28</v>
      </c>
      <c r="G226" s="4" t="s">
        <v>16</v>
      </c>
      <c r="H226" s="4" t="s">
        <v>39</v>
      </c>
      <c r="I226" s="4" t="s">
        <v>15</v>
      </c>
      <c r="J226" s="4" t="s">
        <v>25</v>
      </c>
      <c r="K226" s="4">
        <v>9</v>
      </c>
      <c r="L226" s="4"/>
      <c r="M226" s="4" t="s">
        <v>23</v>
      </c>
    </row>
    <row r="227" spans="1:13">
      <c r="A227" s="4">
        <v>225</v>
      </c>
      <c r="B227" s="4">
        <v>79627959</v>
      </c>
      <c r="C227" s="4" t="s">
        <v>84</v>
      </c>
      <c r="D227" s="4">
        <v>3134870108</v>
      </c>
      <c r="E227" s="4" t="s">
        <v>276</v>
      </c>
      <c r="F227" s="4" t="s">
        <v>28</v>
      </c>
      <c r="G227" s="4" t="s">
        <v>16</v>
      </c>
      <c r="H227" s="4" t="s">
        <v>39</v>
      </c>
      <c r="I227" s="4" t="s">
        <v>15</v>
      </c>
      <c r="J227" s="4" t="s">
        <v>33</v>
      </c>
      <c r="K227" s="4">
        <v>12</v>
      </c>
      <c r="L227" s="4"/>
      <c r="M227" s="4" t="s">
        <v>23</v>
      </c>
    </row>
    <row r="228" spans="1:13">
      <c r="A228" s="4">
        <v>226</v>
      </c>
      <c r="B228" s="4">
        <v>79388089</v>
      </c>
      <c r="C228" s="4" t="s">
        <v>271</v>
      </c>
      <c r="D228" s="4">
        <v>3153689160</v>
      </c>
      <c r="E228" s="4" t="s">
        <v>457</v>
      </c>
      <c r="F228" s="4" t="s">
        <v>28</v>
      </c>
      <c r="G228" s="4" t="s">
        <v>16</v>
      </c>
      <c r="H228" s="4" t="s">
        <v>39</v>
      </c>
      <c r="I228" s="4" t="s">
        <v>15</v>
      </c>
      <c r="J228" s="4" t="s">
        <v>29</v>
      </c>
      <c r="K228" s="4">
        <v>19</v>
      </c>
      <c r="L228" s="4"/>
      <c r="M228" s="4" t="s">
        <v>17</v>
      </c>
    </row>
    <row r="229" spans="1:13">
      <c r="A229" s="4">
        <v>227</v>
      </c>
      <c r="B229" s="4">
        <v>1012332182</v>
      </c>
      <c r="C229" s="4" t="s">
        <v>272</v>
      </c>
      <c r="D229" s="4">
        <v>3124836903</v>
      </c>
      <c r="E229" s="4" t="s">
        <v>458</v>
      </c>
      <c r="F229" s="4" t="s">
        <v>28</v>
      </c>
      <c r="G229" s="4" t="s">
        <v>16</v>
      </c>
      <c r="H229" s="4" t="s">
        <v>39</v>
      </c>
      <c r="I229" s="4" t="s">
        <v>15</v>
      </c>
      <c r="J229" s="4" t="s">
        <v>25</v>
      </c>
      <c r="K229" s="4">
        <v>4</v>
      </c>
      <c r="L229" s="4"/>
      <c r="M229" s="4" t="s">
        <v>17</v>
      </c>
    </row>
    <row r="230" spans="1:13">
      <c r="A230" s="4">
        <v>228</v>
      </c>
      <c r="B230" s="4">
        <v>19480752</v>
      </c>
      <c r="C230" s="4" t="s">
        <v>101</v>
      </c>
      <c r="D230" s="4">
        <v>1</v>
      </c>
      <c r="E230" s="4" t="s">
        <v>293</v>
      </c>
      <c r="F230" s="4" t="s">
        <v>24</v>
      </c>
      <c r="G230" s="4" t="s">
        <v>16</v>
      </c>
      <c r="H230" s="4" t="s">
        <v>39</v>
      </c>
      <c r="I230" s="4" t="s">
        <v>15</v>
      </c>
      <c r="J230" s="4" t="s">
        <v>36</v>
      </c>
      <c r="K230" s="4">
        <v>28</v>
      </c>
      <c r="L230" s="4"/>
      <c r="M230" s="4" t="s">
        <v>23</v>
      </c>
    </row>
    <row r="231" spans="1:13">
      <c r="A231" s="4">
        <v>229</v>
      </c>
      <c r="B231" s="4">
        <v>52775845</v>
      </c>
      <c r="C231" s="4" t="s">
        <v>459</v>
      </c>
      <c r="D231" s="4">
        <v>3124710164</v>
      </c>
      <c r="E231" s="4" t="s">
        <v>460</v>
      </c>
      <c r="F231" s="4" t="s">
        <v>28</v>
      </c>
      <c r="G231" s="4" t="s">
        <v>16</v>
      </c>
      <c r="H231" s="4" t="s">
        <v>80</v>
      </c>
      <c r="I231" s="4" t="s">
        <v>21</v>
      </c>
      <c r="J231" s="4" t="s">
        <v>29</v>
      </c>
      <c r="K231" s="4">
        <v>7</v>
      </c>
      <c r="L231" s="4"/>
      <c r="M231" s="4" t="s">
        <v>23</v>
      </c>
    </row>
    <row r="232" spans="1:13">
      <c r="A232" s="4">
        <v>230</v>
      </c>
      <c r="B232" s="4">
        <v>79462126</v>
      </c>
      <c r="C232" s="4" t="s">
        <v>461</v>
      </c>
      <c r="D232" s="4">
        <v>3002099733</v>
      </c>
      <c r="E232" s="4" t="s">
        <v>462</v>
      </c>
      <c r="F232" s="4" t="s">
        <v>28</v>
      </c>
      <c r="G232" s="4" t="s">
        <v>16</v>
      </c>
      <c r="H232" s="4" t="s">
        <v>80</v>
      </c>
      <c r="I232" s="4" t="s">
        <v>21</v>
      </c>
      <c r="J232" s="4" t="s">
        <v>33</v>
      </c>
      <c r="K232" s="4">
        <v>17</v>
      </c>
      <c r="L232" s="4"/>
      <c r="M232" s="4" t="s">
        <v>23</v>
      </c>
    </row>
    <row r="233" spans="1:13">
      <c r="A233" s="16">
        <v>231</v>
      </c>
      <c r="B233" s="4">
        <v>41751280</v>
      </c>
      <c r="C233" s="4" t="s">
        <v>463</v>
      </c>
      <c r="D233" s="4">
        <v>3164780426</v>
      </c>
      <c r="E233" s="4" t="s">
        <v>464</v>
      </c>
      <c r="F233" s="4" t="s">
        <v>24</v>
      </c>
      <c r="G233" s="4" t="s">
        <v>16</v>
      </c>
      <c r="H233" s="4" t="s">
        <v>80</v>
      </c>
      <c r="I233" s="4" t="s">
        <v>21</v>
      </c>
      <c r="J233" s="4" t="s">
        <v>33</v>
      </c>
      <c r="K233" s="4" t="s">
        <v>81</v>
      </c>
      <c r="L233" s="4"/>
      <c r="M233" s="4" t="s">
        <v>23</v>
      </c>
    </row>
    <row r="234" spans="1:13">
      <c r="A234" s="16">
        <v>232</v>
      </c>
      <c r="B234" s="4">
        <v>79299271</v>
      </c>
      <c r="C234" s="4" t="s">
        <v>465</v>
      </c>
      <c r="D234" s="4">
        <v>1</v>
      </c>
      <c r="E234" s="4" t="s">
        <v>466</v>
      </c>
      <c r="F234" s="4" t="s">
        <v>24</v>
      </c>
      <c r="G234" s="4" t="s">
        <v>16</v>
      </c>
      <c r="H234" s="4" t="s">
        <v>80</v>
      </c>
      <c r="I234" s="4" t="s">
        <v>21</v>
      </c>
      <c r="J234" s="4" t="s">
        <v>29</v>
      </c>
      <c r="K234" s="4">
        <v>26</v>
      </c>
      <c r="L234" s="4"/>
      <c r="M234" s="4" t="s">
        <v>23</v>
      </c>
    </row>
    <row r="235" spans="1:13">
      <c r="A235" s="16">
        <v>233</v>
      </c>
      <c r="B235" s="4">
        <v>38252162</v>
      </c>
      <c r="C235" s="4" t="s">
        <v>467</v>
      </c>
      <c r="D235" s="4">
        <v>3153396889</v>
      </c>
      <c r="E235" s="4" t="s">
        <v>468</v>
      </c>
      <c r="F235" s="4" t="s">
        <v>24</v>
      </c>
      <c r="G235" s="4" t="s">
        <v>16</v>
      </c>
      <c r="H235" s="4" t="s">
        <v>80</v>
      </c>
      <c r="I235" s="4" t="s">
        <v>21</v>
      </c>
      <c r="J235" s="4" t="s">
        <v>33</v>
      </c>
      <c r="K235" s="4">
        <v>22</v>
      </c>
      <c r="L235" s="4"/>
      <c r="M235" s="4" t="s">
        <v>23</v>
      </c>
    </row>
    <row r="236" spans="1:13">
      <c r="A236" s="9">
        <v>234</v>
      </c>
      <c r="B236" s="10">
        <v>80218680</v>
      </c>
      <c r="C236" s="10" t="s">
        <v>469</v>
      </c>
      <c r="D236" s="10">
        <v>1</v>
      </c>
      <c r="E236" s="10" t="s">
        <v>470</v>
      </c>
      <c r="F236" s="10" t="s">
        <v>24</v>
      </c>
      <c r="G236" s="10"/>
      <c r="H236" s="10"/>
      <c r="I236" s="10" t="s">
        <v>21</v>
      </c>
      <c r="J236" s="10" t="s">
        <v>33</v>
      </c>
      <c r="K236" s="10"/>
      <c r="L236" s="10"/>
      <c r="M236" s="10" t="s">
        <v>23</v>
      </c>
    </row>
    <row r="237" spans="1:13">
      <c r="A237" s="9">
        <v>235</v>
      </c>
      <c r="B237" s="10">
        <v>52964780</v>
      </c>
      <c r="C237" s="10" t="s">
        <v>471</v>
      </c>
      <c r="D237" s="10">
        <v>3003272898</v>
      </c>
      <c r="E237" s="10" t="s">
        <v>472</v>
      </c>
      <c r="F237" s="10" t="s">
        <v>24</v>
      </c>
      <c r="G237" s="10"/>
      <c r="H237" s="10"/>
      <c r="I237" s="10" t="s">
        <v>21</v>
      </c>
      <c r="J237" s="10" t="s">
        <v>33</v>
      </c>
      <c r="K237" s="10">
        <v>2</v>
      </c>
      <c r="L237" s="10"/>
      <c r="M237" s="10" t="s">
        <v>17</v>
      </c>
    </row>
    <row r="238" spans="1:13">
      <c r="A238" s="9">
        <v>236</v>
      </c>
      <c r="B238" s="10">
        <v>1118547913</v>
      </c>
      <c r="C238" s="10" t="s">
        <v>473</v>
      </c>
      <c r="D238" s="10">
        <v>3007758317</v>
      </c>
      <c r="E238" s="10" t="s">
        <v>474</v>
      </c>
      <c r="F238" s="10" t="s">
        <v>24</v>
      </c>
      <c r="G238" s="10"/>
      <c r="H238" s="10"/>
      <c r="I238" s="10" t="s">
        <v>21</v>
      </c>
      <c r="J238" s="10" t="s">
        <v>25</v>
      </c>
      <c r="K238" s="10">
        <v>7</v>
      </c>
      <c r="L238" s="10"/>
      <c r="M238" s="10" t="s">
        <v>23</v>
      </c>
    </row>
    <row r="239" spans="1:13">
      <c r="A239" s="9">
        <v>237</v>
      </c>
      <c r="B239" s="11">
        <v>52409066</v>
      </c>
      <c r="C239" s="10" t="s">
        <v>475</v>
      </c>
      <c r="D239" s="10">
        <v>3143289880</v>
      </c>
      <c r="E239" s="10" t="s">
        <v>476</v>
      </c>
      <c r="F239" s="10" t="s">
        <v>24</v>
      </c>
      <c r="G239" s="10"/>
      <c r="H239" s="10"/>
      <c r="I239" s="10" t="s">
        <v>21</v>
      </c>
      <c r="J239" s="10" t="s">
        <v>25</v>
      </c>
      <c r="K239" s="10">
        <v>5.5</v>
      </c>
      <c r="L239" s="10"/>
      <c r="M239" s="10" t="s">
        <v>17</v>
      </c>
    </row>
    <row r="240" spans="1:13">
      <c r="A240" s="9">
        <v>238</v>
      </c>
      <c r="B240" s="10">
        <v>1019043106</v>
      </c>
      <c r="C240" s="10" t="s">
        <v>477</v>
      </c>
      <c r="D240" s="10">
        <v>3106884529</v>
      </c>
      <c r="E240" s="10" t="s">
        <v>478</v>
      </c>
      <c r="F240" s="10" t="s">
        <v>28</v>
      </c>
      <c r="G240" s="10"/>
      <c r="H240" s="10"/>
      <c r="I240" s="10" t="s">
        <v>21</v>
      </c>
      <c r="J240" s="10" t="s">
        <v>33</v>
      </c>
      <c r="K240" s="10">
        <v>12</v>
      </c>
      <c r="L240" s="10"/>
      <c r="M240" s="10" t="s">
        <v>17</v>
      </c>
    </row>
    <row r="241" spans="1:13">
      <c r="A241" s="9">
        <v>239</v>
      </c>
      <c r="B241" s="10">
        <v>13339787</v>
      </c>
      <c r="C241" s="10" t="s">
        <v>479</v>
      </c>
      <c r="D241" s="10">
        <v>3013706035</v>
      </c>
      <c r="E241" s="10" t="s">
        <v>480</v>
      </c>
      <c r="F241" s="10" t="s">
        <v>24</v>
      </c>
      <c r="G241" s="10"/>
      <c r="H241" s="10"/>
      <c r="I241" s="10" t="s">
        <v>21</v>
      </c>
      <c r="J241" s="10" t="s">
        <v>25</v>
      </c>
      <c r="K241" s="10">
        <v>4</v>
      </c>
      <c r="L241" s="10"/>
      <c r="M241" s="10" t="s">
        <v>23</v>
      </c>
    </row>
    <row r="242" spans="1:13">
      <c r="A242" s="9">
        <v>240</v>
      </c>
      <c r="B242" s="10">
        <v>1018419231</v>
      </c>
      <c r="C242" s="10" t="s">
        <v>481</v>
      </c>
      <c r="D242" s="10">
        <v>3208026342</v>
      </c>
      <c r="E242" s="10" t="s">
        <v>482</v>
      </c>
      <c r="F242" s="10" t="s">
        <v>24</v>
      </c>
      <c r="G242" s="10"/>
      <c r="H242" s="10"/>
      <c r="I242" s="10" t="s">
        <v>15</v>
      </c>
      <c r="J242" s="10" t="s">
        <v>33</v>
      </c>
      <c r="K242" s="10">
        <v>9</v>
      </c>
      <c r="L242" s="10"/>
      <c r="M242" s="10" t="s">
        <v>23</v>
      </c>
    </row>
    <row r="243" spans="1:13">
      <c r="A243" s="9">
        <v>241</v>
      </c>
      <c r="B243" s="10">
        <v>63294349</v>
      </c>
      <c r="C243" s="10" t="s">
        <v>483</v>
      </c>
      <c r="D243" s="10">
        <v>3183624610</v>
      </c>
      <c r="E243" s="10" t="s">
        <v>484</v>
      </c>
      <c r="F243" s="10" t="s">
        <v>28</v>
      </c>
      <c r="G243" s="10"/>
      <c r="H243" s="10"/>
      <c r="I243" s="10" t="s">
        <v>21</v>
      </c>
      <c r="J243" s="10" t="s">
        <v>29</v>
      </c>
      <c r="K243" s="10">
        <v>7</v>
      </c>
      <c r="L243" s="10"/>
      <c r="M243" s="10" t="s">
        <v>23</v>
      </c>
    </row>
    <row r="244" spans="1:13">
      <c r="A244" s="9">
        <v>242</v>
      </c>
      <c r="B244" s="10">
        <v>79689556</v>
      </c>
      <c r="C244" s="10" t="s">
        <v>485</v>
      </c>
      <c r="D244" s="10">
        <v>3143027454</v>
      </c>
      <c r="E244" s="10" t="s">
        <v>486</v>
      </c>
      <c r="F244" s="10" t="s">
        <v>24</v>
      </c>
      <c r="G244" s="10"/>
      <c r="H244" s="10"/>
      <c r="I244" s="10" t="s">
        <v>21</v>
      </c>
      <c r="J244" s="10" t="s">
        <v>25</v>
      </c>
      <c r="K244" s="10">
        <v>0.5</v>
      </c>
      <c r="L244" s="10"/>
      <c r="M244" s="10" t="s">
        <v>23</v>
      </c>
    </row>
    <row r="245" spans="1:13">
      <c r="A245" s="17">
        <v>242</v>
      </c>
      <c r="B245" s="12"/>
      <c r="C245" s="13" t="s">
        <v>506</v>
      </c>
      <c r="D245" s="13">
        <v>1</v>
      </c>
      <c r="E245" s="18"/>
      <c r="F245" s="10" t="s">
        <v>24</v>
      </c>
      <c r="G245" s="13" t="s">
        <v>16</v>
      </c>
      <c r="H245" s="13" t="s">
        <v>80</v>
      </c>
      <c r="I245" s="13" t="s">
        <v>21</v>
      </c>
      <c r="J245" s="19" t="s">
        <v>33</v>
      </c>
      <c r="K245" s="19">
        <v>16</v>
      </c>
      <c r="L245" s="19"/>
      <c r="M245" s="19" t="s">
        <v>23</v>
      </c>
    </row>
    <row r="246" spans="1:13">
      <c r="A246" s="9">
        <v>243</v>
      </c>
      <c r="B246" s="10">
        <v>41590847</v>
      </c>
      <c r="C246" s="10" t="s">
        <v>487</v>
      </c>
      <c r="D246" s="10">
        <v>3208574467</v>
      </c>
      <c r="E246" s="10" t="s">
        <v>488</v>
      </c>
      <c r="F246" s="10" t="s">
        <v>28</v>
      </c>
      <c r="G246" s="10"/>
      <c r="H246" s="10"/>
      <c r="I246" s="10" t="s">
        <v>21</v>
      </c>
      <c r="J246" s="10" t="s">
        <v>29</v>
      </c>
      <c r="K246" s="10">
        <v>13.5</v>
      </c>
      <c r="L246" s="10"/>
      <c r="M246" s="10" t="s">
        <v>23</v>
      </c>
    </row>
    <row r="247" spans="1:13">
      <c r="A247" s="9">
        <v>244</v>
      </c>
      <c r="B247" s="10">
        <v>1013611441</v>
      </c>
      <c r="C247" s="10" t="s">
        <v>489</v>
      </c>
      <c r="D247" s="10">
        <v>3108539508</v>
      </c>
      <c r="E247" s="10" t="s">
        <v>490</v>
      </c>
      <c r="F247" s="10" t="s">
        <v>24</v>
      </c>
      <c r="G247" s="10"/>
      <c r="H247" s="10"/>
      <c r="I247" s="10" t="s">
        <v>21</v>
      </c>
      <c r="J247" s="10" t="s">
        <v>40</v>
      </c>
      <c r="K247" s="10">
        <v>1</v>
      </c>
      <c r="L247" s="10"/>
      <c r="M247" s="10" t="s">
        <v>23</v>
      </c>
    </row>
    <row r="248" spans="1:13">
      <c r="A248" s="10">
        <v>245</v>
      </c>
      <c r="B248" s="10">
        <v>52888314</v>
      </c>
      <c r="C248" s="10" t="s">
        <v>491</v>
      </c>
      <c r="D248" s="10">
        <v>3158215935</v>
      </c>
      <c r="E248" s="10" t="s">
        <v>492</v>
      </c>
      <c r="F248" s="10" t="s">
        <v>24</v>
      </c>
      <c r="G248" s="10"/>
      <c r="H248" s="10"/>
      <c r="I248" s="10" t="s">
        <v>21</v>
      </c>
      <c r="J248" s="10" t="s">
        <v>33</v>
      </c>
      <c r="K248" s="10">
        <v>27</v>
      </c>
      <c r="L248" s="10"/>
      <c r="M248" s="10" t="s">
        <v>23</v>
      </c>
    </row>
    <row r="249" spans="1:13">
      <c r="A249" s="10">
        <v>246</v>
      </c>
      <c r="B249" s="10">
        <v>52506076</v>
      </c>
      <c r="C249" s="10" t="s">
        <v>493</v>
      </c>
      <c r="D249" s="10">
        <v>3177979023</v>
      </c>
      <c r="E249" s="10" t="s">
        <v>494</v>
      </c>
      <c r="F249" s="10" t="s">
        <v>18</v>
      </c>
      <c r="G249" s="10" t="s">
        <v>22</v>
      </c>
      <c r="H249" s="10" t="s">
        <v>80</v>
      </c>
      <c r="I249" s="10" t="s">
        <v>21</v>
      </c>
      <c r="J249" s="10" t="s">
        <v>25</v>
      </c>
      <c r="K249" s="10">
        <v>0.5</v>
      </c>
      <c r="L249" s="10"/>
      <c r="M249" s="10" t="s">
        <v>23</v>
      </c>
    </row>
    <row r="250" spans="1:13">
      <c r="A250" s="10">
        <v>247</v>
      </c>
      <c r="B250" s="10">
        <v>46663936</v>
      </c>
      <c r="C250" s="10" t="s">
        <v>495</v>
      </c>
      <c r="D250" s="10">
        <v>3134418138</v>
      </c>
      <c r="E250" s="10" t="s">
        <v>496</v>
      </c>
      <c r="F250" s="10" t="s">
        <v>24</v>
      </c>
      <c r="G250" s="10"/>
      <c r="H250" s="10"/>
      <c r="I250" s="10" t="s">
        <v>21</v>
      </c>
      <c r="J250" s="10" t="s">
        <v>33</v>
      </c>
      <c r="K250" s="10">
        <v>22</v>
      </c>
      <c r="L250" s="10"/>
      <c r="M250" s="10" t="s">
        <v>23</v>
      </c>
    </row>
    <row r="251" spans="1:13">
      <c r="A251" s="10">
        <v>248</v>
      </c>
      <c r="B251" s="10">
        <v>1130585591</v>
      </c>
      <c r="C251" s="10" t="s">
        <v>497</v>
      </c>
      <c r="D251" s="10">
        <v>1</v>
      </c>
      <c r="E251" s="10"/>
      <c r="F251" s="10" t="s">
        <v>24</v>
      </c>
      <c r="G251" s="10"/>
      <c r="H251" s="10"/>
      <c r="I251" s="10" t="s">
        <v>21</v>
      </c>
      <c r="J251" s="10" t="s">
        <v>29</v>
      </c>
      <c r="K251" s="10">
        <v>14</v>
      </c>
      <c r="L251" s="10"/>
      <c r="M251" s="10" t="s">
        <v>23</v>
      </c>
    </row>
    <row r="252" spans="1:13">
      <c r="A252" s="24">
        <v>249</v>
      </c>
      <c r="B252" s="24">
        <v>1013610837</v>
      </c>
      <c r="C252" s="24" t="s">
        <v>568</v>
      </c>
      <c r="D252" s="24">
        <v>3003738905</v>
      </c>
      <c r="E252" s="24" t="s">
        <v>569</v>
      </c>
      <c r="F252" s="24" t="s">
        <v>18</v>
      </c>
      <c r="G252" s="24" t="s">
        <v>16</v>
      </c>
      <c r="H252" s="24" t="s">
        <v>58</v>
      </c>
      <c r="I252" s="24" t="s">
        <v>21</v>
      </c>
      <c r="J252" s="24" t="s">
        <v>19</v>
      </c>
      <c r="K252" s="24">
        <v>0.5</v>
      </c>
      <c r="L252" s="24"/>
      <c r="M252" s="24" t="s">
        <v>23</v>
      </c>
    </row>
    <row r="253" spans="1:13">
      <c r="A253" s="24">
        <v>250</v>
      </c>
      <c r="B253" s="24">
        <v>80202597</v>
      </c>
      <c r="C253" s="24" t="s">
        <v>570</v>
      </c>
      <c r="D253" s="24">
        <v>3125946832</v>
      </c>
      <c r="E253" s="24" t="s">
        <v>571</v>
      </c>
      <c r="F253" s="24" t="s">
        <v>18</v>
      </c>
      <c r="G253" s="24" t="s">
        <v>16</v>
      </c>
      <c r="H253" s="24" t="s">
        <v>70</v>
      </c>
      <c r="I253" s="24" t="s">
        <v>21</v>
      </c>
      <c r="J253" s="24" t="s">
        <v>19</v>
      </c>
      <c r="K253" s="24">
        <v>6.5</v>
      </c>
      <c r="L253" s="24"/>
      <c r="M253" s="24" t="s">
        <v>23</v>
      </c>
    </row>
    <row r="254" spans="1:13">
      <c r="A254" s="24">
        <v>251</v>
      </c>
      <c r="B254" s="24">
        <v>80000747</v>
      </c>
      <c r="C254" s="24" t="s">
        <v>572</v>
      </c>
      <c r="D254" s="24">
        <v>3165605630</v>
      </c>
      <c r="E254" s="24" t="s">
        <v>573</v>
      </c>
      <c r="F254" s="24" t="s">
        <v>18</v>
      </c>
      <c r="G254" s="24" t="s">
        <v>16</v>
      </c>
      <c r="H254" s="24" t="s">
        <v>58</v>
      </c>
      <c r="I254" s="24" t="s">
        <v>21</v>
      </c>
      <c r="J254" s="24" t="s">
        <v>13</v>
      </c>
      <c r="K254" s="24">
        <v>9.5</v>
      </c>
      <c r="L254" s="24"/>
      <c r="M254" s="24" t="s">
        <v>23</v>
      </c>
    </row>
    <row r="255" spans="1:13">
      <c r="A255" s="24">
        <v>252</v>
      </c>
      <c r="B255" s="24">
        <v>51774876</v>
      </c>
      <c r="C255" s="24" t="s">
        <v>574</v>
      </c>
      <c r="D255" s="24">
        <v>3102490205</v>
      </c>
      <c r="E255" s="24" t="s">
        <v>575</v>
      </c>
      <c r="F255" s="24" t="s">
        <v>24</v>
      </c>
      <c r="G255" s="24" t="s">
        <v>16</v>
      </c>
      <c r="H255" s="24" t="s">
        <v>26</v>
      </c>
      <c r="I255" s="24" t="s">
        <v>21</v>
      </c>
      <c r="J255" s="24" t="s">
        <v>36</v>
      </c>
      <c r="K255" s="24">
        <v>21</v>
      </c>
      <c r="L255" s="24"/>
      <c r="M255" s="24" t="s">
        <v>17</v>
      </c>
    </row>
    <row r="256" spans="1:13">
      <c r="A256" s="24">
        <v>253</v>
      </c>
      <c r="B256" s="24">
        <v>19480752</v>
      </c>
      <c r="C256" s="24" t="s">
        <v>576</v>
      </c>
      <c r="D256" s="24">
        <v>1</v>
      </c>
      <c r="E256" s="24" t="s">
        <v>293</v>
      </c>
      <c r="F256" s="24" t="s">
        <v>24</v>
      </c>
      <c r="G256" s="24" t="s">
        <v>16</v>
      </c>
      <c r="H256" s="24" t="s">
        <v>46</v>
      </c>
      <c r="I256" s="24" t="s">
        <v>21</v>
      </c>
      <c r="J256" s="24" t="s">
        <v>36</v>
      </c>
      <c r="K256" s="24" t="s">
        <v>81</v>
      </c>
      <c r="L256" s="24"/>
      <c r="M256" s="24" t="s">
        <v>23</v>
      </c>
    </row>
    <row r="257" spans="1:13">
      <c r="A257" s="24">
        <v>254</v>
      </c>
      <c r="B257" s="24">
        <v>52390235</v>
      </c>
      <c r="C257" s="24" t="s">
        <v>99</v>
      </c>
      <c r="D257" s="24">
        <v>3013366263</v>
      </c>
      <c r="E257" s="24" t="s">
        <v>291</v>
      </c>
      <c r="F257" s="24" t="s">
        <v>24</v>
      </c>
      <c r="G257" s="24" t="s">
        <v>16</v>
      </c>
      <c r="H257" s="24" t="s">
        <v>20</v>
      </c>
      <c r="I257" s="24" t="s">
        <v>15</v>
      </c>
      <c r="J257" s="24" t="s">
        <v>33</v>
      </c>
      <c r="K257" s="24">
        <v>9.5</v>
      </c>
      <c r="L257" s="24"/>
      <c r="M257" s="24" t="s">
        <v>23</v>
      </c>
    </row>
    <row r="258" spans="1:13">
      <c r="A258" s="24">
        <v>255</v>
      </c>
      <c r="B258" s="24">
        <v>1016021145</v>
      </c>
      <c r="C258" s="24" t="s">
        <v>577</v>
      </c>
      <c r="D258" s="24">
        <v>3133632251</v>
      </c>
      <c r="E258" s="24" t="s">
        <v>578</v>
      </c>
      <c r="F258" s="24" t="s">
        <v>18</v>
      </c>
      <c r="G258" s="24" t="s">
        <v>16</v>
      </c>
      <c r="H258" s="24" t="s">
        <v>60</v>
      </c>
      <c r="I258" s="24" t="s">
        <v>21</v>
      </c>
      <c r="J258" s="24" t="s">
        <v>25</v>
      </c>
      <c r="K258" s="24">
        <v>3</v>
      </c>
      <c r="L258" s="24"/>
      <c r="M258" s="24" t="s">
        <v>23</v>
      </c>
    </row>
    <row r="259" spans="1:13">
      <c r="A259" s="24">
        <v>256</v>
      </c>
      <c r="B259" s="24">
        <v>1030602899</v>
      </c>
      <c r="C259" s="24" t="s">
        <v>579</v>
      </c>
      <c r="D259" s="24">
        <v>3118789911</v>
      </c>
      <c r="E259" s="24" t="s">
        <v>580</v>
      </c>
      <c r="F259" s="24" t="s">
        <v>18</v>
      </c>
      <c r="G259" s="24" t="s">
        <v>16</v>
      </c>
      <c r="H259" s="24" t="s">
        <v>59</v>
      </c>
      <c r="I259" s="24" t="s">
        <v>21</v>
      </c>
      <c r="J259" s="24" t="s">
        <v>25</v>
      </c>
      <c r="K259" s="24">
        <v>2.5</v>
      </c>
      <c r="L259" s="24"/>
      <c r="M259" s="24" t="s">
        <v>23</v>
      </c>
    </row>
    <row r="260" spans="1:13">
      <c r="A260" s="24">
        <v>257</v>
      </c>
      <c r="B260" s="24">
        <v>1012369236</v>
      </c>
      <c r="C260" s="24" t="s">
        <v>581</v>
      </c>
      <c r="D260" s="24">
        <v>3184701584</v>
      </c>
      <c r="E260" s="24" t="s">
        <v>582</v>
      </c>
      <c r="F260" s="24" t="s">
        <v>24</v>
      </c>
      <c r="G260" s="24" t="s">
        <v>16</v>
      </c>
      <c r="H260" s="24" t="s">
        <v>62</v>
      </c>
      <c r="I260" s="24" t="s">
        <v>21</v>
      </c>
      <c r="J260" s="24" t="s">
        <v>40</v>
      </c>
      <c r="K260" s="24">
        <v>3</v>
      </c>
      <c r="L260" s="24"/>
      <c r="M260" s="24" t="s">
        <v>23</v>
      </c>
    </row>
    <row r="261" spans="1:13">
      <c r="A261" s="24">
        <v>258</v>
      </c>
      <c r="B261" s="24">
        <v>1030643416</v>
      </c>
      <c r="C261" s="24" t="s">
        <v>583</v>
      </c>
      <c r="D261" s="24">
        <v>3208713583</v>
      </c>
      <c r="E261" s="24" t="s">
        <v>584</v>
      </c>
      <c r="F261" s="24" t="s">
        <v>18</v>
      </c>
      <c r="G261" s="24" t="s">
        <v>16</v>
      </c>
      <c r="H261" s="24" t="s">
        <v>59</v>
      </c>
      <c r="I261" s="24" t="s">
        <v>21</v>
      </c>
      <c r="J261" s="24" t="s">
        <v>13</v>
      </c>
      <c r="K261" s="24">
        <v>2</v>
      </c>
      <c r="L261" s="24"/>
      <c r="M261" s="24" t="s">
        <v>23</v>
      </c>
    </row>
    <row r="262" spans="1:13">
      <c r="A262" s="24">
        <v>259</v>
      </c>
      <c r="B262" s="24">
        <v>74752826</v>
      </c>
      <c r="C262" s="24" t="s">
        <v>585</v>
      </c>
      <c r="D262" s="24">
        <v>3108581753</v>
      </c>
      <c r="E262" s="24" t="s">
        <v>586</v>
      </c>
      <c r="F262" s="24" t="s">
        <v>24</v>
      </c>
      <c r="G262" s="24" t="s">
        <v>16</v>
      </c>
      <c r="H262" s="24" t="s">
        <v>69</v>
      </c>
      <c r="I262" s="24" t="s">
        <v>21</v>
      </c>
      <c r="J262" s="24" t="s">
        <v>40</v>
      </c>
      <c r="K262" s="24">
        <v>5</v>
      </c>
      <c r="L262" s="24"/>
      <c r="M262" s="24" t="s">
        <v>17</v>
      </c>
    </row>
    <row r="263" spans="1:13">
      <c r="A263" s="24">
        <v>260</v>
      </c>
      <c r="B263" s="24">
        <v>1024508280</v>
      </c>
      <c r="C263" s="24" t="s">
        <v>587</v>
      </c>
      <c r="D263" s="24">
        <v>3107991652</v>
      </c>
      <c r="E263" s="24" t="s">
        <v>588</v>
      </c>
      <c r="F263" s="24" t="s">
        <v>18</v>
      </c>
      <c r="G263" s="24" t="s">
        <v>16</v>
      </c>
      <c r="H263" s="24" t="s">
        <v>69</v>
      </c>
      <c r="I263" s="24" t="s">
        <v>21</v>
      </c>
      <c r="J263" s="24" t="s">
        <v>25</v>
      </c>
      <c r="K263" s="24">
        <v>4.5</v>
      </c>
      <c r="L263" s="24"/>
      <c r="M263" s="24" t="s">
        <v>23</v>
      </c>
    </row>
    <row r="264" spans="1:13">
      <c r="A264" s="24">
        <v>261</v>
      </c>
      <c r="B264" s="24">
        <v>1019031974</v>
      </c>
      <c r="C264" s="24" t="s">
        <v>589</v>
      </c>
      <c r="D264" s="24">
        <v>3134350203</v>
      </c>
      <c r="E264" s="24" t="s">
        <v>590</v>
      </c>
      <c r="F264" s="24" t="s">
        <v>24</v>
      </c>
      <c r="G264" s="24" t="s">
        <v>16</v>
      </c>
      <c r="H264" s="24" t="s">
        <v>69</v>
      </c>
      <c r="I264" s="24" t="s">
        <v>21</v>
      </c>
      <c r="J264" s="24" t="s">
        <v>40</v>
      </c>
      <c r="K264" s="24">
        <v>3</v>
      </c>
      <c r="L264" s="24"/>
      <c r="M264" s="24" t="s">
        <v>23</v>
      </c>
    </row>
    <row r="265" spans="1:13">
      <c r="A265" s="24">
        <v>262</v>
      </c>
      <c r="B265" s="24">
        <v>1030581191</v>
      </c>
      <c r="C265" s="24" t="s">
        <v>591</v>
      </c>
      <c r="D265" s="24">
        <v>3114538408</v>
      </c>
      <c r="E265" s="24" t="s">
        <v>592</v>
      </c>
      <c r="F265" s="24" t="s">
        <v>18</v>
      </c>
      <c r="G265" s="24" t="s">
        <v>16</v>
      </c>
      <c r="H265" s="24" t="s">
        <v>72</v>
      </c>
      <c r="I265" s="24" t="s">
        <v>21</v>
      </c>
      <c r="J265" s="24" t="s">
        <v>25</v>
      </c>
      <c r="K265" s="24">
        <v>2</v>
      </c>
      <c r="L265" s="24"/>
      <c r="M265" s="24" t="s">
        <v>23</v>
      </c>
    </row>
    <row r="266" spans="1:13">
      <c r="A266" s="24">
        <v>263</v>
      </c>
      <c r="B266" s="24">
        <v>98138279</v>
      </c>
      <c r="C266" s="24" t="s">
        <v>593</v>
      </c>
      <c r="D266" s="24">
        <v>3003910115</v>
      </c>
      <c r="E266" s="24" t="s">
        <v>594</v>
      </c>
      <c r="F266" s="24" t="s">
        <v>18</v>
      </c>
      <c r="G266" s="24" t="s">
        <v>16</v>
      </c>
      <c r="H266" s="24" t="s">
        <v>72</v>
      </c>
      <c r="I266" s="24" t="s">
        <v>21</v>
      </c>
      <c r="J266" s="24" t="s">
        <v>25</v>
      </c>
      <c r="K266" s="24">
        <v>1.5</v>
      </c>
      <c r="L266" s="24"/>
      <c r="M266" s="24" t="s">
        <v>23</v>
      </c>
    </row>
    <row r="267" spans="1:13">
      <c r="A267" s="24">
        <v>264</v>
      </c>
      <c r="B267" s="24">
        <v>1016026534</v>
      </c>
      <c r="C267" s="24" t="s">
        <v>595</v>
      </c>
      <c r="D267" s="24">
        <v>3138008625</v>
      </c>
      <c r="E267" s="24" t="s">
        <v>596</v>
      </c>
      <c r="F267" s="24" t="s">
        <v>18</v>
      </c>
      <c r="G267" s="24" t="s">
        <v>16</v>
      </c>
      <c r="H267" s="24" t="s">
        <v>72</v>
      </c>
      <c r="I267" s="24" t="s">
        <v>21</v>
      </c>
      <c r="J267" s="24" t="s">
        <v>25</v>
      </c>
      <c r="K267" s="24">
        <v>3.5</v>
      </c>
      <c r="L267" s="24"/>
      <c r="M267" s="24" t="s">
        <v>17</v>
      </c>
    </row>
    <row r="268" spans="1:13">
      <c r="A268" s="24">
        <v>265</v>
      </c>
      <c r="B268" s="24">
        <v>19263439</v>
      </c>
      <c r="C268" s="24" t="s">
        <v>121</v>
      </c>
      <c r="D268" s="24">
        <v>3002189067</v>
      </c>
      <c r="E268" s="24" t="s">
        <v>313</v>
      </c>
      <c r="F268" s="24" t="s">
        <v>18</v>
      </c>
      <c r="G268" s="24" t="s">
        <v>16</v>
      </c>
      <c r="H268" s="24" t="s">
        <v>72</v>
      </c>
      <c r="I268" s="24" t="s">
        <v>21</v>
      </c>
      <c r="J268" s="36" t="s">
        <v>25</v>
      </c>
      <c r="K268" s="36">
        <v>24</v>
      </c>
      <c r="L268" s="24"/>
      <c r="M268" s="36" t="s">
        <v>17</v>
      </c>
    </row>
    <row r="269" spans="1:13">
      <c r="A269" s="24">
        <v>266</v>
      </c>
      <c r="B269" s="24">
        <v>16264079</v>
      </c>
      <c r="C269" s="24" t="s">
        <v>597</v>
      </c>
      <c r="D269" s="24">
        <v>3143591526</v>
      </c>
      <c r="E269" s="24" t="s">
        <v>598</v>
      </c>
      <c r="F269" s="24" t="s">
        <v>18</v>
      </c>
      <c r="G269" s="24" t="s">
        <v>16</v>
      </c>
      <c r="H269" s="24" t="s">
        <v>70</v>
      </c>
      <c r="I269" s="24" t="s">
        <v>21</v>
      </c>
      <c r="J269" s="34" t="s">
        <v>36</v>
      </c>
      <c r="K269" s="34">
        <v>16.5</v>
      </c>
      <c r="L269" s="34"/>
      <c r="M269" s="34" t="s">
        <v>17</v>
      </c>
    </row>
    <row r="270" spans="1:13">
      <c r="A270" s="24">
        <v>267</v>
      </c>
      <c r="B270" s="24">
        <v>19282313</v>
      </c>
      <c r="C270" s="24" t="s">
        <v>599</v>
      </c>
      <c r="D270" s="24">
        <v>1</v>
      </c>
      <c r="E270" s="24" t="s">
        <v>600</v>
      </c>
      <c r="F270" s="24" t="s">
        <v>18</v>
      </c>
      <c r="G270" s="24" t="s">
        <v>16</v>
      </c>
      <c r="H270" s="24" t="s">
        <v>69</v>
      </c>
      <c r="I270" s="24" t="s">
        <v>21</v>
      </c>
      <c r="J270" s="34" t="s">
        <v>36</v>
      </c>
      <c r="K270" s="34" t="s">
        <v>81</v>
      </c>
      <c r="L270" s="34"/>
      <c r="M270" s="34" t="s">
        <v>17</v>
      </c>
    </row>
    <row r="271" spans="1:13">
      <c r="A271" s="24">
        <v>268</v>
      </c>
      <c r="B271" s="24">
        <v>1030568061</v>
      </c>
      <c r="C271" s="24" t="s">
        <v>601</v>
      </c>
      <c r="D271" s="24">
        <v>3155428397</v>
      </c>
      <c r="E271" s="24" t="s">
        <v>602</v>
      </c>
      <c r="F271" s="24" t="s">
        <v>18</v>
      </c>
      <c r="G271" s="24" t="s">
        <v>16</v>
      </c>
      <c r="H271" s="24" t="s">
        <v>58</v>
      </c>
      <c r="I271" s="24" t="s">
        <v>21</v>
      </c>
      <c r="J271" s="24" t="s">
        <v>19</v>
      </c>
      <c r="K271" s="24">
        <v>3</v>
      </c>
      <c r="L271" s="24"/>
      <c r="M271" s="24" t="s">
        <v>17</v>
      </c>
    </row>
    <row r="272" spans="1:13">
      <c r="A272" s="24">
        <v>269</v>
      </c>
      <c r="B272" s="24">
        <v>19352762</v>
      </c>
      <c r="C272" s="24" t="s">
        <v>603</v>
      </c>
      <c r="D272" s="24">
        <v>3015506607</v>
      </c>
      <c r="E272" s="24" t="s">
        <v>604</v>
      </c>
      <c r="F272" s="24" t="s">
        <v>18</v>
      </c>
      <c r="G272" s="24" t="s">
        <v>16</v>
      </c>
      <c r="H272" s="36" t="s">
        <v>80</v>
      </c>
      <c r="I272" s="24" t="s">
        <v>21</v>
      </c>
      <c r="J272" s="24" t="s">
        <v>33</v>
      </c>
      <c r="K272" s="24">
        <v>15</v>
      </c>
      <c r="L272" s="24"/>
      <c r="M272" s="24" t="s">
        <v>23</v>
      </c>
    </row>
    <row r="273" spans="1:13">
      <c r="A273" s="24">
        <v>270</v>
      </c>
      <c r="B273" s="24">
        <v>52076597</v>
      </c>
      <c r="C273" s="24" t="s">
        <v>605</v>
      </c>
      <c r="D273" s="24">
        <v>3108841914</v>
      </c>
      <c r="E273" s="24" t="s">
        <v>606</v>
      </c>
      <c r="F273" s="24" t="s">
        <v>18</v>
      </c>
      <c r="G273" s="24" t="s">
        <v>16</v>
      </c>
      <c r="H273" s="36" t="s">
        <v>80</v>
      </c>
      <c r="I273" s="24" t="s">
        <v>21</v>
      </c>
      <c r="J273" s="24" t="s">
        <v>33</v>
      </c>
      <c r="K273" s="24">
        <v>19</v>
      </c>
      <c r="L273" s="24"/>
      <c r="M273" s="24" t="s">
        <v>23</v>
      </c>
    </row>
    <row r="274" spans="1:13">
      <c r="A274" s="24">
        <v>271</v>
      </c>
      <c r="B274" s="24">
        <v>1032368478</v>
      </c>
      <c r="C274" s="24" t="s">
        <v>607</v>
      </c>
      <c r="D274" s="24">
        <v>3214682925</v>
      </c>
      <c r="E274" s="24" t="s">
        <v>608</v>
      </c>
      <c r="F274" s="24" t="s">
        <v>24</v>
      </c>
      <c r="G274" s="24" t="s">
        <v>16</v>
      </c>
      <c r="H274" s="24" t="s">
        <v>70</v>
      </c>
      <c r="I274" s="24" t="s">
        <v>21</v>
      </c>
      <c r="J274" s="24" t="s">
        <v>40</v>
      </c>
      <c r="K274" s="24">
        <v>3.5</v>
      </c>
      <c r="L274" s="24"/>
      <c r="M274" s="24" t="s">
        <v>23</v>
      </c>
    </row>
    <row r="275" spans="1:13">
      <c r="A275" s="24">
        <v>272</v>
      </c>
      <c r="B275" s="24">
        <v>1020740793</v>
      </c>
      <c r="C275" s="24" t="s">
        <v>609</v>
      </c>
      <c r="D275" s="24">
        <v>3106180815</v>
      </c>
      <c r="E275" s="24" t="s">
        <v>610</v>
      </c>
      <c r="F275" s="24" t="s">
        <v>24</v>
      </c>
      <c r="G275" s="24" t="s">
        <v>16</v>
      </c>
      <c r="H275" s="24" t="s">
        <v>70</v>
      </c>
      <c r="I275" s="24" t="s">
        <v>21</v>
      </c>
      <c r="J275" s="24" t="s">
        <v>40</v>
      </c>
      <c r="K275" s="24">
        <v>0.5</v>
      </c>
      <c r="L275" s="24"/>
      <c r="M275" s="24" t="s">
        <v>23</v>
      </c>
    </row>
    <row r="276" spans="1:13">
      <c r="A276" s="24">
        <v>273</v>
      </c>
      <c r="B276" s="24">
        <v>1010190954</v>
      </c>
      <c r="C276" s="24" t="s">
        <v>611</v>
      </c>
      <c r="D276" s="24">
        <v>3108043188</v>
      </c>
      <c r="E276" s="24" t="s">
        <v>612</v>
      </c>
      <c r="F276" s="24" t="s">
        <v>18</v>
      </c>
      <c r="G276" s="24" t="s">
        <v>16</v>
      </c>
      <c r="H276" s="24" t="s">
        <v>66</v>
      </c>
      <c r="I276" s="24" t="s">
        <v>21</v>
      </c>
      <c r="J276" s="24" t="s">
        <v>25</v>
      </c>
      <c r="K276" s="24">
        <v>3.5</v>
      </c>
      <c r="L276" s="24"/>
      <c r="M276" s="24" t="s">
        <v>23</v>
      </c>
    </row>
    <row r="277" spans="1:13">
      <c r="A277" s="24">
        <v>274</v>
      </c>
      <c r="B277" s="24">
        <v>1014202205</v>
      </c>
      <c r="C277" s="24" t="s">
        <v>613</v>
      </c>
      <c r="D277" s="24">
        <v>3103017984</v>
      </c>
      <c r="E277" s="24" t="s">
        <v>614</v>
      </c>
      <c r="F277" s="24" t="s">
        <v>24</v>
      </c>
      <c r="G277" s="24" t="s">
        <v>16</v>
      </c>
      <c r="H277" s="24" t="s">
        <v>66</v>
      </c>
      <c r="I277" s="24" t="s">
        <v>21</v>
      </c>
      <c r="J277" s="24" t="s">
        <v>40</v>
      </c>
      <c r="K277" s="24">
        <v>4</v>
      </c>
      <c r="L277" s="24"/>
      <c r="M277" s="24" t="s">
        <v>23</v>
      </c>
    </row>
    <row r="278" spans="1:13">
      <c r="A278" s="24">
        <v>275</v>
      </c>
      <c r="B278" s="24">
        <v>118934</v>
      </c>
      <c r="C278" s="24" t="s">
        <v>615</v>
      </c>
      <c r="D278" s="24">
        <v>1</v>
      </c>
      <c r="E278" s="24" t="s">
        <v>567</v>
      </c>
      <c r="F278" s="24" t="s">
        <v>18</v>
      </c>
      <c r="G278" s="24" t="s">
        <v>16</v>
      </c>
      <c r="H278" s="24" t="s">
        <v>80</v>
      </c>
      <c r="I278" s="24" t="s">
        <v>21</v>
      </c>
      <c r="J278" s="24" t="s">
        <v>25</v>
      </c>
      <c r="K278" s="24" t="s">
        <v>81</v>
      </c>
      <c r="L278" s="24"/>
      <c r="M278" s="24" t="s">
        <v>17</v>
      </c>
    </row>
    <row r="279" spans="1:13">
      <c r="A279" s="24">
        <v>276</v>
      </c>
      <c r="B279" s="24">
        <v>41689730</v>
      </c>
      <c r="C279" s="24" t="s">
        <v>616</v>
      </c>
      <c r="D279" s="24">
        <v>3134568263</v>
      </c>
      <c r="E279" s="24" t="s">
        <v>314</v>
      </c>
      <c r="F279" s="24" t="s">
        <v>18</v>
      </c>
      <c r="G279" s="24" t="s">
        <v>16</v>
      </c>
      <c r="H279" s="24" t="s">
        <v>59</v>
      </c>
      <c r="I279" s="24" t="s">
        <v>21</v>
      </c>
      <c r="J279" s="24" t="s">
        <v>33</v>
      </c>
      <c r="K279" s="24">
        <v>10</v>
      </c>
      <c r="L279" s="24"/>
      <c r="M279" s="24" t="s">
        <v>23</v>
      </c>
    </row>
    <row r="280" spans="1:13">
      <c r="A280" s="24">
        <v>277</v>
      </c>
      <c r="B280" s="24">
        <v>79685372</v>
      </c>
      <c r="C280" s="24" t="s">
        <v>133</v>
      </c>
      <c r="D280" s="24">
        <v>3112956398</v>
      </c>
      <c r="E280" s="24" t="s">
        <v>325</v>
      </c>
      <c r="F280" s="24" t="s">
        <v>24</v>
      </c>
      <c r="G280" s="24" t="s">
        <v>16</v>
      </c>
      <c r="H280" s="24" t="s">
        <v>46</v>
      </c>
      <c r="I280" s="24" t="s">
        <v>15</v>
      </c>
      <c r="J280" s="34" t="s">
        <v>33</v>
      </c>
      <c r="K280" s="34">
        <v>13.5</v>
      </c>
      <c r="L280" s="34"/>
      <c r="M280" s="34" t="s">
        <v>23</v>
      </c>
    </row>
    <row r="281" spans="1:13">
      <c r="A281" s="24">
        <v>278</v>
      </c>
      <c r="B281" s="24">
        <v>1033685816</v>
      </c>
      <c r="C281" s="24" t="s">
        <v>617</v>
      </c>
      <c r="D281" s="24">
        <v>3005702611</v>
      </c>
      <c r="E281" s="24" t="s">
        <v>618</v>
      </c>
      <c r="F281" s="24" t="s">
        <v>24</v>
      </c>
      <c r="G281" s="24" t="s">
        <v>16</v>
      </c>
      <c r="H281" s="24" t="s">
        <v>69</v>
      </c>
      <c r="I281" s="24" t="s">
        <v>21</v>
      </c>
      <c r="J281" s="24" t="s">
        <v>25</v>
      </c>
      <c r="K281" s="24">
        <v>4</v>
      </c>
      <c r="L281" s="24"/>
      <c r="M281" s="24" t="s">
        <v>17</v>
      </c>
    </row>
    <row r="282" spans="1:13">
      <c r="A282" s="24">
        <v>279</v>
      </c>
      <c r="B282" s="24">
        <v>1014191089</v>
      </c>
      <c r="C282" s="24" t="s">
        <v>619</v>
      </c>
      <c r="D282" s="24">
        <v>3015140360</v>
      </c>
      <c r="E282" s="24" t="s">
        <v>620</v>
      </c>
      <c r="F282" s="24" t="s">
        <v>18</v>
      </c>
      <c r="G282" s="24" t="s">
        <v>16</v>
      </c>
      <c r="H282" s="24" t="s">
        <v>52</v>
      </c>
      <c r="I282" s="24" t="s">
        <v>21</v>
      </c>
      <c r="J282" s="24" t="s">
        <v>13</v>
      </c>
      <c r="K282" s="24">
        <v>3</v>
      </c>
      <c r="L282" s="24"/>
      <c r="M282" s="24" t="s">
        <v>23</v>
      </c>
    </row>
    <row r="283" spans="1:13">
      <c r="A283" s="24">
        <v>280</v>
      </c>
      <c r="B283" s="24">
        <v>1049618126</v>
      </c>
      <c r="C283" s="24" t="s">
        <v>621</v>
      </c>
      <c r="D283" s="24">
        <v>3005670915</v>
      </c>
      <c r="E283" s="24" t="s">
        <v>622</v>
      </c>
      <c r="F283" s="24" t="s">
        <v>24</v>
      </c>
      <c r="G283" s="24" t="s">
        <v>16</v>
      </c>
      <c r="H283" s="24" t="s">
        <v>52</v>
      </c>
      <c r="I283" s="24" t="s">
        <v>21</v>
      </c>
      <c r="J283" s="24" t="s">
        <v>40</v>
      </c>
      <c r="K283" s="24">
        <v>0.5</v>
      </c>
      <c r="L283" s="24"/>
      <c r="M283" s="24" t="s">
        <v>23</v>
      </c>
    </row>
    <row r="284" spans="1:13">
      <c r="A284" s="24">
        <v>281</v>
      </c>
      <c r="B284" s="24">
        <v>1018435021</v>
      </c>
      <c r="C284" s="24" t="s">
        <v>623</v>
      </c>
      <c r="D284" s="24">
        <v>3006428632</v>
      </c>
      <c r="E284" s="24" t="s">
        <v>624</v>
      </c>
      <c r="F284" s="24" t="s">
        <v>24</v>
      </c>
      <c r="G284" s="24" t="s">
        <v>16</v>
      </c>
      <c r="H284" s="24" t="s">
        <v>52</v>
      </c>
      <c r="I284" s="24" t="s">
        <v>21</v>
      </c>
      <c r="J284" s="24" t="s">
        <v>40</v>
      </c>
      <c r="K284" s="24">
        <v>0.5</v>
      </c>
      <c r="L284" s="24"/>
      <c r="M284" s="24" t="s">
        <v>23</v>
      </c>
    </row>
    <row r="285" spans="1:13">
      <c r="A285" s="24">
        <v>282</v>
      </c>
      <c r="B285" s="24">
        <v>1020733757</v>
      </c>
      <c r="C285" s="24" t="s">
        <v>625</v>
      </c>
      <c r="D285" s="24">
        <v>3202472895</v>
      </c>
      <c r="E285" s="24" t="s">
        <v>626</v>
      </c>
      <c r="F285" s="24" t="s">
        <v>18</v>
      </c>
      <c r="G285" s="24" t="s">
        <v>16</v>
      </c>
      <c r="H285" s="24" t="s">
        <v>51</v>
      </c>
      <c r="I285" s="24" t="s">
        <v>21</v>
      </c>
      <c r="J285" s="24" t="s">
        <v>25</v>
      </c>
      <c r="K285" s="24">
        <v>0.5</v>
      </c>
      <c r="L285" s="24"/>
      <c r="M285" s="24" t="s">
        <v>23</v>
      </c>
    </row>
    <row r="286" spans="1:13">
      <c r="A286" s="24">
        <v>283</v>
      </c>
      <c r="B286" s="24">
        <v>1014207667</v>
      </c>
      <c r="C286" s="24" t="s">
        <v>627</v>
      </c>
      <c r="D286" s="24">
        <v>3202035265</v>
      </c>
      <c r="E286" s="24" t="s">
        <v>628</v>
      </c>
      <c r="F286" s="24" t="s">
        <v>18</v>
      </c>
      <c r="G286" s="24" t="s">
        <v>16</v>
      </c>
      <c r="H286" s="24" t="s">
        <v>54</v>
      </c>
      <c r="I286" s="24" t="s">
        <v>21</v>
      </c>
      <c r="J286" s="24" t="s">
        <v>13</v>
      </c>
      <c r="K286" s="24">
        <v>5</v>
      </c>
      <c r="L286" s="24"/>
      <c r="M286" s="24" t="s">
        <v>23</v>
      </c>
    </row>
    <row r="287" spans="1:13">
      <c r="A287" s="24">
        <v>284</v>
      </c>
      <c r="B287" s="24">
        <v>1102799571</v>
      </c>
      <c r="C287" s="24" t="s">
        <v>629</v>
      </c>
      <c r="D287" s="24">
        <v>3012219483</v>
      </c>
      <c r="E287" s="24" t="s">
        <v>630</v>
      </c>
      <c r="F287" s="24" t="s">
        <v>18</v>
      </c>
      <c r="G287" s="24" t="s">
        <v>16</v>
      </c>
      <c r="H287" s="24" t="s">
        <v>54</v>
      </c>
      <c r="I287" s="24" t="s">
        <v>21</v>
      </c>
      <c r="J287" s="24" t="s">
        <v>29</v>
      </c>
      <c r="K287" s="24">
        <v>1.5</v>
      </c>
      <c r="L287" s="24"/>
      <c r="M287" s="24" t="s">
        <v>23</v>
      </c>
    </row>
    <row r="288" spans="1:13" ht="15.75" thickBot="1">
      <c r="A288" s="24">
        <v>285</v>
      </c>
      <c r="B288" s="24">
        <v>1032401588</v>
      </c>
      <c r="C288" s="24" t="s">
        <v>631</v>
      </c>
      <c r="D288" s="24">
        <v>3015135254</v>
      </c>
      <c r="E288" s="24" t="s">
        <v>632</v>
      </c>
      <c r="F288" s="24" t="s">
        <v>24</v>
      </c>
      <c r="G288" s="24" t="s">
        <v>16</v>
      </c>
      <c r="H288" s="24" t="s">
        <v>54</v>
      </c>
      <c r="I288" s="24" t="s">
        <v>21</v>
      </c>
      <c r="J288" s="24" t="s">
        <v>40</v>
      </c>
      <c r="K288" s="24">
        <v>0.5</v>
      </c>
      <c r="L288" s="24"/>
      <c r="M288" s="24" t="s">
        <v>23</v>
      </c>
    </row>
    <row r="289" spans="1:13">
      <c r="A289">
        <v>286</v>
      </c>
      <c r="B289" s="20">
        <v>1014212409</v>
      </c>
      <c r="C289" s="21" t="s">
        <v>633</v>
      </c>
      <c r="D289" s="21">
        <v>3202804928</v>
      </c>
      <c r="E289" s="21" t="s">
        <v>634</v>
      </c>
      <c r="F289" s="21" t="s">
        <v>18</v>
      </c>
      <c r="G289" s="21" t="s">
        <v>16</v>
      </c>
      <c r="H289" s="21" t="s">
        <v>54</v>
      </c>
      <c r="I289" s="21" t="s">
        <v>21</v>
      </c>
      <c r="J289" s="21" t="s">
        <v>25</v>
      </c>
      <c r="K289" s="21">
        <v>1</v>
      </c>
      <c r="L289" s="21"/>
      <c r="M289" s="22" t="s">
        <v>23</v>
      </c>
    </row>
    <row r="290" spans="1:13">
      <c r="A290">
        <v>287</v>
      </c>
      <c r="B290" s="23">
        <v>1022356774</v>
      </c>
      <c r="C290" s="24" t="s">
        <v>635</v>
      </c>
      <c r="D290" s="24">
        <v>3153927798</v>
      </c>
      <c r="E290" s="24" t="s">
        <v>636</v>
      </c>
      <c r="F290" s="25" t="s">
        <v>18</v>
      </c>
      <c r="G290" s="25" t="s">
        <v>16</v>
      </c>
      <c r="H290" s="25" t="s">
        <v>70</v>
      </c>
      <c r="I290" s="25" t="s">
        <v>21</v>
      </c>
      <c r="J290" s="25" t="s">
        <v>25</v>
      </c>
      <c r="K290" s="25">
        <v>2.5</v>
      </c>
      <c r="L290" s="25"/>
      <c r="M290" s="26" t="s">
        <v>23</v>
      </c>
    </row>
    <row r="291" spans="1:13">
      <c r="A291">
        <v>288</v>
      </c>
      <c r="B291" s="23">
        <v>37794571</v>
      </c>
      <c r="C291" s="24" t="s">
        <v>637</v>
      </c>
      <c r="D291" s="24">
        <v>3152392869</v>
      </c>
      <c r="E291" s="24" t="s">
        <v>638</v>
      </c>
      <c r="F291" s="25" t="s">
        <v>18</v>
      </c>
      <c r="G291" s="25" t="s">
        <v>16</v>
      </c>
      <c r="H291" s="25" t="s">
        <v>75</v>
      </c>
      <c r="I291" s="25" t="s">
        <v>21</v>
      </c>
      <c r="J291" s="25" t="s">
        <v>33</v>
      </c>
      <c r="K291" s="25">
        <v>23</v>
      </c>
      <c r="L291" s="25"/>
      <c r="M291" s="26" t="s">
        <v>17</v>
      </c>
    </row>
    <row r="292" spans="1:13">
      <c r="A292">
        <v>289</v>
      </c>
      <c r="B292" s="23">
        <v>1072189738</v>
      </c>
      <c r="C292" s="24" t="s">
        <v>639</v>
      </c>
      <c r="D292" s="24">
        <v>3144116559</v>
      </c>
      <c r="E292" s="24" t="s">
        <v>640</v>
      </c>
      <c r="F292" s="25" t="s">
        <v>18</v>
      </c>
      <c r="G292" s="25" t="s">
        <v>16</v>
      </c>
      <c r="H292" s="25" t="s">
        <v>51</v>
      </c>
      <c r="I292" s="25" t="s">
        <v>21</v>
      </c>
      <c r="J292" s="25" t="s">
        <v>25</v>
      </c>
      <c r="K292" s="25">
        <v>1</v>
      </c>
      <c r="L292" s="25"/>
      <c r="M292" s="26" t="s">
        <v>17</v>
      </c>
    </row>
    <row r="293" spans="1:13">
      <c r="A293">
        <v>290</v>
      </c>
      <c r="B293" s="23">
        <v>80030401</v>
      </c>
      <c r="C293" s="24" t="s">
        <v>641</v>
      </c>
      <c r="D293" s="24">
        <v>3184104679</v>
      </c>
      <c r="E293" s="24" t="s">
        <v>642</v>
      </c>
      <c r="F293" s="25" t="s">
        <v>18</v>
      </c>
      <c r="G293" s="25" t="s">
        <v>16</v>
      </c>
      <c r="H293" s="25" t="s">
        <v>51</v>
      </c>
      <c r="I293" s="25" t="s">
        <v>21</v>
      </c>
      <c r="J293" s="25" t="s">
        <v>25</v>
      </c>
      <c r="K293" s="25">
        <v>4</v>
      </c>
      <c r="L293" s="25"/>
      <c r="M293" s="26" t="s">
        <v>23</v>
      </c>
    </row>
    <row r="294" spans="1:13">
      <c r="A294">
        <v>291</v>
      </c>
      <c r="B294" s="23">
        <v>79347787</v>
      </c>
      <c r="C294" s="24" t="s">
        <v>643</v>
      </c>
      <c r="D294" s="24">
        <v>3124572487</v>
      </c>
      <c r="E294" s="24" t="s">
        <v>644</v>
      </c>
      <c r="F294" s="25" t="s">
        <v>24</v>
      </c>
      <c r="G294" s="25" t="s">
        <v>16</v>
      </c>
      <c r="H294" s="25" t="s">
        <v>77</v>
      </c>
      <c r="I294" s="25" t="s">
        <v>21</v>
      </c>
      <c r="J294" s="25" t="s">
        <v>33</v>
      </c>
      <c r="K294" s="25">
        <v>22</v>
      </c>
      <c r="L294" s="25"/>
      <c r="M294" s="26" t="s">
        <v>23</v>
      </c>
    </row>
    <row r="295" spans="1:13">
      <c r="A295">
        <v>292</v>
      </c>
      <c r="B295" s="23">
        <v>1030543324</v>
      </c>
      <c r="C295" s="24" t="s">
        <v>645</v>
      </c>
      <c r="D295" s="24">
        <v>3174817729</v>
      </c>
      <c r="E295" s="24" t="s">
        <v>646</v>
      </c>
      <c r="F295" s="25" t="s">
        <v>24</v>
      </c>
      <c r="G295" s="25" t="s">
        <v>16</v>
      </c>
      <c r="H295" s="25" t="s">
        <v>53</v>
      </c>
      <c r="I295" s="25" t="s">
        <v>21</v>
      </c>
      <c r="J295" s="25" t="s">
        <v>40</v>
      </c>
      <c r="K295" s="25">
        <v>0.5</v>
      </c>
      <c r="L295" s="25"/>
      <c r="M295" s="26" t="s">
        <v>23</v>
      </c>
    </row>
    <row r="296" spans="1:13">
      <c r="A296">
        <v>293</v>
      </c>
      <c r="B296" s="23">
        <v>41725107</v>
      </c>
      <c r="C296" s="24" t="s">
        <v>647</v>
      </c>
      <c r="D296" s="24">
        <v>3002125211</v>
      </c>
      <c r="E296" s="24" t="s">
        <v>648</v>
      </c>
      <c r="F296" s="25" t="s">
        <v>18</v>
      </c>
      <c r="G296" s="25" t="s">
        <v>16</v>
      </c>
      <c r="H296" s="25" t="s">
        <v>80</v>
      </c>
      <c r="I296" s="25" t="s">
        <v>15</v>
      </c>
      <c r="J296" s="25" t="s">
        <v>36</v>
      </c>
      <c r="K296" s="25">
        <v>26</v>
      </c>
      <c r="L296" s="25"/>
      <c r="M296" s="26" t="s">
        <v>23</v>
      </c>
    </row>
    <row r="297" spans="1:13">
      <c r="A297">
        <v>294</v>
      </c>
      <c r="B297" s="23">
        <v>79054826</v>
      </c>
      <c r="C297" s="24" t="s">
        <v>649</v>
      </c>
      <c r="D297" s="24">
        <v>3102596035</v>
      </c>
      <c r="E297" s="24" t="s">
        <v>650</v>
      </c>
      <c r="F297" s="25" t="s">
        <v>18</v>
      </c>
      <c r="G297" s="25" t="s">
        <v>16</v>
      </c>
      <c r="H297" s="25" t="s">
        <v>34</v>
      </c>
      <c r="I297" s="25" t="s">
        <v>15</v>
      </c>
      <c r="J297" s="25" t="s">
        <v>36</v>
      </c>
      <c r="K297" s="25">
        <v>13.5</v>
      </c>
      <c r="L297" s="25"/>
      <c r="M297" s="26" t="s">
        <v>23</v>
      </c>
    </row>
    <row r="298" spans="1:13">
      <c r="A298">
        <v>295</v>
      </c>
      <c r="B298" s="23">
        <v>79947418</v>
      </c>
      <c r="C298" s="24" t="s">
        <v>651</v>
      </c>
      <c r="D298" s="24">
        <v>3203468175</v>
      </c>
      <c r="E298" s="24" t="s">
        <v>652</v>
      </c>
      <c r="F298" s="25" t="s">
        <v>18</v>
      </c>
      <c r="G298" s="25" t="s">
        <v>16</v>
      </c>
      <c r="H298" s="25" t="s">
        <v>34</v>
      </c>
      <c r="I298" s="25" t="s">
        <v>15</v>
      </c>
      <c r="J298" s="25" t="s">
        <v>33</v>
      </c>
      <c r="K298" s="25">
        <v>8</v>
      </c>
      <c r="L298" s="25"/>
      <c r="M298" s="26" t="s">
        <v>23</v>
      </c>
    </row>
    <row r="299" spans="1:13">
      <c r="A299">
        <v>296</v>
      </c>
      <c r="B299" s="23">
        <v>1026262127</v>
      </c>
      <c r="C299" s="24" t="s">
        <v>138</v>
      </c>
      <c r="D299" s="24">
        <v>3138300632</v>
      </c>
      <c r="E299" s="24" t="s">
        <v>653</v>
      </c>
      <c r="F299" s="25" t="s">
        <v>28</v>
      </c>
      <c r="G299" s="25" t="s">
        <v>16</v>
      </c>
      <c r="H299" s="25" t="s">
        <v>30</v>
      </c>
      <c r="I299" s="25" t="s">
        <v>15</v>
      </c>
      <c r="J299" s="25" t="s">
        <v>33</v>
      </c>
      <c r="K299" s="25">
        <v>4</v>
      </c>
      <c r="L299" s="25"/>
      <c r="M299" s="26" t="s">
        <v>23</v>
      </c>
    </row>
    <row r="300" spans="1:13">
      <c r="A300">
        <v>297</v>
      </c>
      <c r="B300" s="23">
        <v>1032429469</v>
      </c>
      <c r="C300" s="24" t="s">
        <v>654</v>
      </c>
      <c r="D300" s="24">
        <v>3125010786</v>
      </c>
      <c r="E300" s="24" t="s">
        <v>332</v>
      </c>
      <c r="F300" s="25" t="s">
        <v>18</v>
      </c>
      <c r="G300" s="25" t="s">
        <v>16</v>
      </c>
      <c r="H300" s="25" t="s">
        <v>30</v>
      </c>
      <c r="I300" s="25" t="s">
        <v>15</v>
      </c>
      <c r="J300" s="25" t="s">
        <v>33</v>
      </c>
      <c r="K300" s="25">
        <v>2</v>
      </c>
      <c r="L300" s="25"/>
      <c r="M300" s="26" t="s">
        <v>23</v>
      </c>
    </row>
    <row r="301" spans="1:13">
      <c r="A301">
        <v>298</v>
      </c>
      <c r="B301" s="23">
        <v>1019044478</v>
      </c>
      <c r="C301" s="24" t="s">
        <v>655</v>
      </c>
      <c r="D301" s="24">
        <v>3124797536</v>
      </c>
      <c r="E301" s="24" t="s">
        <v>656</v>
      </c>
      <c r="F301" s="25" t="s">
        <v>24</v>
      </c>
      <c r="G301" s="25" t="s">
        <v>16</v>
      </c>
      <c r="H301" s="25" t="s">
        <v>14</v>
      </c>
      <c r="I301" s="25" t="s">
        <v>15</v>
      </c>
      <c r="J301" s="25" t="s">
        <v>40</v>
      </c>
      <c r="K301" s="25">
        <v>5</v>
      </c>
      <c r="L301" s="25"/>
      <c r="M301" s="26" t="s">
        <v>23</v>
      </c>
    </row>
    <row r="302" spans="1:13">
      <c r="A302">
        <v>299</v>
      </c>
      <c r="B302" s="23">
        <v>1016010050</v>
      </c>
      <c r="C302" s="24" t="s">
        <v>657</v>
      </c>
      <c r="D302" s="24">
        <v>3138256136</v>
      </c>
      <c r="E302" s="24" t="s">
        <v>658</v>
      </c>
      <c r="F302" s="25" t="s">
        <v>18</v>
      </c>
      <c r="G302" s="25" t="s">
        <v>16</v>
      </c>
      <c r="H302" s="25" t="s">
        <v>14</v>
      </c>
      <c r="I302" s="25" t="s">
        <v>15</v>
      </c>
      <c r="J302" s="25" t="s">
        <v>25</v>
      </c>
      <c r="K302" s="25">
        <v>4</v>
      </c>
      <c r="L302" s="25"/>
      <c r="M302" s="26" t="s">
        <v>17</v>
      </c>
    </row>
    <row r="303" spans="1:13">
      <c r="A303">
        <v>300</v>
      </c>
      <c r="B303" s="23">
        <v>381069</v>
      </c>
      <c r="C303" s="24" t="s">
        <v>252</v>
      </c>
      <c r="D303" s="24">
        <v>3184800662</v>
      </c>
      <c r="E303" s="24" t="s">
        <v>659</v>
      </c>
      <c r="F303" s="25" t="s">
        <v>18</v>
      </c>
      <c r="G303" s="25" t="s">
        <v>16</v>
      </c>
      <c r="H303" s="25" t="s">
        <v>42</v>
      </c>
      <c r="I303" s="25" t="s">
        <v>15</v>
      </c>
      <c r="J303" s="25" t="s">
        <v>33</v>
      </c>
      <c r="K303" s="25">
        <v>3</v>
      </c>
      <c r="L303" s="25"/>
      <c r="M303" s="26" t="s">
        <v>23</v>
      </c>
    </row>
    <row r="304" spans="1:13">
      <c r="A304">
        <v>301</v>
      </c>
      <c r="B304" s="23">
        <v>80241349</v>
      </c>
      <c r="C304" s="24" t="s">
        <v>660</v>
      </c>
      <c r="D304" s="24">
        <v>3125029562</v>
      </c>
      <c r="E304" s="24" t="s">
        <v>432</v>
      </c>
      <c r="F304" s="25" t="s">
        <v>18</v>
      </c>
      <c r="G304" s="25" t="s">
        <v>16</v>
      </c>
      <c r="H304" s="25" t="s">
        <v>14</v>
      </c>
      <c r="I304" s="25" t="s">
        <v>15</v>
      </c>
      <c r="J304" s="25" t="s">
        <v>33</v>
      </c>
      <c r="K304" s="25">
        <v>6</v>
      </c>
      <c r="L304" s="25"/>
      <c r="M304" s="26" t="s">
        <v>23</v>
      </c>
    </row>
    <row r="305" spans="1:13">
      <c r="A305">
        <v>302</v>
      </c>
      <c r="B305" s="23">
        <v>52918169</v>
      </c>
      <c r="C305" s="24" t="s">
        <v>196</v>
      </c>
      <c r="D305" s="24">
        <v>3143316320</v>
      </c>
      <c r="E305" s="24" t="s">
        <v>385</v>
      </c>
      <c r="F305" s="25" t="s">
        <v>18</v>
      </c>
      <c r="G305" s="25" t="s">
        <v>16</v>
      </c>
      <c r="H305" s="25" t="s">
        <v>26</v>
      </c>
      <c r="I305" s="25" t="s">
        <v>15</v>
      </c>
      <c r="J305" s="25" t="s">
        <v>33</v>
      </c>
      <c r="K305" s="31">
        <v>16.5</v>
      </c>
      <c r="L305" s="25"/>
      <c r="M305" s="26" t="s">
        <v>23</v>
      </c>
    </row>
    <row r="306" spans="1:13">
      <c r="A306">
        <v>303</v>
      </c>
      <c r="B306" s="23">
        <v>77022635</v>
      </c>
      <c r="C306" s="24" t="s">
        <v>661</v>
      </c>
      <c r="D306" s="24">
        <v>3124904504</v>
      </c>
      <c r="E306" s="24" t="s">
        <v>454</v>
      </c>
      <c r="F306" s="25" t="s">
        <v>18</v>
      </c>
      <c r="G306" s="25" t="s">
        <v>16</v>
      </c>
      <c r="H306" s="25" t="s">
        <v>26</v>
      </c>
      <c r="I306" s="25" t="s">
        <v>15</v>
      </c>
      <c r="J306" s="25" t="s">
        <v>25</v>
      </c>
      <c r="K306" s="25">
        <v>18</v>
      </c>
      <c r="L306" s="25"/>
      <c r="M306" s="26" t="s">
        <v>17</v>
      </c>
    </row>
    <row r="307" spans="1:13">
      <c r="A307">
        <v>304</v>
      </c>
      <c r="B307" s="23">
        <v>80746849</v>
      </c>
      <c r="C307" s="24" t="s">
        <v>662</v>
      </c>
      <c r="D307" s="24">
        <v>3015266141</v>
      </c>
      <c r="E307" s="24" t="s">
        <v>451</v>
      </c>
      <c r="F307" s="25" t="s">
        <v>18</v>
      </c>
      <c r="G307" s="25" t="s">
        <v>16</v>
      </c>
      <c r="H307" s="25" t="s">
        <v>26</v>
      </c>
      <c r="I307" s="25" t="s">
        <v>15</v>
      </c>
      <c r="J307" s="25" t="s">
        <v>33</v>
      </c>
      <c r="K307" s="25">
        <v>3</v>
      </c>
      <c r="L307" s="25"/>
      <c r="M307" s="26" t="s">
        <v>17</v>
      </c>
    </row>
    <row r="308" spans="1:13">
      <c r="A308">
        <v>305</v>
      </c>
      <c r="B308" s="23">
        <v>52506078</v>
      </c>
      <c r="C308" s="24" t="s">
        <v>663</v>
      </c>
      <c r="D308" s="24">
        <v>3143289880</v>
      </c>
      <c r="E308" s="24" t="s">
        <v>476</v>
      </c>
      <c r="F308" s="25" t="s">
        <v>24</v>
      </c>
      <c r="G308" s="25" t="s">
        <v>16</v>
      </c>
      <c r="H308" s="25" t="s">
        <v>80</v>
      </c>
      <c r="I308" s="25" t="s">
        <v>21</v>
      </c>
      <c r="J308" s="25" t="s">
        <v>25</v>
      </c>
      <c r="K308" s="25">
        <v>5.5</v>
      </c>
      <c r="L308" s="25"/>
      <c r="M308" s="26" t="s">
        <v>17</v>
      </c>
    </row>
    <row r="309" spans="1:13">
      <c r="A309">
        <v>306</v>
      </c>
      <c r="B309" s="23">
        <v>1026264508</v>
      </c>
      <c r="C309" s="24" t="s">
        <v>82</v>
      </c>
      <c r="D309" s="24">
        <v>3118324181</v>
      </c>
      <c r="E309" s="24" t="s">
        <v>274</v>
      </c>
      <c r="F309" s="25" t="s">
        <v>18</v>
      </c>
      <c r="G309" s="25" t="s">
        <v>22</v>
      </c>
      <c r="H309" s="25" t="s">
        <v>67</v>
      </c>
      <c r="I309" s="25" t="s">
        <v>21</v>
      </c>
      <c r="J309" s="25" t="s">
        <v>33</v>
      </c>
      <c r="K309" s="25">
        <v>4</v>
      </c>
      <c r="L309" s="25"/>
      <c r="M309" s="26" t="s">
        <v>23</v>
      </c>
    </row>
    <row r="310" spans="1:13">
      <c r="A310">
        <v>307</v>
      </c>
      <c r="B310" s="23">
        <v>19301965</v>
      </c>
      <c r="C310" s="24" t="s">
        <v>110</v>
      </c>
      <c r="D310" s="24">
        <v>3158016563</v>
      </c>
      <c r="E310" s="24" t="s">
        <v>302</v>
      </c>
      <c r="F310" s="32" t="s">
        <v>18</v>
      </c>
      <c r="G310" s="32" t="s">
        <v>22</v>
      </c>
      <c r="H310" s="32" t="s">
        <v>67</v>
      </c>
      <c r="I310" s="32" t="s">
        <v>21</v>
      </c>
      <c r="J310" s="32" t="s">
        <v>36</v>
      </c>
      <c r="K310" s="32" t="s">
        <v>81</v>
      </c>
      <c r="L310" s="32"/>
      <c r="M310" s="33" t="s">
        <v>23</v>
      </c>
    </row>
    <row r="311" spans="1:13">
      <c r="A311">
        <v>308</v>
      </c>
      <c r="B311" s="23">
        <v>51976278</v>
      </c>
      <c r="C311" s="24" t="s">
        <v>180</v>
      </c>
      <c r="D311" s="24">
        <v>3162686282</v>
      </c>
      <c r="E311" s="24" t="s">
        <v>567</v>
      </c>
      <c r="F311" s="25" t="s">
        <v>28</v>
      </c>
      <c r="G311" s="25" t="s">
        <v>16</v>
      </c>
      <c r="H311" s="25" t="s">
        <v>80</v>
      </c>
      <c r="I311" s="25" t="s">
        <v>21</v>
      </c>
      <c r="J311" s="25" t="s">
        <v>25</v>
      </c>
      <c r="K311" s="25">
        <v>18</v>
      </c>
      <c r="L311" s="25"/>
      <c r="M311" s="26" t="s">
        <v>17</v>
      </c>
    </row>
    <row r="312" spans="1:13">
      <c r="A312">
        <v>309</v>
      </c>
      <c r="B312" s="23">
        <v>52775845</v>
      </c>
      <c r="C312" s="24" t="s">
        <v>459</v>
      </c>
      <c r="D312" s="24">
        <v>3124710164</v>
      </c>
      <c r="E312" s="24" t="s">
        <v>460</v>
      </c>
      <c r="F312" s="25" t="s">
        <v>28</v>
      </c>
      <c r="G312" s="25" t="s">
        <v>16</v>
      </c>
      <c r="H312" s="25" t="s">
        <v>80</v>
      </c>
      <c r="I312" s="25" t="s">
        <v>21</v>
      </c>
      <c r="J312" s="25" t="s">
        <v>29</v>
      </c>
      <c r="K312" s="25">
        <v>7</v>
      </c>
      <c r="L312" s="25"/>
      <c r="M312" s="26" t="s">
        <v>23</v>
      </c>
    </row>
    <row r="313" spans="1:13">
      <c r="A313">
        <v>310</v>
      </c>
      <c r="B313" s="23">
        <v>79462126</v>
      </c>
      <c r="C313" s="24" t="s">
        <v>461</v>
      </c>
      <c r="D313" s="24">
        <v>3002099733</v>
      </c>
      <c r="E313" s="24" t="s">
        <v>664</v>
      </c>
      <c r="F313" s="25" t="s">
        <v>28</v>
      </c>
      <c r="G313" s="25" t="s">
        <v>16</v>
      </c>
      <c r="H313" s="25" t="s">
        <v>80</v>
      </c>
      <c r="I313" s="25" t="s">
        <v>21</v>
      </c>
      <c r="J313" s="25" t="s">
        <v>33</v>
      </c>
      <c r="K313" s="25">
        <v>17</v>
      </c>
      <c r="L313" s="25"/>
      <c r="M313" s="26" t="s">
        <v>23</v>
      </c>
    </row>
    <row r="314" spans="1:13">
      <c r="A314">
        <v>311</v>
      </c>
      <c r="B314" s="35">
        <v>79462126</v>
      </c>
      <c r="C314" s="34" t="s">
        <v>461</v>
      </c>
      <c r="D314" s="34">
        <v>3002099733</v>
      </c>
      <c r="E314" s="24" t="s">
        <v>664</v>
      </c>
      <c r="F314" s="25" t="s">
        <v>28</v>
      </c>
      <c r="G314" s="25" t="s">
        <v>16</v>
      </c>
      <c r="H314" s="25" t="s">
        <v>80</v>
      </c>
      <c r="I314" s="25" t="s">
        <v>21</v>
      </c>
      <c r="J314" s="25" t="s">
        <v>33</v>
      </c>
      <c r="K314" s="25">
        <v>17</v>
      </c>
      <c r="L314" s="25"/>
      <c r="M314" s="26" t="s">
        <v>23</v>
      </c>
    </row>
    <row r="315" spans="1:13">
      <c r="A315">
        <v>312</v>
      </c>
      <c r="B315" s="35">
        <v>41751280</v>
      </c>
      <c r="C315" s="34" t="s">
        <v>463</v>
      </c>
      <c r="D315" s="34">
        <v>3164780426</v>
      </c>
      <c r="E315" s="24" t="s">
        <v>464</v>
      </c>
      <c r="F315" s="25" t="s">
        <v>24</v>
      </c>
      <c r="G315" s="25" t="s">
        <v>16</v>
      </c>
      <c r="H315" s="25" t="s">
        <v>80</v>
      </c>
      <c r="I315" s="25" t="s">
        <v>21</v>
      </c>
      <c r="J315" s="25" t="s">
        <v>33</v>
      </c>
      <c r="K315" s="25" t="s">
        <v>81</v>
      </c>
      <c r="L315" s="25"/>
      <c r="M315" s="26" t="s">
        <v>23</v>
      </c>
    </row>
    <row r="316" spans="1:13">
      <c r="A316">
        <v>313</v>
      </c>
      <c r="B316" s="23">
        <v>41323291</v>
      </c>
      <c r="C316" s="24" t="s">
        <v>182</v>
      </c>
      <c r="D316" s="24">
        <v>3012466688</v>
      </c>
      <c r="E316" s="24" t="s">
        <v>665</v>
      </c>
      <c r="F316" s="25" t="s">
        <v>24</v>
      </c>
      <c r="G316" s="25" t="s">
        <v>16</v>
      </c>
      <c r="H316" s="25" t="s">
        <v>75</v>
      </c>
      <c r="I316" s="32" t="s">
        <v>21</v>
      </c>
      <c r="J316" s="25" t="s">
        <v>33</v>
      </c>
      <c r="K316" s="25" t="s">
        <v>81</v>
      </c>
      <c r="L316" s="25"/>
      <c r="M316" s="26" t="s">
        <v>23</v>
      </c>
    </row>
    <row r="317" spans="1:13">
      <c r="A317">
        <v>314</v>
      </c>
      <c r="B317" s="23">
        <v>80933138</v>
      </c>
      <c r="C317" s="24" t="s">
        <v>666</v>
      </c>
      <c r="D317" s="24">
        <v>3112142505</v>
      </c>
      <c r="E317" s="24" t="s">
        <v>667</v>
      </c>
      <c r="F317" s="25" t="s">
        <v>18</v>
      </c>
      <c r="G317" s="25" t="s">
        <v>16</v>
      </c>
      <c r="H317" s="25" t="s">
        <v>51</v>
      </c>
      <c r="I317" s="25" t="s">
        <v>21</v>
      </c>
      <c r="J317" s="25" t="s">
        <v>19</v>
      </c>
      <c r="K317" s="25">
        <v>1.5</v>
      </c>
      <c r="L317" s="25"/>
      <c r="M317" s="26" t="s">
        <v>23</v>
      </c>
    </row>
    <row r="318" spans="1:13">
      <c r="A318">
        <v>315</v>
      </c>
      <c r="B318" s="23">
        <v>52434235</v>
      </c>
      <c r="C318" s="24" t="s">
        <v>668</v>
      </c>
      <c r="D318" s="24">
        <v>3138908763</v>
      </c>
      <c r="E318" s="24" t="s">
        <v>669</v>
      </c>
      <c r="F318" s="25" t="s">
        <v>28</v>
      </c>
      <c r="G318" s="25" t="s">
        <v>16</v>
      </c>
      <c r="H318" s="25" t="s">
        <v>80</v>
      </c>
      <c r="I318" s="25" t="s">
        <v>21</v>
      </c>
      <c r="J318" s="25" t="s">
        <v>36</v>
      </c>
      <c r="K318" s="25">
        <v>11</v>
      </c>
      <c r="L318" s="25"/>
      <c r="M318" s="26" t="s">
        <v>23</v>
      </c>
    </row>
    <row r="319" spans="1:13">
      <c r="A319">
        <v>316</v>
      </c>
      <c r="B319" s="23">
        <v>79657135</v>
      </c>
      <c r="C319" s="24" t="s">
        <v>670</v>
      </c>
      <c r="D319" s="24">
        <v>1</v>
      </c>
      <c r="E319" s="24" t="s">
        <v>671</v>
      </c>
      <c r="F319" s="25" t="s">
        <v>24</v>
      </c>
      <c r="G319" s="25" t="s">
        <v>16</v>
      </c>
      <c r="H319" s="25" t="s">
        <v>68</v>
      </c>
      <c r="I319" s="25" t="s">
        <v>21</v>
      </c>
      <c r="J319" s="25" t="s">
        <v>33</v>
      </c>
      <c r="K319" s="25">
        <v>3</v>
      </c>
      <c r="L319" s="25"/>
      <c r="M319" s="26" t="s">
        <v>23</v>
      </c>
    </row>
    <row r="320" spans="1:13">
      <c r="A320">
        <v>317</v>
      </c>
      <c r="B320" s="23">
        <v>19339787</v>
      </c>
      <c r="C320" s="24" t="s">
        <v>672</v>
      </c>
      <c r="D320" s="24">
        <v>3158215935</v>
      </c>
      <c r="E320" s="24" t="s">
        <v>492</v>
      </c>
      <c r="F320" s="25" t="s">
        <v>24</v>
      </c>
      <c r="G320" s="25" t="s">
        <v>16</v>
      </c>
      <c r="H320" s="25" t="s">
        <v>66</v>
      </c>
      <c r="I320" s="32" t="s">
        <v>21</v>
      </c>
      <c r="J320" s="25" t="s">
        <v>33</v>
      </c>
      <c r="K320" s="25">
        <v>15</v>
      </c>
      <c r="L320" s="25"/>
      <c r="M320" s="26" t="s">
        <v>23</v>
      </c>
    </row>
    <row r="321" spans="1:13">
      <c r="A321">
        <v>318</v>
      </c>
      <c r="B321" s="35">
        <v>79299271</v>
      </c>
      <c r="C321" s="34" t="s">
        <v>465</v>
      </c>
      <c r="D321" s="24"/>
      <c r="E321" s="24" t="s">
        <v>673</v>
      </c>
      <c r="F321" s="25" t="s">
        <v>24</v>
      </c>
      <c r="G321" s="25" t="s">
        <v>16</v>
      </c>
      <c r="H321" s="25" t="s">
        <v>80</v>
      </c>
      <c r="I321" s="25" t="s">
        <v>21</v>
      </c>
      <c r="J321" s="25" t="s">
        <v>29</v>
      </c>
      <c r="K321" s="25">
        <v>26</v>
      </c>
      <c r="L321" s="25"/>
      <c r="M321" s="26" t="s">
        <v>23</v>
      </c>
    </row>
    <row r="322" spans="1:13">
      <c r="A322">
        <v>319</v>
      </c>
      <c r="B322" s="23">
        <v>1023885231</v>
      </c>
      <c r="C322" s="24" t="s">
        <v>674</v>
      </c>
      <c r="D322" s="24">
        <v>3138502790</v>
      </c>
      <c r="E322" s="24" t="s">
        <v>675</v>
      </c>
      <c r="F322" s="25" t="s">
        <v>18</v>
      </c>
      <c r="G322" s="25" t="s">
        <v>16</v>
      </c>
      <c r="H322" s="25" t="s">
        <v>69</v>
      </c>
      <c r="I322" s="25" t="s">
        <v>21</v>
      </c>
      <c r="J322" s="25" t="s">
        <v>29</v>
      </c>
      <c r="K322" s="25">
        <v>1</v>
      </c>
      <c r="L322" s="25"/>
      <c r="M322" s="26" t="s">
        <v>17</v>
      </c>
    </row>
    <row r="323" spans="1:13">
      <c r="A323">
        <v>320</v>
      </c>
      <c r="B323" s="23">
        <v>1019026246</v>
      </c>
      <c r="C323" s="24" t="s">
        <v>676</v>
      </c>
      <c r="D323" s="24">
        <v>3123007865</v>
      </c>
      <c r="E323" s="24" t="s">
        <v>677</v>
      </c>
      <c r="F323" s="25" t="s">
        <v>18</v>
      </c>
      <c r="G323" s="25" t="s">
        <v>16</v>
      </c>
      <c r="H323" s="25" t="s">
        <v>55</v>
      </c>
      <c r="I323" s="25" t="s">
        <v>21</v>
      </c>
      <c r="J323" s="25" t="s">
        <v>25</v>
      </c>
      <c r="K323" s="25">
        <v>1</v>
      </c>
      <c r="L323" s="25"/>
      <c r="M323" s="26" t="s">
        <v>23</v>
      </c>
    </row>
    <row r="324" spans="1:13">
      <c r="A324">
        <v>321</v>
      </c>
      <c r="B324" s="23">
        <v>79297776</v>
      </c>
      <c r="C324" s="24" t="s">
        <v>678</v>
      </c>
      <c r="D324" s="24">
        <v>3142735590</v>
      </c>
      <c r="E324" s="24" t="s">
        <v>679</v>
      </c>
      <c r="F324" s="25" t="s">
        <v>24</v>
      </c>
      <c r="G324" s="25" t="s">
        <v>16</v>
      </c>
      <c r="H324" s="25" t="s">
        <v>68</v>
      </c>
      <c r="I324" s="25" t="s">
        <v>21</v>
      </c>
      <c r="J324" s="25" t="s">
        <v>33</v>
      </c>
      <c r="K324" s="25">
        <v>10</v>
      </c>
      <c r="L324" s="25"/>
      <c r="M324" s="26" t="s">
        <v>23</v>
      </c>
    </row>
    <row r="325" spans="1:13">
      <c r="A325">
        <v>322</v>
      </c>
      <c r="B325" s="23">
        <v>1014223651</v>
      </c>
      <c r="C325" s="24" t="s">
        <v>680</v>
      </c>
      <c r="D325" s="24">
        <v>3162990965</v>
      </c>
      <c r="E325" s="24" t="s">
        <v>681</v>
      </c>
      <c r="F325" s="25" t="s">
        <v>24</v>
      </c>
      <c r="G325" s="25" t="s">
        <v>16</v>
      </c>
      <c r="H325" s="25" t="s">
        <v>69</v>
      </c>
      <c r="I325" s="25" t="s">
        <v>21</v>
      </c>
      <c r="J325" s="25" t="s">
        <v>40</v>
      </c>
      <c r="K325" s="25">
        <v>0.5</v>
      </c>
      <c r="L325" s="25"/>
      <c r="M325" s="26" t="s">
        <v>17</v>
      </c>
    </row>
    <row r="326" spans="1:13">
      <c r="A326">
        <v>323</v>
      </c>
      <c r="B326" s="23">
        <v>80198135</v>
      </c>
      <c r="C326" s="24" t="s">
        <v>682</v>
      </c>
      <c r="D326" s="24">
        <v>3002223365</v>
      </c>
      <c r="E326" s="24" t="s">
        <v>683</v>
      </c>
      <c r="F326" s="25" t="s">
        <v>18</v>
      </c>
      <c r="G326" s="25" t="s">
        <v>16</v>
      </c>
      <c r="H326" s="25" t="s">
        <v>55</v>
      </c>
      <c r="I326" s="25" t="s">
        <v>21</v>
      </c>
      <c r="J326" s="25" t="s">
        <v>25</v>
      </c>
      <c r="K326" s="25">
        <v>22</v>
      </c>
      <c r="L326" s="25"/>
      <c r="M326" s="26" t="s">
        <v>17</v>
      </c>
    </row>
    <row r="327" spans="1:13">
      <c r="A327">
        <v>324</v>
      </c>
      <c r="B327" s="23">
        <v>1033700917</v>
      </c>
      <c r="C327" s="24" t="s">
        <v>684</v>
      </c>
      <c r="D327" s="24">
        <v>3133301413</v>
      </c>
      <c r="E327" s="24" t="s">
        <v>685</v>
      </c>
      <c r="F327" s="25" t="s">
        <v>18</v>
      </c>
      <c r="G327" s="25" t="s">
        <v>16</v>
      </c>
      <c r="H327" s="25" t="s">
        <v>55</v>
      </c>
      <c r="I327" s="25" t="s">
        <v>21</v>
      </c>
      <c r="J327" s="25" t="s">
        <v>25</v>
      </c>
      <c r="K327" s="25">
        <v>0.5</v>
      </c>
      <c r="L327" s="25"/>
      <c r="M327" s="26" t="s">
        <v>23</v>
      </c>
    </row>
    <row r="328" spans="1:13">
      <c r="A328">
        <v>325</v>
      </c>
      <c r="B328" s="23">
        <v>276312</v>
      </c>
      <c r="C328" s="24" t="s">
        <v>686</v>
      </c>
      <c r="D328" s="24">
        <v>3013372650</v>
      </c>
      <c r="E328" s="24" t="s">
        <v>687</v>
      </c>
      <c r="F328" s="25" t="s">
        <v>18</v>
      </c>
      <c r="G328" s="25" t="s">
        <v>16</v>
      </c>
      <c r="H328" s="25" t="s">
        <v>55</v>
      </c>
      <c r="I328" s="25" t="s">
        <v>21</v>
      </c>
      <c r="J328" s="25" t="s">
        <v>25</v>
      </c>
      <c r="K328" s="25">
        <v>1</v>
      </c>
      <c r="L328" s="25"/>
      <c r="M328" s="26" t="s">
        <v>23</v>
      </c>
    </row>
    <row r="329" spans="1:13">
      <c r="A329">
        <v>326</v>
      </c>
      <c r="B329" s="23">
        <v>1015411923</v>
      </c>
      <c r="C329" s="24" t="s">
        <v>688</v>
      </c>
      <c r="D329" s="24">
        <v>3125147989</v>
      </c>
      <c r="E329" s="24" t="s">
        <v>689</v>
      </c>
      <c r="F329" s="25" t="s">
        <v>18</v>
      </c>
      <c r="G329" s="25" t="s">
        <v>16</v>
      </c>
      <c r="H329" s="25" t="s">
        <v>55</v>
      </c>
      <c r="I329" s="25" t="s">
        <v>21</v>
      </c>
      <c r="J329" s="25" t="s">
        <v>13</v>
      </c>
      <c r="K329" s="25">
        <v>2.5</v>
      </c>
      <c r="L329" s="25"/>
      <c r="M329" s="26" t="s">
        <v>23</v>
      </c>
    </row>
    <row r="330" spans="1:13">
      <c r="A330">
        <v>327</v>
      </c>
      <c r="B330" s="23">
        <v>1018422010</v>
      </c>
      <c r="C330" s="24" t="s">
        <v>690</v>
      </c>
      <c r="D330" s="24">
        <v>3182407457</v>
      </c>
      <c r="E330" s="24" t="s">
        <v>691</v>
      </c>
      <c r="F330" s="25" t="s">
        <v>24</v>
      </c>
      <c r="G330" s="25" t="s">
        <v>16</v>
      </c>
      <c r="H330" s="25" t="s">
        <v>56</v>
      </c>
      <c r="I330" s="25" t="s">
        <v>21</v>
      </c>
      <c r="J330" s="25" t="s">
        <v>40</v>
      </c>
      <c r="K330" s="25">
        <v>0.5</v>
      </c>
      <c r="L330" s="25"/>
      <c r="M330" s="26" t="s">
        <v>17</v>
      </c>
    </row>
    <row r="331" spans="1:13">
      <c r="A331">
        <v>328</v>
      </c>
      <c r="B331" s="23">
        <v>1015400375</v>
      </c>
      <c r="C331" s="24" t="s">
        <v>692</v>
      </c>
      <c r="D331" s="24">
        <v>3125218935</v>
      </c>
      <c r="E331" s="24" t="s">
        <v>693</v>
      </c>
      <c r="F331" s="25" t="s">
        <v>18</v>
      </c>
      <c r="G331" s="25" t="s">
        <v>16</v>
      </c>
      <c r="H331" s="25" t="s">
        <v>56</v>
      </c>
      <c r="I331" s="25" t="s">
        <v>21</v>
      </c>
      <c r="J331" s="25" t="s">
        <v>25</v>
      </c>
      <c r="K331" s="25">
        <v>0.5</v>
      </c>
      <c r="L331" s="25"/>
      <c r="M331" s="26" t="s">
        <v>23</v>
      </c>
    </row>
    <row r="332" spans="1:13">
      <c r="A332">
        <v>329</v>
      </c>
      <c r="B332" s="23">
        <v>1033700992</v>
      </c>
      <c r="C332" s="24" t="s">
        <v>694</v>
      </c>
      <c r="D332" s="24">
        <v>3014727526</v>
      </c>
      <c r="E332" s="24" t="s">
        <v>695</v>
      </c>
      <c r="F332" s="25" t="s">
        <v>24</v>
      </c>
      <c r="G332" s="25" t="s">
        <v>16</v>
      </c>
      <c r="H332" s="25" t="s">
        <v>56</v>
      </c>
      <c r="I332" s="25" t="s">
        <v>21</v>
      </c>
      <c r="J332" s="25" t="s">
        <v>40</v>
      </c>
      <c r="K332" s="25">
        <v>4</v>
      </c>
      <c r="L332" s="25"/>
      <c r="M332" s="26" t="s">
        <v>23</v>
      </c>
    </row>
    <row r="333" spans="1:13">
      <c r="A333">
        <v>330</v>
      </c>
      <c r="B333" s="23">
        <v>1032430862</v>
      </c>
      <c r="C333" s="24" t="s">
        <v>696</v>
      </c>
      <c r="D333" s="24">
        <v>3134902432</v>
      </c>
      <c r="E333" s="24" t="s">
        <v>697</v>
      </c>
      <c r="F333" s="25" t="s">
        <v>24</v>
      </c>
      <c r="G333" s="25" t="s">
        <v>16</v>
      </c>
      <c r="H333" s="25" t="s">
        <v>56</v>
      </c>
      <c r="I333" s="25" t="s">
        <v>21</v>
      </c>
      <c r="J333" s="25" t="s">
        <v>40</v>
      </c>
      <c r="K333" s="25">
        <v>0.5</v>
      </c>
      <c r="L333" s="25"/>
      <c r="M333" s="26" t="s">
        <v>23</v>
      </c>
    </row>
    <row r="334" spans="1:13">
      <c r="A334">
        <v>331</v>
      </c>
      <c r="B334" s="23">
        <v>80770332</v>
      </c>
      <c r="C334" s="24" t="s">
        <v>698</v>
      </c>
      <c r="D334" s="24">
        <v>3154426560</v>
      </c>
      <c r="E334" s="24" t="s">
        <v>699</v>
      </c>
      <c r="F334" s="25" t="s">
        <v>24</v>
      </c>
      <c r="G334" s="25" t="s">
        <v>16</v>
      </c>
      <c r="H334" s="25" t="s">
        <v>55</v>
      </c>
      <c r="I334" s="25" t="s">
        <v>21</v>
      </c>
      <c r="J334" s="25" t="s">
        <v>40</v>
      </c>
      <c r="K334" s="25">
        <v>1.5</v>
      </c>
      <c r="L334" s="25"/>
      <c r="M334" s="26" t="s">
        <v>17</v>
      </c>
    </row>
    <row r="335" spans="1:13">
      <c r="A335">
        <v>332</v>
      </c>
      <c r="B335" s="23">
        <v>1026559435</v>
      </c>
      <c r="C335" s="24" t="s">
        <v>700</v>
      </c>
      <c r="D335" s="24">
        <v>3204167905</v>
      </c>
      <c r="E335" s="24" t="s">
        <v>701</v>
      </c>
      <c r="F335" s="25" t="s">
        <v>18</v>
      </c>
      <c r="G335" s="25" t="s">
        <v>16</v>
      </c>
      <c r="H335" s="25" t="s">
        <v>52</v>
      </c>
      <c r="I335" s="25" t="s">
        <v>21</v>
      </c>
      <c r="J335" s="25" t="s">
        <v>25</v>
      </c>
      <c r="K335" s="25">
        <v>4</v>
      </c>
      <c r="L335" s="25"/>
      <c r="M335" s="26" t="s">
        <v>23</v>
      </c>
    </row>
    <row r="336" spans="1:13">
      <c r="A336">
        <v>333</v>
      </c>
      <c r="B336" s="23">
        <v>1049611601</v>
      </c>
      <c r="C336" s="24" t="s">
        <v>702</v>
      </c>
      <c r="D336" s="24">
        <v>3114524152</v>
      </c>
      <c r="E336" s="24" t="s">
        <v>703</v>
      </c>
      <c r="F336" s="25" t="s">
        <v>24</v>
      </c>
      <c r="G336" s="25" t="s">
        <v>16</v>
      </c>
      <c r="H336" s="25" t="s">
        <v>52</v>
      </c>
      <c r="I336" s="25" t="s">
        <v>21</v>
      </c>
      <c r="J336" s="25" t="s">
        <v>40</v>
      </c>
      <c r="K336" s="25">
        <v>0.5</v>
      </c>
      <c r="L336" s="25"/>
      <c r="M336" s="26" t="s">
        <v>17</v>
      </c>
    </row>
    <row r="337" spans="1:13">
      <c r="A337">
        <v>334</v>
      </c>
      <c r="B337" s="23">
        <v>1019024267</v>
      </c>
      <c r="C337" s="24" t="s">
        <v>704</v>
      </c>
      <c r="D337" s="24">
        <v>3005571496</v>
      </c>
      <c r="E337" s="24" t="s">
        <v>705</v>
      </c>
      <c r="F337" s="25" t="s">
        <v>24</v>
      </c>
      <c r="G337" s="25" t="s">
        <v>16</v>
      </c>
      <c r="H337" s="25" t="s">
        <v>52</v>
      </c>
      <c r="I337" s="25" t="s">
        <v>21</v>
      </c>
      <c r="J337" s="25" t="s">
        <v>40</v>
      </c>
      <c r="K337" s="25">
        <v>0.5</v>
      </c>
      <c r="L337" s="25"/>
      <c r="M337" s="26" t="s">
        <v>17</v>
      </c>
    </row>
    <row r="338" spans="1:13">
      <c r="A338">
        <v>335</v>
      </c>
      <c r="B338" s="23">
        <v>79907846</v>
      </c>
      <c r="C338" s="24" t="s">
        <v>706</v>
      </c>
      <c r="D338" s="24">
        <v>3132193187</v>
      </c>
      <c r="E338" s="24" t="s">
        <v>707</v>
      </c>
      <c r="F338" s="25" t="s">
        <v>28</v>
      </c>
      <c r="G338" s="25" t="s">
        <v>16</v>
      </c>
      <c r="H338" s="25" t="s">
        <v>66</v>
      </c>
      <c r="I338" s="25" t="s">
        <v>21</v>
      </c>
      <c r="J338" s="25" t="s">
        <v>25</v>
      </c>
      <c r="K338" s="25">
        <v>11.5</v>
      </c>
      <c r="L338" s="25"/>
      <c r="M338" s="26" t="s">
        <v>23</v>
      </c>
    </row>
    <row r="339" spans="1:13">
      <c r="A339">
        <v>336</v>
      </c>
      <c r="B339" s="23">
        <v>52056574</v>
      </c>
      <c r="C339" s="24" t="s">
        <v>212</v>
      </c>
      <c r="D339" s="24">
        <v>3143541337</v>
      </c>
      <c r="E339" s="24" t="s">
        <v>708</v>
      </c>
      <c r="F339" s="25" t="s">
        <v>18</v>
      </c>
      <c r="G339" s="25" t="s">
        <v>16</v>
      </c>
      <c r="H339" s="25" t="s">
        <v>66</v>
      </c>
      <c r="I339" s="25" t="s">
        <v>21</v>
      </c>
      <c r="J339" s="25" t="s">
        <v>33</v>
      </c>
      <c r="K339" s="25">
        <v>11.5</v>
      </c>
      <c r="L339" s="25"/>
      <c r="M339" s="26" t="s">
        <v>17</v>
      </c>
    </row>
    <row r="340" spans="1:13">
      <c r="A340">
        <v>337</v>
      </c>
      <c r="B340" s="23">
        <v>16369647</v>
      </c>
      <c r="C340" s="24" t="s">
        <v>218</v>
      </c>
      <c r="D340" s="24">
        <v>3113304116</v>
      </c>
      <c r="E340" s="24" t="s">
        <v>564</v>
      </c>
      <c r="F340" s="25" t="s">
        <v>28</v>
      </c>
      <c r="G340" s="25" t="s">
        <v>16</v>
      </c>
      <c r="H340" s="25" t="s">
        <v>66</v>
      </c>
      <c r="I340" s="25" t="s">
        <v>21</v>
      </c>
      <c r="J340" s="25" t="s">
        <v>33</v>
      </c>
      <c r="K340" s="25">
        <v>18</v>
      </c>
      <c r="L340" s="25"/>
      <c r="M340" s="26" t="s">
        <v>23</v>
      </c>
    </row>
    <row r="341" spans="1:13">
      <c r="A341">
        <v>338</v>
      </c>
      <c r="B341" s="23">
        <v>79602407</v>
      </c>
      <c r="C341" s="24" t="s">
        <v>156</v>
      </c>
      <c r="D341" s="24">
        <v>1</v>
      </c>
      <c r="E341" s="24" t="s">
        <v>348</v>
      </c>
      <c r="F341" s="25" t="s">
        <v>28</v>
      </c>
      <c r="G341" s="25" t="s">
        <v>16</v>
      </c>
      <c r="H341" s="25" t="s">
        <v>66</v>
      </c>
      <c r="I341" s="25" t="s">
        <v>21</v>
      </c>
      <c r="J341" s="25" t="s">
        <v>25</v>
      </c>
      <c r="K341" s="25">
        <v>7</v>
      </c>
      <c r="L341" s="25"/>
      <c r="M341" s="26" t="s">
        <v>23</v>
      </c>
    </row>
    <row r="342" spans="1:13">
      <c r="A342">
        <v>339</v>
      </c>
      <c r="B342" s="23">
        <v>19282313</v>
      </c>
      <c r="C342" s="24" t="s">
        <v>599</v>
      </c>
      <c r="D342" s="24">
        <v>1</v>
      </c>
      <c r="E342" s="24" t="s">
        <v>600</v>
      </c>
      <c r="F342" s="25" t="s">
        <v>18</v>
      </c>
      <c r="G342" s="25" t="s">
        <v>16</v>
      </c>
      <c r="H342" s="25" t="s">
        <v>69</v>
      </c>
      <c r="I342" s="25" t="s">
        <v>21</v>
      </c>
      <c r="J342" s="29" t="s">
        <v>36</v>
      </c>
      <c r="K342" s="29" t="s">
        <v>81</v>
      </c>
      <c r="L342" s="29"/>
      <c r="M342" s="30" t="s">
        <v>17</v>
      </c>
    </row>
    <row r="343" spans="1:13">
      <c r="A343">
        <v>340</v>
      </c>
      <c r="B343" s="23">
        <v>16264079</v>
      </c>
      <c r="C343" s="24" t="s">
        <v>597</v>
      </c>
      <c r="D343" s="24">
        <v>3143591526</v>
      </c>
      <c r="E343" s="24" t="s">
        <v>598</v>
      </c>
      <c r="F343" s="25" t="s">
        <v>18</v>
      </c>
      <c r="G343" s="25" t="s">
        <v>16</v>
      </c>
      <c r="H343" s="25" t="s">
        <v>70</v>
      </c>
      <c r="I343" s="25" t="s">
        <v>21</v>
      </c>
      <c r="J343" s="29" t="s">
        <v>36</v>
      </c>
      <c r="K343" s="29">
        <v>16.5</v>
      </c>
      <c r="L343" s="29"/>
      <c r="M343" s="30" t="s">
        <v>17</v>
      </c>
    </row>
    <row r="344" spans="1:13">
      <c r="A344">
        <v>341</v>
      </c>
      <c r="B344" s="23">
        <v>19263439</v>
      </c>
      <c r="C344" s="24" t="s">
        <v>121</v>
      </c>
      <c r="D344" s="24">
        <v>3002189067</v>
      </c>
      <c r="E344" s="24" t="s">
        <v>313</v>
      </c>
      <c r="F344" s="25" t="s">
        <v>18</v>
      </c>
      <c r="G344" s="25" t="s">
        <v>16</v>
      </c>
      <c r="H344" s="25" t="s">
        <v>72</v>
      </c>
      <c r="I344" s="25" t="s">
        <v>21</v>
      </c>
      <c r="J344" s="27" t="s">
        <v>25</v>
      </c>
      <c r="K344" s="27">
        <v>24</v>
      </c>
      <c r="L344" s="25"/>
      <c r="M344" s="28" t="s">
        <v>17</v>
      </c>
    </row>
    <row r="345" spans="1:13">
      <c r="A345">
        <v>342</v>
      </c>
      <c r="B345" s="23">
        <v>1032437403</v>
      </c>
      <c r="C345" s="24" t="s">
        <v>709</v>
      </c>
      <c r="D345" s="24">
        <v>3107861580</v>
      </c>
      <c r="E345" s="24" t="s">
        <v>710</v>
      </c>
      <c r="F345" s="25" t="s">
        <v>18</v>
      </c>
      <c r="G345" s="25" t="s">
        <v>16</v>
      </c>
      <c r="H345" s="25" t="s">
        <v>52</v>
      </c>
      <c r="I345" s="25" t="s">
        <v>21</v>
      </c>
      <c r="J345" s="25" t="s">
        <v>33</v>
      </c>
      <c r="K345" s="25">
        <v>3.5</v>
      </c>
      <c r="L345" s="25"/>
      <c r="M345" s="26" t="s">
        <v>23</v>
      </c>
    </row>
    <row r="346" spans="1:13">
      <c r="A346">
        <v>343</v>
      </c>
      <c r="B346" s="23">
        <v>80000047</v>
      </c>
      <c r="C346" s="24" t="s">
        <v>711</v>
      </c>
      <c r="D346" s="24">
        <v>3005589688</v>
      </c>
      <c r="E346" s="24" t="s">
        <v>712</v>
      </c>
      <c r="F346" s="25" t="s">
        <v>24</v>
      </c>
      <c r="G346" s="25" t="s">
        <v>16</v>
      </c>
      <c r="H346" s="25" t="s">
        <v>64</v>
      </c>
      <c r="I346" s="25" t="s">
        <v>21</v>
      </c>
      <c r="J346" s="25" t="s">
        <v>33</v>
      </c>
      <c r="K346" s="25">
        <v>7</v>
      </c>
      <c r="L346" s="25"/>
      <c r="M346" s="26" t="s">
        <v>23</v>
      </c>
    </row>
    <row r="347" spans="1:13">
      <c r="A347">
        <v>344</v>
      </c>
      <c r="B347" s="23">
        <v>52818001</v>
      </c>
      <c r="C347" s="24" t="s">
        <v>246</v>
      </c>
      <c r="D347" s="24">
        <v>3163585684</v>
      </c>
      <c r="E347" s="24" t="s">
        <v>713</v>
      </c>
      <c r="F347" s="25" t="s">
        <v>18</v>
      </c>
      <c r="G347" s="25" t="s">
        <v>16</v>
      </c>
      <c r="H347" s="25" t="s">
        <v>20</v>
      </c>
      <c r="I347" s="25" t="s">
        <v>21</v>
      </c>
      <c r="J347" s="25" t="s">
        <v>33</v>
      </c>
      <c r="K347" s="25">
        <v>8</v>
      </c>
      <c r="L347" s="25"/>
      <c r="M347" s="26" t="s">
        <v>23</v>
      </c>
    </row>
    <row r="348" spans="1:13">
      <c r="A348">
        <v>345</v>
      </c>
      <c r="B348" s="24">
        <v>41689730</v>
      </c>
      <c r="C348" s="24" t="s">
        <v>616</v>
      </c>
      <c r="D348" s="24">
        <v>3134568263</v>
      </c>
      <c r="E348" s="24" t="s">
        <v>314</v>
      </c>
      <c r="F348" s="24" t="s">
        <v>24</v>
      </c>
      <c r="G348" s="24" t="s">
        <v>16</v>
      </c>
      <c r="H348" s="24" t="s">
        <v>62</v>
      </c>
      <c r="I348" s="24" t="s">
        <v>21</v>
      </c>
      <c r="J348" s="34" t="s">
        <v>33</v>
      </c>
      <c r="K348" s="34">
        <v>25</v>
      </c>
      <c r="L348" s="34"/>
      <c r="M348" s="34" t="s">
        <v>23</v>
      </c>
    </row>
    <row r="349" spans="1:13">
      <c r="A349">
        <v>346</v>
      </c>
      <c r="B349" s="23">
        <v>52860928</v>
      </c>
      <c r="C349" s="24" t="s">
        <v>95</v>
      </c>
      <c r="D349" s="24">
        <v>3103248454</v>
      </c>
      <c r="E349" s="24" t="s">
        <v>287</v>
      </c>
      <c r="F349" s="25" t="s">
        <v>28</v>
      </c>
      <c r="G349" s="25" t="s">
        <v>16</v>
      </c>
      <c r="H349" s="25" t="s">
        <v>48</v>
      </c>
      <c r="I349" s="25" t="s">
        <v>21</v>
      </c>
      <c r="J349" s="25" t="s">
        <v>25</v>
      </c>
      <c r="K349" s="25">
        <v>8</v>
      </c>
      <c r="L349" s="25"/>
      <c r="M349" s="26" t="s">
        <v>23</v>
      </c>
    </row>
    <row r="350" spans="1:13">
      <c r="A350">
        <v>347</v>
      </c>
      <c r="B350" s="24">
        <v>79378727</v>
      </c>
      <c r="C350" s="24" t="s">
        <v>714</v>
      </c>
      <c r="D350" s="24">
        <v>3167419952</v>
      </c>
      <c r="E350" s="24" t="s">
        <v>715</v>
      </c>
      <c r="F350" s="24" t="s">
        <v>18</v>
      </c>
      <c r="G350" s="24" t="s">
        <v>16</v>
      </c>
      <c r="H350" s="24" t="s">
        <v>48</v>
      </c>
      <c r="I350" s="24" t="s">
        <v>21</v>
      </c>
      <c r="J350" s="24" t="s">
        <v>33</v>
      </c>
      <c r="K350" s="24" t="s">
        <v>81</v>
      </c>
      <c r="L350" s="24"/>
      <c r="M350" s="24" t="s">
        <v>17</v>
      </c>
    </row>
    <row r="351" spans="1:13">
      <c r="A351">
        <v>348</v>
      </c>
      <c r="B351" s="24">
        <v>1013597428</v>
      </c>
      <c r="C351" s="24" t="s">
        <v>716</v>
      </c>
      <c r="D351" s="24">
        <v>3138866693</v>
      </c>
      <c r="E351" s="24" t="s">
        <v>717</v>
      </c>
      <c r="F351" s="24" t="s">
        <v>24</v>
      </c>
      <c r="G351" s="24" t="s">
        <v>16</v>
      </c>
      <c r="H351" s="24" t="s">
        <v>63</v>
      </c>
      <c r="I351" s="24" t="s">
        <v>21</v>
      </c>
      <c r="J351" s="24" t="s">
        <v>25</v>
      </c>
      <c r="K351" s="24">
        <v>0.5</v>
      </c>
      <c r="L351" s="24"/>
      <c r="M351" s="24" t="s">
        <v>23</v>
      </c>
    </row>
    <row r="352" spans="1:13">
      <c r="A352">
        <v>349</v>
      </c>
      <c r="B352" s="23">
        <v>80033557</v>
      </c>
      <c r="C352" s="24" t="s">
        <v>718</v>
      </c>
      <c r="D352" s="24">
        <v>3006845004</v>
      </c>
      <c r="E352" s="24" t="s">
        <v>719</v>
      </c>
      <c r="F352" s="24" t="s">
        <v>24</v>
      </c>
      <c r="G352" s="24" t="s">
        <v>16</v>
      </c>
      <c r="H352" s="24" t="s">
        <v>63</v>
      </c>
      <c r="I352" s="24" t="s">
        <v>21</v>
      </c>
      <c r="J352" s="24" t="s">
        <v>40</v>
      </c>
      <c r="K352" s="24">
        <v>0.5</v>
      </c>
      <c r="L352" s="24"/>
      <c r="M352" s="24" t="s">
        <v>23</v>
      </c>
    </row>
    <row r="353" spans="1:13">
      <c r="A353">
        <v>350</v>
      </c>
      <c r="B353" s="23">
        <v>91494608</v>
      </c>
      <c r="C353" s="24" t="s">
        <v>720</v>
      </c>
      <c r="D353" s="24">
        <v>3005765674</v>
      </c>
      <c r="E353" s="24" t="s">
        <v>721</v>
      </c>
      <c r="F353" s="25" t="s">
        <v>18</v>
      </c>
      <c r="G353" s="25" t="s">
        <v>16</v>
      </c>
      <c r="H353" s="25" t="s">
        <v>63</v>
      </c>
      <c r="I353" s="24" t="s">
        <v>21</v>
      </c>
      <c r="J353" s="25" t="s">
        <v>25</v>
      </c>
      <c r="K353" s="25">
        <v>0.5</v>
      </c>
      <c r="L353" s="25"/>
      <c r="M353" s="26" t="s">
        <v>23</v>
      </c>
    </row>
    <row r="354" spans="1:13">
      <c r="A354">
        <v>351</v>
      </c>
      <c r="B354" s="23">
        <v>52956929</v>
      </c>
      <c r="C354" s="24" t="s">
        <v>722</v>
      </c>
      <c r="D354" s="24">
        <v>3123515924</v>
      </c>
      <c r="E354" s="24" t="s">
        <v>723</v>
      </c>
      <c r="F354" s="25" t="s">
        <v>28</v>
      </c>
      <c r="G354" s="25" t="s">
        <v>16</v>
      </c>
      <c r="H354" s="25" t="s">
        <v>66</v>
      </c>
      <c r="I354" s="25" t="s">
        <v>21</v>
      </c>
      <c r="J354" s="25" t="s">
        <v>25</v>
      </c>
      <c r="K354" s="25">
        <v>5</v>
      </c>
      <c r="L354" s="25"/>
      <c r="M354" s="26" t="s">
        <v>23</v>
      </c>
    </row>
    <row r="355" spans="1:13">
      <c r="A355">
        <v>352</v>
      </c>
      <c r="B355" s="23">
        <v>51656312</v>
      </c>
      <c r="C355" s="24" t="s">
        <v>724</v>
      </c>
      <c r="D355" s="24">
        <v>3112417092</v>
      </c>
      <c r="E355" s="24" t="s">
        <v>725</v>
      </c>
      <c r="F355" s="25" t="s">
        <v>18</v>
      </c>
      <c r="G355" s="25" t="s">
        <v>16</v>
      </c>
      <c r="H355" s="25" t="s">
        <v>75</v>
      </c>
      <c r="I355" s="25" t="s">
        <v>21</v>
      </c>
      <c r="J355" s="25" t="s">
        <v>36</v>
      </c>
      <c r="K355" s="25" t="s">
        <v>81</v>
      </c>
      <c r="L355" s="25"/>
      <c r="M355" s="26" t="s">
        <v>17</v>
      </c>
    </row>
    <row r="356" spans="1:13">
      <c r="A356">
        <v>353</v>
      </c>
      <c r="B356" s="23">
        <v>79299864</v>
      </c>
      <c r="C356" s="24" t="s">
        <v>726</v>
      </c>
      <c r="D356" s="24">
        <v>3176807287</v>
      </c>
      <c r="E356" s="24" t="s">
        <v>727</v>
      </c>
      <c r="F356" s="25" t="s">
        <v>24</v>
      </c>
      <c r="G356" s="25" t="s">
        <v>16</v>
      </c>
      <c r="H356" s="25" t="s">
        <v>66</v>
      </c>
      <c r="I356" s="25" t="s">
        <v>21</v>
      </c>
      <c r="J356" s="25" t="s">
        <v>36</v>
      </c>
      <c r="K356" s="25">
        <v>17</v>
      </c>
      <c r="L356" s="25"/>
      <c r="M356" s="26" t="s">
        <v>23</v>
      </c>
    </row>
    <row r="357" spans="1:13">
      <c r="A357">
        <v>354</v>
      </c>
      <c r="B357" s="24">
        <v>1030540816</v>
      </c>
      <c r="C357" s="24" t="s">
        <v>728</v>
      </c>
      <c r="D357" s="24">
        <v>3214938780</v>
      </c>
      <c r="E357" s="24" t="s">
        <v>729</v>
      </c>
      <c r="F357" s="25" t="s">
        <v>24</v>
      </c>
      <c r="G357" s="25" t="s">
        <v>16</v>
      </c>
      <c r="H357" s="25" t="s">
        <v>80</v>
      </c>
      <c r="I357" s="24" t="s">
        <v>21</v>
      </c>
      <c r="J357" s="25" t="s">
        <v>40</v>
      </c>
      <c r="K357" s="24">
        <v>0.5</v>
      </c>
      <c r="L357" s="24"/>
      <c r="M357" s="26" t="s">
        <v>23</v>
      </c>
    </row>
    <row r="358" spans="1:13">
      <c r="A358">
        <v>355</v>
      </c>
      <c r="B358" s="23">
        <v>80221815</v>
      </c>
      <c r="C358" s="24" t="s">
        <v>730</v>
      </c>
      <c r="D358" s="24">
        <v>1</v>
      </c>
      <c r="E358" s="24" t="s">
        <v>731</v>
      </c>
      <c r="F358" s="25" t="s">
        <v>18</v>
      </c>
      <c r="G358" s="25" t="s">
        <v>16</v>
      </c>
      <c r="H358" s="25" t="s">
        <v>73</v>
      </c>
      <c r="I358" s="25" t="s">
        <v>21</v>
      </c>
      <c r="J358" s="25" t="s">
        <v>25</v>
      </c>
      <c r="K358" s="25">
        <v>1</v>
      </c>
      <c r="L358" s="25"/>
      <c r="M358" s="26" t="s">
        <v>23</v>
      </c>
    </row>
    <row r="359" spans="1:13">
      <c r="A359">
        <v>356</v>
      </c>
      <c r="B359" s="23">
        <v>80205301</v>
      </c>
      <c r="C359" s="24" t="s">
        <v>732</v>
      </c>
      <c r="D359" s="24">
        <v>3112339593</v>
      </c>
      <c r="E359" s="24" t="s">
        <v>733</v>
      </c>
      <c r="F359" s="25" t="s">
        <v>28</v>
      </c>
      <c r="G359" s="25" t="s">
        <v>16</v>
      </c>
      <c r="H359" s="25" t="s">
        <v>34</v>
      </c>
      <c r="I359" s="25" t="s">
        <v>21</v>
      </c>
      <c r="J359" s="25" t="s">
        <v>33</v>
      </c>
      <c r="K359" s="25">
        <v>6</v>
      </c>
      <c r="L359" s="25"/>
      <c r="M359" s="26" t="s">
        <v>23</v>
      </c>
    </row>
    <row r="360" spans="1:13">
      <c r="A360">
        <v>357</v>
      </c>
      <c r="B360" s="23">
        <v>1014184965</v>
      </c>
      <c r="C360" s="24" t="s">
        <v>734</v>
      </c>
      <c r="D360" s="24">
        <v>3124326429</v>
      </c>
      <c r="E360" s="24" t="s">
        <v>735</v>
      </c>
      <c r="F360" s="25" t="s">
        <v>24</v>
      </c>
      <c r="G360" s="25" t="s">
        <v>16</v>
      </c>
      <c r="H360" s="25" t="s">
        <v>73</v>
      </c>
      <c r="I360" s="25" t="s">
        <v>21</v>
      </c>
      <c r="J360" s="25" t="s">
        <v>40</v>
      </c>
      <c r="K360" s="25">
        <v>0.5</v>
      </c>
      <c r="L360" s="25"/>
      <c r="M360" s="26" t="s">
        <v>23</v>
      </c>
    </row>
    <row r="361" spans="1:13">
      <c r="A361">
        <v>358</v>
      </c>
      <c r="B361" s="23">
        <v>1016016611</v>
      </c>
      <c r="C361" s="24" t="s">
        <v>736</v>
      </c>
      <c r="D361" s="24">
        <v>3124413654</v>
      </c>
      <c r="E361" s="24" t="s">
        <v>737</v>
      </c>
      <c r="F361" s="25" t="s">
        <v>24</v>
      </c>
      <c r="G361" s="25" t="s">
        <v>16</v>
      </c>
      <c r="H361" s="25" t="s">
        <v>55</v>
      </c>
      <c r="I361" s="25" t="s">
        <v>21</v>
      </c>
      <c r="J361" s="25" t="s">
        <v>40</v>
      </c>
      <c r="K361" s="25">
        <v>0.5</v>
      </c>
      <c r="L361" s="25"/>
      <c r="M361" s="26" t="s">
        <v>17</v>
      </c>
    </row>
    <row r="362" spans="1:13">
      <c r="A362">
        <v>359</v>
      </c>
      <c r="B362" s="23">
        <v>80911634</v>
      </c>
      <c r="C362" s="24" t="s">
        <v>738</v>
      </c>
      <c r="D362" s="24">
        <v>3174830733</v>
      </c>
      <c r="E362" s="24" t="s">
        <v>739</v>
      </c>
      <c r="F362" s="25" t="s">
        <v>18</v>
      </c>
      <c r="G362" s="25" t="s">
        <v>16</v>
      </c>
      <c r="H362" s="25" t="s">
        <v>56</v>
      </c>
      <c r="I362" s="25" t="s">
        <v>21</v>
      </c>
      <c r="J362" s="25" t="s">
        <v>25</v>
      </c>
      <c r="K362" s="25">
        <v>2.5</v>
      </c>
      <c r="L362" s="25"/>
      <c r="M362" s="26" t="s">
        <v>23</v>
      </c>
    </row>
    <row r="363" spans="1:13">
      <c r="A363">
        <v>360</v>
      </c>
      <c r="B363" s="23">
        <v>7144333</v>
      </c>
      <c r="C363" s="24" t="s">
        <v>740</v>
      </c>
      <c r="D363" s="24">
        <v>3116514696</v>
      </c>
      <c r="E363" s="24" t="s">
        <v>741</v>
      </c>
      <c r="F363" s="25" t="s">
        <v>28</v>
      </c>
      <c r="G363" s="25" t="s">
        <v>16</v>
      </c>
      <c r="H363" s="25" t="s">
        <v>64</v>
      </c>
      <c r="I363" s="25" t="s">
        <v>21</v>
      </c>
      <c r="J363" s="25" t="s">
        <v>33</v>
      </c>
      <c r="K363" s="25">
        <v>9</v>
      </c>
      <c r="L363" s="25"/>
      <c r="M363" s="26" t="s">
        <v>23</v>
      </c>
    </row>
    <row r="364" spans="1:13">
      <c r="A364">
        <v>361</v>
      </c>
      <c r="B364" s="23">
        <v>13809932</v>
      </c>
      <c r="C364" s="24" t="s">
        <v>257</v>
      </c>
      <c r="D364" s="24">
        <v>1</v>
      </c>
      <c r="E364" s="24" t="s">
        <v>444</v>
      </c>
      <c r="F364" s="25" t="s">
        <v>28</v>
      </c>
      <c r="G364" s="25" t="s">
        <v>16</v>
      </c>
      <c r="H364" s="25" t="s">
        <v>64</v>
      </c>
      <c r="I364" s="25" t="s">
        <v>21</v>
      </c>
      <c r="J364" s="25" t="s">
        <v>25</v>
      </c>
      <c r="K364" s="25">
        <v>9</v>
      </c>
      <c r="L364" s="25"/>
      <c r="M364" s="26" t="s">
        <v>23</v>
      </c>
    </row>
    <row r="365" spans="1:13">
      <c r="A365">
        <v>362</v>
      </c>
      <c r="B365" s="23">
        <v>73130887</v>
      </c>
      <c r="C365" s="24" t="s">
        <v>742</v>
      </c>
      <c r="D365" s="24">
        <v>3218168580</v>
      </c>
      <c r="E365" s="24" t="s">
        <v>567</v>
      </c>
      <c r="F365" s="25" t="s">
        <v>28</v>
      </c>
      <c r="G365" s="25" t="s">
        <v>16</v>
      </c>
      <c r="H365" s="25" t="s">
        <v>64</v>
      </c>
      <c r="I365" s="25" t="s">
        <v>21</v>
      </c>
      <c r="J365" s="25" t="s">
        <v>33</v>
      </c>
      <c r="K365" s="25" t="s">
        <v>81</v>
      </c>
      <c r="L365" s="25"/>
      <c r="M365" s="26" t="s">
        <v>23</v>
      </c>
    </row>
    <row r="366" spans="1:13">
      <c r="A366">
        <v>363</v>
      </c>
      <c r="B366" s="23">
        <v>19309810</v>
      </c>
      <c r="C366" s="24" t="s">
        <v>256</v>
      </c>
      <c r="D366" s="24">
        <v>3118691976</v>
      </c>
      <c r="E366" s="24" t="s">
        <v>443</v>
      </c>
      <c r="F366" s="25" t="s">
        <v>28</v>
      </c>
      <c r="G366" s="25" t="s">
        <v>16</v>
      </c>
      <c r="H366" s="25" t="s">
        <v>64</v>
      </c>
      <c r="I366" s="25" t="s">
        <v>21</v>
      </c>
      <c r="J366" s="25" t="s">
        <v>33</v>
      </c>
      <c r="K366" s="25">
        <v>18</v>
      </c>
      <c r="L366" s="25"/>
      <c r="M366" s="26" t="s">
        <v>23</v>
      </c>
    </row>
    <row r="367" spans="1:13">
      <c r="A367">
        <v>364</v>
      </c>
      <c r="B367" s="23">
        <v>79381453</v>
      </c>
      <c r="C367" s="24" t="s">
        <v>743</v>
      </c>
      <c r="D367" s="24">
        <v>3132152545</v>
      </c>
      <c r="E367" s="24" t="s">
        <v>744</v>
      </c>
      <c r="F367" s="25" t="s">
        <v>28</v>
      </c>
      <c r="G367" s="25" t="s">
        <v>16</v>
      </c>
      <c r="H367" s="25" t="s">
        <v>64</v>
      </c>
      <c r="I367" s="25" t="s">
        <v>21</v>
      </c>
      <c r="J367" s="25" t="s">
        <v>33</v>
      </c>
      <c r="K367" s="25">
        <v>15</v>
      </c>
      <c r="L367" s="25"/>
      <c r="M367" s="26" t="s">
        <v>23</v>
      </c>
    </row>
    <row r="368" spans="1:13">
      <c r="A368">
        <v>365</v>
      </c>
      <c r="B368" s="23">
        <v>63281430</v>
      </c>
      <c r="C368" s="24" t="s">
        <v>87</v>
      </c>
      <c r="D368" s="24">
        <v>3134191160</v>
      </c>
      <c r="E368" s="24" t="s">
        <v>745</v>
      </c>
      <c r="F368" s="25" t="s">
        <v>18</v>
      </c>
      <c r="G368" s="25" t="s">
        <v>16</v>
      </c>
      <c r="H368" s="25" t="s">
        <v>64</v>
      </c>
      <c r="I368" s="25" t="s">
        <v>21</v>
      </c>
      <c r="J368" s="25" t="s">
        <v>33</v>
      </c>
      <c r="K368" s="25">
        <v>25</v>
      </c>
      <c r="L368" s="25"/>
      <c r="M368" s="26" t="s">
        <v>23</v>
      </c>
    </row>
    <row r="369" spans="1:13">
      <c r="A369">
        <v>366</v>
      </c>
      <c r="B369" s="23">
        <v>13275573</v>
      </c>
      <c r="C369" s="24" t="s">
        <v>200</v>
      </c>
      <c r="D369" s="24">
        <v>3114525857</v>
      </c>
      <c r="E369" s="24" t="s">
        <v>389</v>
      </c>
      <c r="F369" s="25" t="s">
        <v>28</v>
      </c>
      <c r="G369" s="25" t="s">
        <v>16</v>
      </c>
      <c r="H369" s="25" t="s">
        <v>46</v>
      </c>
      <c r="I369" s="25" t="s">
        <v>21</v>
      </c>
      <c r="J369" s="25" t="s">
        <v>25</v>
      </c>
      <c r="K369" s="25">
        <v>5</v>
      </c>
      <c r="L369" s="25"/>
      <c r="M369" s="26" t="s">
        <v>23</v>
      </c>
    </row>
    <row r="370" spans="1:13">
      <c r="A370">
        <v>367</v>
      </c>
      <c r="B370" s="23">
        <v>51711327</v>
      </c>
      <c r="C370" s="24" t="s">
        <v>94</v>
      </c>
      <c r="D370" s="24">
        <v>1</v>
      </c>
      <c r="E370" s="24" t="s">
        <v>439</v>
      </c>
      <c r="F370" s="25" t="s">
        <v>28</v>
      </c>
      <c r="G370" s="25" t="s">
        <v>16</v>
      </c>
      <c r="H370" s="25" t="s">
        <v>46</v>
      </c>
      <c r="I370" s="25" t="s">
        <v>21</v>
      </c>
      <c r="J370" s="25" t="s">
        <v>33</v>
      </c>
      <c r="K370" s="25">
        <v>23</v>
      </c>
      <c r="L370" s="25"/>
      <c r="M370" s="26" t="s">
        <v>23</v>
      </c>
    </row>
    <row r="371" spans="1:13">
      <c r="A371">
        <v>368</v>
      </c>
      <c r="B371" s="23">
        <v>53070920</v>
      </c>
      <c r="C371" s="24" t="s">
        <v>107</v>
      </c>
      <c r="D371" s="24">
        <v>3217143620</v>
      </c>
      <c r="E371" s="24" t="s">
        <v>299</v>
      </c>
      <c r="F371" s="25" t="s">
        <v>28</v>
      </c>
      <c r="G371" s="25" t="s">
        <v>16</v>
      </c>
      <c r="H371" s="25" t="s">
        <v>46</v>
      </c>
      <c r="I371" s="25" t="s">
        <v>21</v>
      </c>
      <c r="J371" s="25" t="s">
        <v>25</v>
      </c>
      <c r="K371" s="25">
        <v>1.5</v>
      </c>
      <c r="L371" s="25"/>
      <c r="M371" s="26" t="s">
        <v>23</v>
      </c>
    </row>
    <row r="372" spans="1:13">
      <c r="A372">
        <v>369</v>
      </c>
      <c r="B372" s="23">
        <v>41678364</v>
      </c>
      <c r="C372" s="24" t="s">
        <v>207</v>
      </c>
      <c r="D372" s="24">
        <v>3173770304</v>
      </c>
      <c r="E372" s="24" t="s">
        <v>396</v>
      </c>
      <c r="F372" s="25" t="s">
        <v>28</v>
      </c>
      <c r="G372" s="25" t="s">
        <v>16</v>
      </c>
      <c r="H372" s="25" t="s">
        <v>46</v>
      </c>
      <c r="I372" s="25" t="s">
        <v>21</v>
      </c>
      <c r="J372" s="25" t="s">
        <v>33</v>
      </c>
      <c r="K372" s="25">
        <v>29</v>
      </c>
      <c r="L372" s="25"/>
      <c r="M372" s="26" t="s">
        <v>23</v>
      </c>
    </row>
    <row r="373" spans="1:13">
      <c r="A373">
        <v>370</v>
      </c>
      <c r="B373" s="23">
        <v>52178929</v>
      </c>
      <c r="C373" s="24" t="s">
        <v>202</v>
      </c>
      <c r="D373" s="24">
        <v>3108707290</v>
      </c>
      <c r="E373" s="24" t="s">
        <v>406</v>
      </c>
      <c r="F373" s="25" t="s">
        <v>28</v>
      </c>
      <c r="G373" s="25" t="s">
        <v>16</v>
      </c>
      <c r="H373" s="25" t="s">
        <v>46</v>
      </c>
      <c r="I373" s="25" t="s">
        <v>21</v>
      </c>
      <c r="J373" s="25" t="s">
        <v>29</v>
      </c>
      <c r="K373" s="25">
        <v>13.5</v>
      </c>
      <c r="L373" s="25"/>
      <c r="M373" s="26" t="s">
        <v>23</v>
      </c>
    </row>
    <row r="374" spans="1:13">
      <c r="A374">
        <v>371</v>
      </c>
      <c r="B374" s="23">
        <v>52830976</v>
      </c>
      <c r="C374" s="24" t="s">
        <v>746</v>
      </c>
      <c r="D374" s="24">
        <v>3102615665</v>
      </c>
      <c r="E374" s="24" t="s">
        <v>747</v>
      </c>
      <c r="F374" s="25" t="s">
        <v>18</v>
      </c>
      <c r="G374" s="25" t="s">
        <v>16</v>
      </c>
      <c r="H374" s="25" t="s">
        <v>76</v>
      </c>
      <c r="I374" s="25" t="s">
        <v>21</v>
      </c>
      <c r="J374" s="25" t="s">
        <v>33</v>
      </c>
      <c r="K374" s="25">
        <v>0.5</v>
      </c>
      <c r="L374" s="25"/>
      <c r="M374" s="26" t="s">
        <v>23</v>
      </c>
    </row>
    <row r="375" spans="1:13">
      <c r="A375">
        <v>372</v>
      </c>
      <c r="B375" s="23">
        <v>1010193135</v>
      </c>
      <c r="C375" s="24" t="s">
        <v>748</v>
      </c>
      <c r="D375" s="24">
        <v>3168102350</v>
      </c>
      <c r="E375" s="24" t="s">
        <v>749</v>
      </c>
      <c r="F375" s="25" t="s">
        <v>24</v>
      </c>
      <c r="G375" s="25" t="s">
        <v>16</v>
      </c>
      <c r="H375" s="27" t="s">
        <v>80</v>
      </c>
      <c r="I375" s="25" t="s">
        <v>21</v>
      </c>
      <c r="J375" s="25" t="s">
        <v>40</v>
      </c>
      <c r="K375" s="25">
        <v>3</v>
      </c>
      <c r="L375" s="25"/>
      <c r="M375" s="26" t="s">
        <v>23</v>
      </c>
    </row>
    <row r="376" spans="1:13">
      <c r="A376">
        <v>373</v>
      </c>
      <c r="B376" s="23">
        <v>41790545</v>
      </c>
      <c r="C376" s="24" t="s">
        <v>750</v>
      </c>
      <c r="D376" s="24">
        <v>3153583350</v>
      </c>
      <c r="E376" s="24" t="s">
        <v>751</v>
      </c>
      <c r="F376" s="25" t="s">
        <v>18</v>
      </c>
      <c r="G376" s="25" t="s">
        <v>16</v>
      </c>
      <c r="H376" s="25" t="s">
        <v>46</v>
      </c>
      <c r="I376" s="25" t="s">
        <v>21</v>
      </c>
      <c r="J376" s="25" t="s">
        <v>33</v>
      </c>
      <c r="K376" s="25" t="s">
        <v>81</v>
      </c>
      <c r="L376" s="25"/>
      <c r="M376" s="26" t="s">
        <v>23</v>
      </c>
    </row>
    <row r="377" spans="1:13">
      <c r="A377">
        <v>374</v>
      </c>
      <c r="B377" s="23">
        <v>1018434511</v>
      </c>
      <c r="C377" s="24" t="s">
        <v>752</v>
      </c>
      <c r="D377" s="24">
        <v>3007899403</v>
      </c>
      <c r="E377" s="24" t="s">
        <v>753</v>
      </c>
      <c r="F377" s="25" t="s">
        <v>18</v>
      </c>
      <c r="G377" s="25" t="s">
        <v>16</v>
      </c>
      <c r="H377" s="25" t="s">
        <v>53</v>
      </c>
      <c r="I377" s="25" t="s">
        <v>21</v>
      </c>
      <c r="J377" s="25" t="s">
        <v>25</v>
      </c>
      <c r="K377" s="25">
        <v>2.5</v>
      </c>
      <c r="L377" s="25"/>
      <c r="M377" s="26" t="s">
        <v>17</v>
      </c>
    </row>
    <row r="378" spans="1:13">
      <c r="A378">
        <v>375</v>
      </c>
      <c r="B378" s="23">
        <v>10285674</v>
      </c>
      <c r="C378" s="24" t="s">
        <v>754</v>
      </c>
      <c r="D378" s="24">
        <v>3112360561</v>
      </c>
      <c r="E378" s="24" t="s">
        <v>755</v>
      </c>
      <c r="F378" s="25" t="s">
        <v>28</v>
      </c>
      <c r="G378" s="25" t="s">
        <v>16</v>
      </c>
      <c r="H378" s="25" t="s">
        <v>64</v>
      </c>
      <c r="I378" s="25" t="s">
        <v>21</v>
      </c>
      <c r="J378" s="25" t="s">
        <v>33</v>
      </c>
      <c r="K378" s="25">
        <v>20</v>
      </c>
      <c r="L378" s="25"/>
      <c r="M378" s="26" t="s">
        <v>23</v>
      </c>
    </row>
    <row r="379" spans="1:13">
      <c r="A379">
        <v>376</v>
      </c>
      <c r="B379" s="23">
        <v>51812595</v>
      </c>
      <c r="C379" s="24" t="s">
        <v>756</v>
      </c>
      <c r="D379" s="24">
        <v>3212044792</v>
      </c>
      <c r="E379" s="24" t="s">
        <v>757</v>
      </c>
      <c r="F379" s="25" t="s">
        <v>24</v>
      </c>
      <c r="G379" s="25" t="s">
        <v>16</v>
      </c>
      <c r="H379" s="25" t="s">
        <v>55</v>
      </c>
      <c r="I379" s="25" t="s">
        <v>21</v>
      </c>
      <c r="J379" s="25" t="s">
        <v>33</v>
      </c>
      <c r="K379" s="25">
        <v>12</v>
      </c>
      <c r="L379" s="25"/>
      <c r="M379" s="26" t="s">
        <v>17</v>
      </c>
    </row>
    <row r="380" spans="1:13">
      <c r="A380">
        <v>377</v>
      </c>
      <c r="B380" s="23">
        <v>79627959</v>
      </c>
      <c r="C380" s="24" t="s">
        <v>84</v>
      </c>
      <c r="D380" s="24">
        <v>3134870108</v>
      </c>
      <c r="E380" s="24" t="s">
        <v>276</v>
      </c>
      <c r="F380" s="25" t="s">
        <v>28</v>
      </c>
      <c r="G380" s="25" t="s">
        <v>16</v>
      </c>
      <c r="H380" s="25" t="s">
        <v>37</v>
      </c>
      <c r="I380" s="25" t="s">
        <v>21</v>
      </c>
      <c r="J380" s="25" t="s">
        <v>33</v>
      </c>
      <c r="K380" s="25">
        <v>16</v>
      </c>
      <c r="L380" s="25"/>
      <c r="M380" s="26" t="s">
        <v>23</v>
      </c>
    </row>
    <row r="381" spans="1:13">
      <c r="A381">
        <v>378</v>
      </c>
      <c r="B381" s="23">
        <v>52019317</v>
      </c>
      <c r="C381" s="24" t="s">
        <v>191</v>
      </c>
      <c r="D381" s="24">
        <v>3115820779</v>
      </c>
      <c r="E381" s="24" t="s">
        <v>380</v>
      </c>
      <c r="F381" s="25" t="s">
        <v>28</v>
      </c>
      <c r="G381" s="25" t="s">
        <v>16</v>
      </c>
      <c r="H381" s="25" t="s">
        <v>37</v>
      </c>
      <c r="I381" s="25" t="s">
        <v>21</v>
      </c>
      <c r="J381" s="25" t="s">
        <v>33</v>
      </c>
      <c r="K381" s="25" t="s">
        <v>81</v>
      </c>
      <c r="L381" s="25"/>
      <c r="M381" s="26" t="s">
        <v>17</v>
      </c>
    </row>
    <row r="382" spans="1:13">
      <c r="A382">
        <v>379</v>
      </c>
      <c r="B382" s="23">
        <v>1023881026</v>
      </c>
      <c r="C382" s="24" t="s">
        <v>195</v>
      </c>
      <c r="D382" s="24">
        <v>3118233392</v>
      </c>
      <c r="E382" s="24" t="s">
        <v>384</v>
      </c>
      <c r="F382" s="25" t="s">
        <v>28</v>
      </c>
      <c r="G382" s="25" t="s">
        <v>16</v>
      </c>
      <c r="H382" s="25" t="s">
        <v>37</v>
      </c>
      <c r="I382" s="25" t="s">
        <v>21</v>
      </c>
      <c r="J382" s="25" t="s">
        <v>29</v>
      </c>
      <c r="K382" s="25">
        <v>4</v>
      </c>
      <c r="L382" s="25"/>
      <c r="M382" s="26" t="s">
        <v>23</v>
      </c>
    </row>
    <row r="383" spans="1:13">
      <c r="A383">
        <v>380</v>
      </c>
      <c r="B383" s="23">
        <v>35497307</v>
      </c>
      <c r="C383" s="24" t="s">
        <v>158</v>
      </c>
      <c r="D383" s="24">
        <v>3132834837</v>
      </c>
      <c r="E383" s="24" t="s">
        <v>350</v>
      </c>
      <c r="F383" s="25" t="s">
        <v>18</v>
      </c>
      <c r="G383" s="25" t="s">
        <v>16</v>
      </c>
      <c r="H383" s="25" t="s">
        <v>37</v>
      </c>
      <c r="I383" s="25" t="s">
        <v>21</v>
      </c>
      <c r="J383" s="25" t="s">
        <v>29</v>
      </c>
      <c r="K383" s="25">
        <v>25</v>
      </c>
      <c r="L383" s="25"/>
      <c r="M383" s="26" t="s">
        <v>23</v>
      </c>
    </row>
    <row r="384" spans="1:13">
      <c r="A384">
        <v>381</v>
      </c>
      <c r="B384" s="23">
        <v>19480752</v>
      </c>
      <c r="C384" s="24" t="s">
        <v>758</v>
      </c>
      <c r="D384" s="24">
        <v>1</v>
      </c>
      <c r="E384" s="24" t="s">
        <v>293</v>
      </c>
      <c r="F384" s="25" t="s">
        <v>24</v>
      </c>
      <c r="G384" s="25" t="s">
        <v>16</v>
      </c>
      <c r="H384" s="25" t="s">
        <v>46</v>
      </c>
      <c r="I384" s="25" t="s">
        <v>21</v>
      </c>
      <c r="J384" s="25" t="s">
        <v>36</v>
      </c>
      <c r="K384" s="25" t="s">
        <v>81</v>
      </c>
      <c r="L384" s="25"/>
      <c r="M384" s="26" t="s">
        <v>23</v>
      </c>
    </row>
    <row r="385" spans="1:13">
      <c r="A385">
        <v>382</v>
      </c>
      <c r="B385" s="23">
        <v>52263285</v>
      </c>
      <c r="C385" s="24" t="s">
        <v>759</v>
      </c>
      <c r="D385" s="24">
        <v>3013373716</v>
      </c>
      <c r="E385" s="24" t="s">
        <v>760</v>
      </c>
      <c r="F385" s="25" t="s">
        <v>24</v>
      </c>
      <c r="G385" s="25" t="s">
        <v>16</v>
      </c>
      <c r="H385" s="25" t="s">
        <v>61</v>
      </c>
      <c r="I385" s="25" t="s">
        <v>21</v>
      </c>
      <c r="J385" s="25" t="s">
        <v>33</v>
      </c>
      <c r="K385" s="25">
        <v>12</v>
      </c>
      <c r="L385" s="25"/>
      <c r="M385" s="26" t="s">
        <v>23</v>
      </c>
    </row>
    <row r="386" spans="1:13">
      <c r="A386">
        <v>383</v>
      </c>
      <c r="B386" s="23">
        <v>52834533</v>
      </c>
      <c r="C386" s="24" t="s">
        <v>761</v>
      </c>
      <c r="D386" s="24">
        <v>3133431465</v>
      </c>
      <c r="E386" s="24" t="s">
        <v>762</v>
      </c>
      <c r="F386" s="25" t="s">
        <v>24</v>
      </c>
      <c r="G386" s="25" t="s">
        <v>16</v>
      </c>
      <c r="H386" s="25" t="s">
        <v>71</v>
      </c>
      <c r="I386" s="25" t="s">
        <v>21</v>
      </c>
      <c r="J386" s="25" t="s">
        <v>25</v>
      </c>
      <c r="K386" s="25">
        <v>9.5</v>
      </c>
      <c r="L386" s="25"/>
      <c r="M386" s="26" t="s">
        <v>23</v>
      </c>
    </row>
    <row r="387" spans="1:13">
      <c r="A387">
        <v>384</v>
      </c>
      <c r="B387" s="23">
        <v>41750765</v>
      </c>
      <c r="C387" s="24" t="s">
        <v>763</v>
      </c>
      <c r="D387" s="24">
        <v>1</v>
      </c>
      <c r="E387" s="24" t="s">
        <v>567</v>
      </c>
      <c r="F387" s="25" t="s">
        <v>24</v>
      </c>
      <c r="G387" s="25" t="s">
        <v>16</v>
      </c>
      <c r="H387" s="25" t="s">
        <v>70</v>
      </c>
      <c r="I387" s="25" t="s">
        <v>21</v>
      </c>
      <c r="J387" s="25" t="s">
        <v>33</v>
      </c>
      <c r="K387" s="25">
        <v>4</v>
      </c>
      <c r="L387" s="25"/>
      <c r="M387" s="26" t="s">
        <v>23</v>
      </c>
    </row>
    <row r="388" spans="1:13">
      <c r="A388">
        <v>385</v>
      </c>
      <c r="B388" s="23">
        <v>1020744321</v>
      </c>
      <c r="C388" s="24" t="s">
        <v>764</v>
      </c>
      <c r="D388" s="24">
        <v>3204117545</v>
      </c>
      <c r="E388" s="24" t="s">
        <v>765</v>
      </c>
      <c r="F388" s="25" t="s">
        <v>24</v>
      </c>
      <c r="G388" s="25" t="s">
        <v>16</v>
      </c>
      <c r="H388" s="25" t="s">
        <v>54</v>
      </c>
      <c r="I388" s="25" t="s">
        <v>21</v>
      </c>
      <c r="J388" s="25" t="s">
        <v>40</v>
      </c>
      <c r="K388" s="25">
        <v>1</v>
      </c>
      <c r="L388" s="25"/>
      <c r="M388" s="26" t="s">
        <v>23</v>
      </c>
    </row>
    <row r="389" spans="1:13">
      <c r="A389">
        <v>386</v>
      </c>
      <c r="B389" s="23">
        <v>52417270</v>
      </c>
      <c r="C389" s="24" t="s">
        <v>766</v>
      </c>
      <c r="D389" s="24">
        <v>3002127562</v>
      </c>
      <c r="E389" s="24" t="s">
        <v>767</v>
      </c>
      <c r="F389" s="25" t="s">
        <v>24</v>
      </c>
      <c r="G389" s="25" t="s">
        <v>16</v>
      </c>
      <c r="H389" s="25" t="s">
        <v>46</v>
      </c>
      <c r="I389" s="27" t="s">
        <v>15</v>
      </c>
      <c r="J389" s="25" t="s">
        <v>36</v>
      </c>
      <c r="K389" s="25">
        <v>6</v>
      </c>
      <c r="L389" s="25"/>
      <c r="M389" s="26" t="s">
        <v>23</v>
      </c>
    </row>
    <row r="390" spans="1:13">
      <c r="A390">
        <v>387</v>
      </c>
      <c r="B390" s="23">
        <v>39566364</v>
      </c>
      <c r="C390" s="24" t="s">
        <v>768</v>
      </c>
      <c r="D390" s="24">
        <v>3165193439</v>
      </c>
      <c r="E390" s="24" t="s">
        <v>769</v>
      </c>
      <c r="F390" s="25" t="s">
        <v>28</v>
      </c>
      <c r="G390" s="25" t="s">
        <v>16</v>
      </c>
      <c r="H390" s="25" t="s">
        <v>30</v>
      </c>
      <c r="I390" s="25" t="s">
        <v>15</v>
      </c>
      <c r="J390" s="25" t="s">
        <v>33</v>
      </c>
      <c r="K390" s="25">
        <v>6</v>
      </c>
      <c r="L390" s="25"/>
      <c r="M390" s="26" t="s">
        <v>23</v>
      </c>
    </row>
    <row r="391" spans="1:13">
      <c r="A391">
        <v>388</v>
      </c>
      <c r="B391" s="23">
        <v>1075658583</v>
      </c>
      <c r="C391" s="24" t="s">
        <v>770</v>
      </c>
      <c r="D391" s="24">
        <v>3143498456</v>
      </c>
      <c r="E391" s="24" t="s">
        <v>771</v>
      </c>
      <c r="F391" s="25" t="s">
        <v>28</v>
      </c>
      <c r="G391" s="25" t="s">
        <v>16</v>
      </c>
      <c r="H391" s="25" t="s">
        <v>30</v>
      </c>
      <c r="I391" s="25" t="s">
        <v>15</v>
      </c>
      <c r="J391" s="25" t="s">
        <v>40</v>
      </c>
      <c r="K391" s="25">
        <v>2.5</v>
      </c>
      <c r="L391" s="25"/>
      <c r="M391" s="26" t="s">
        <v>17</v>
      </c>
    </row>
    <row r="392" spans="1:13">
      <c r="A392">
        <v>389</v>
      </c>
      <c r="B392" s="23">
        <v>79971749</v>
      </c>
      <c r="C392" s="24" t="s">
        <v>772</v>
      </c>
      <c r="D392" s="24">
        <v>3103291015</v>
      </c>
      <c r="E392" s="24" t="s">
        <v>773</v>
      </c>
      <c r="F392" s="25" t="s">
        <v>28</v>
      </c>
      <c r="G392" s="25" t="s">
        <v>16</v>
      </c>
      <c r="H392" s="25" t="s">
        <v>30</v>
      </c>
      <c r="I392" s="25" t="s">
        <v>15</v>
      </c>
      <c r="J392" s="25" t="s">
        <v>25</v>
      </c>
      <c r="K392" s="25">
        <v>12</v>
      </c>
      <c r="L392" s="25"/>
      <c r="M392" s="26" t="s">
        <v>23</v>
      </c>
    </row>
    <row r="393" spans="1:13">
      <c r="A393">
        <v>390</v>
      </c>
      <c r="B393" s="23">
        <v>1018412155</v>
      </c>
      <c r="C393" s="24" t="s">
        <v>774</v>
      </c>
      <c r="D393" s="24">
        <v>3133947399</v>
      </c>
      <c r="E393" s="24" t="s">
        <v>775</v>
      </c>
      <c r="F393" s="25" t="s">
        <v>28</v>
      </c>
      <c r="G393" s="25" t="s">
        <v>16</v>
      </c>
      <c r="H393" s="25" t="s">
        <v>30</v>
      </c>
      <c r="I393" s="25" t="s">
        <v>15</v>
      </c>
      <c r="J393" s="25" t="s">
        <v>40</v>
      </c>
      <c r="K393" s="25">
        <v>1</v>
      </c>
      <c r="L393" s="25"/>
      <c r="M393" s="26" t="s">
        <v>23</v>
      </c>
    </row>
    <row r="394" spans="1:13">
      <c r="A394">
        <v>391</v>
      </c>
      <c r="B394" s="23">
        <v>1014193261</v>
      </c>
      <c r="C394" s="24" t="s">
        <v>776</v>
      </c>
      <c r="D394" s="24">
        <v>3003033770</v>
      </c>
      <c r="E394" s="24" t="s">
        <v>777</v>
      </c>
      <c r="F394" s="25" t="s">
        <v>28</v>
      </c>
      <c r="G394" s="25" t="s">
        <v>16</v>
      </c>
      <c r="H394" s="25" t="s">
        <v>44</v>
      </c>
      <c r="I394" s="25" t="s">
        <v>15</v>
      </c>
      <c r="J394" s="25" t="s">
        <v>25</v>
      </c>
      <c r="K394" s="25">
        <v>12</v>
      </c>
      <c r="L394" s="25"/>
      <c r="M394" s="26" t="s">
        <v>17</v>
      </c>
    </row>
    <row r="395" spans="1:13">
      <c r="A395">
        <v>392</v>
      </c>
      <c r="B395" s="23">
        <v>52271068</v>
      </c>
      <c r="C395" s="24" t="s">
        <v>778</v>
      </c>
      <c r="D395" s="24">
        <v>3123694405</v>
      </c>
      <c r="E395" s="24" t="s">
        <v>345</v>
      </c>
      <c r="F395" s="25" t="s">
        <v>28</v>
      </c>
      <c r="G395" s="25" t="s">
        <v>16</v>
      </c>
      <c r="H395" s="25" t="s">
        <v>44</v>
      </c>
      <c r="I395" s="25" t="s">
        <v>15</v>
      </c>
      <c r="J395" s="25" t="s">
        <v>33</v>
      </c>
      <c r="K395" s="25">
        <v>18.5</v>
      </c>
      <c r="L395" s="25"/>
      <c r="M395" s="26" t="s">
        <v>17</v>
      </c>
    </row>
    <row r="396" spans="1:13">
      <c r="A396">
        <v>393</v>
      </c>
      <c r="B396" s="23">
        <v>1026257023</v>
      </c>
      <c r="C396" s="24" t="s">
        <v>1754</v>
      </c>
      <c r="D396" s="24">
        <v>3124349440</v>
      </c>
      <c r="E396" s="24" t="s">
        <v>779</v>
      </c>
      <c r="F396" s="25" t="s">
        <v>28</v>
      </c>
      <c r="G396" s="25" t="s">
        <v>16</v>
      </c>
      <c r="H396" s="25" t="s">
        <v>44</v>
      </c>
      <c r="I396" s="25" t="s">
        <v>15</v>
      </c>
      <c r="J396" s="25" t="s">
        <v>25</v>
      </c>
      <c r="K396" s="2">
        <v>1</v>
      </c>
      <c r="L396" s="2"/>
      <c r="M396" s="2" t="s">
        <v>17</v>
      </c>
    </row>
    <row r="397" spans="1:13">
      <c r="A397">
        <v>394</v>
      </c>
      <c r="B397" s="23">
        <v>80798435</v>
      </c>
      <c r="C397" s="24" t="s">
        <v>780</v>
      </c>
      <c r="D397" s="24">
        <v>3134939773</v>
      </c>
      <c r="E397" s="24" t="s">
        <v>781</v>
      </c>
      <c r="F397" s="25" t="s">
        <v>28</v>
      </c>
      <c r="G397" s="25" t="s">
        <v>16</v>
      </c>
      <c r="H397" s="25" t="s">
        <v>44</v>
      </c>
      <c r="I397" s="25" t="s">
        <v>15</v>
      </c>
      <c r="J397" s="25" t="s">
        <v>25</v>
      </c>
      <c r="K397" s="25">
        <v>5.5</v>
      </c>
      <c r="L397" s="25"/>
      <c r="M397" s="26" t="s">
        <v>17</v>
      </c>
    </row>
    <row r="398" spans="1:13">
      <c r="A398">
        <v>395</v>
      </c>
      <c r="B398" s="23">
        <v>1019007183</v>
      </c>
      <c r="C398" s="24" t="s">
        <v>782</v>
      </c>
      <c r="D398" s="24">
        <v>3162388938</v>
      </c>
      <c r="E398" s="24" t="s">
        <v>783</v>
      </c>
      <c r="F398" s="25" t="s">
        <v>28</v>
      </c>
      <c r="G398" s="25" t="s">
        <v>16</v>
      </c>
      <c r="H398" s="25" t="s">
        <v>43</v>
      </c>
      <c r="I398" s="25" t="s">
        <v>15</v>
      </c>
      <c r="J398" s="25" t="s">
        <v>25</v>
      </c>
      <c r="K398" s="25">
        <v>4</v>
      </c>
      <c r="L398" s="25"/>
      <c r="M398" s="26" t="s">
        <v>17</v>
      </c>
    </row>
    <row r="399" spans="1:13">
      <c r="A399">
        <v>396</v>
      </c>
      <c r="B399" s="23">
        <v>1019028983</v>
      </c>
      <c r="C399" s="24" t="s">
        <v>147</v>
      </c>
      <c r="D399" s="24">
        <v>3142788242</v>
      </c>
      <c r="E399" s="24" t="s">
        <v>339</v>
      </c>
      <c r="F399" s="25" t="s">
        <v>28</v>
      </c>
      <c r="G399" s="25" t="s">
        <v>16</v>
      </c>
      <c r="H399" s="25" t="s">
        <v>43</v>
      </c>
      <c r="I399" s="25" t="s">
        <v>15</v>
      </c>
      <c r="J399" s="25" t="s">
        <v>25</v>
      </c>
      <c r="K399" s="25">
        <v>7.5</v>
      </c>
      <c r="L399" s="25"/>
      <c r="M399" s="26" t="s">
        <v>23</v>
      </c>
    </row>
    <row r="400" spans="1:13">
      <c r="A400">
        <v>397</v>
      </c>
      <c r="B400" s="23">
        <v>1026262127</v>
      </c>
      <c r="C400" s="24" t="s">
        <v>138</v>
      </c>
      <c r="D400" s="24">
        <v>3138300632</v>
      </c>
      <c r="E400" s="24" t="s">
        <v>653</v>
      </c>
      <c r="F400" s="25" t="s">
        <v>28</v>
      </c>
      <c r="G400" s="25" t="s">
        <v>16</v>
      </c>
      <c r="H400" s="25" t="s">
        <v>79</v>
      </c>
      <c r="I400" s="25" t="s">
        <v>21</v>
      </c>
      <c r="J400" s="25" t="s">
        <v>25</v>
      </c>
      <c r="K400" s="25">
        <v>6</v>
      </c>
      <c r="L400" s="25"/>
      <c r="M400" s="26" t="s">
        <v>23</v>
      </c>
    </row>
    <row r="401" spans="1:13">
      <c r="A401">
        <v>398</v>
      </c>
      <c r="B401" s="23">
        <v>1032429469</v>
      </c>
      <c r="C401" s="24" t="s">
        <v>654</v>
      </c>
      <c r="D401" s="24">
        <v>3125010786</v>
      </c>
      <c r="E401" s="24" t="s">
        <v>332</v>
      </c>
      <c r="F401" s="25" t="s">
        <v>28</v>
      </c>
      <c r="G401" s="25" t="s">
        <v>16</v>
      </c>
      <c r="H401" s="25" t="s">
        <v>79</v>
      </c>
      <c r="I401" s="25" t="s">
        <v>21</v>
      </c>
      <c r="J401" s="25" t="s">
        <v>25</v>
      </c>
      <c r="K401" s="25">
        <v>2.5</v>
      </c>
      <c r="L401" s="25"/>
      <c r="M401" s="26" t="s">
        <v>23</v>
      </c>
    </row>
    <row r="402" spans="1:13">
      <c r="A402">
        <v>399</v>
      </c>
      <c r="B402" s="23">
        <v>1026266441</v>
      </c>
      <c r="C402" s="24" t="s">
        <v>784</v>
      </c>
      <c r="D402" s="24">
        <v>3144640210</v>
      </c>
      <c r="E402" s="24" t="s">
        <v>785</v>
      </c>
      <c r="F402" s="25" t="s">
        <v>28</v>
      </c>
      <c r="G402" s="25" t="s">
        <v>16</v>
      </c>
      <c r="H402" s="25" t="s">
        <v>79</v>
      </c>
      <c r="I402" s="25" t="s">
        <v>21</v>
      </c>
      <c r="J402" s="25" t="s">
        <v>25</v>
      </c>
      <c r="K402" s="25">
        <v>0.5</v>
      </c>
      <c r="L402" s="25"/>
      <c r="M402" s="26" t="s">
        <v>23</v>
      </c>
    </row>
    <row r="403" spans="1:13">
      <c r="A403">
        <v>400</v>
      </c>
      <c r="B403" s="23">
        <v>1032406789</v>
      </c>
      <c r="C403" s="24" t="s">
        <v>786</v>
      </c>
      <c r="D403" s="24">
        <v>3168705618</v>
      </c>
      <c r="E403" s="24" t="s">
        <v>787</v>
      </c>
      <c r="F403" s="25" t="s">
        <v>28</v>
      </c>
      <c r="G403" s="25" t="s">
        <v>16</v>
      </c>
      <c r="H403" s="25" t="s">
        <v>79</v>
      </c>
      <c r="I403" s="25" t="s">
        <v>21</v>
      </c>
      <c r="J403" s="25" t="s">
        <v>33</v>
      </c>
      <c r="K403" s="25">
        <v>7</v>
      </c>
      <c r="L403" s="25"/>
      <c r="M403" s="26" t="s">
        <v>17</v>
      </c>
    </row>
    <row r="404" spans="1:13">
      <c r="A404">
        <v>401</v>
      </c>
      <c r="B404" s="23">
        <v>1022370287</v>
      </c>
      <c r="C404" s="24" t="s">
        <v>788</v>
      </c>
      <c r="D404" s="24">
        <v>3214971672</v>
      </c>
      <c r="E404" s="24" t="s">
        <v>789</v>
      </c>
      <c r="F404" s="25" t="s">
        <v>28</v>
      </c>
      <c r="G404" s="25" t="s">
        <v>16</v>
      </c>
      <c r="H404" s="25" t="s">
        <v>43</v>
      </c>
      <c r="I404" s="25" t="s">
        <v>15</v>
      </c>
      <c r="J404" s="25" t="s">
        <v>25</v>
      </c>
      <c r="K404" s="25">
        <v>2</v>
      </c>
      <c r="L404" s="25"/>
      <c r="M404" s="26" t="s">
        <v>17</v>
      </c>
    </row>
    <row r="405" spans="1:13">
      <c r="A405">
        <v>402</v>
      </c>
      <c r="B405" s="23">
        <v>53069498</v>
      </c>
      <c r="C405" s="24" t="s">
        <v>790</v>
      </c>
      <c r="D405" s="24">
        <v>3102618670</v>
      </c>
      <c r="E405" s="24" t="s">
        <v>791</v>
      </c>
      <c r="F405" s="25" t="s">
        <v>28</v>
      </c>
      <c r="G405" s="25" t="s">
        <v>16</v>
      </c>
      <c r="H405" s="25" t="s">
        <v>79</v>
      </c>
      <c r="I405" s="25" t="s">
        <v>21</v>
      </c>
      <c r="J405" s="25" t="s">
        <v>25</v>
      </c>
      <c r="K405" s="25">
        <v>5.5</v>
      </c>
      <c r="L405" s="25"/>
      <c r="M405" s="26" t="s">
        <v>23</v>
      </c>
    </row>
    <row r="406" spans="1:13">
      <c r="A406">
        <v>403</v>
      </c>
      <c r="B406" s="23">
        <v>1032394718</v>
      </c>
      <c r="C406" s="24" t="s">
        <v>792</v>
      </c>
      <c r="D406" s="24">
        <v>3174655908</v>
      </c>
      <c r="E406" s="24" t="s">
        <v>793</v>
      </c>
      <c r="F406" s="25" t="s">
        <v>28</v>
      </c>
      <c r="G406" s="25" t="s">
        <v>16</v>
      </c>
      <c r="H406" s="25" t="s">
        <v>79</v>
      </c>
      <c r="I406" s="25" t="s">
        <v>21</v>
      </c>
      <c r="J406" s="25" t="s">
        <v>33</v>
      </c>
      <c r="K406" s="25">
        <v>2</v>
      </c>
      <c r="L406" s="25"/>
      <c r="M406" s="26" t="s">
        <v>17</v>
      </c>
    </row>
    <row r="407" spans="1:13">
      <c r="A407">
        <v>404</v>
      </c>
      <c r="B407" s="23">
        <v>80237353</v>
      </c>
      <c r="C407" s="24" t="s">
        <v>145</v>
      </c>
      <c r="D407" s="24">
        <v>3213432442</v>
      </c>
      <c r="E407" s="24" t="s">
        <v>337</v>
      </c>
      <c r="F407" s="25" t="s">
        <v>28</v>
      </c>
      <c r="G407" s="25" t="s">
        <v>16</v>
      </c>
      <c r="H407" s="25" t="s">
        <v>79</v>
      </c>
      <c r="I407" s="25" t="s">
        <v>21</v>
      </c>
      <c r="J407" s="25" t="s">
        <v>33</v>
      </c>
      <c r="K407" s="25">
        <v>11</v>
      </c>
      <c r="L407" s="25"/>
      <c r="M407" s="26" t="s">
        <v>23</v>
      </c>
    </row>
    <row r="408" spans="1:13">
      <c r="A408">
        <v>405</v>
      </c>
      <c r="B408" s="23">
        <v>80132576</v>
      </c>
      <c r="C408" s="24" t="s">
        <v>794</v>
      </c>
      <c r="D408" s="24">
        <v>3115258430</v>
      </c>
      <c r="E408" s="24" t="s">
        <v>795</v>
      </c>
      <c r="F408" s="25" t="s">
        <v>28</v>
      </c>
      <c r="G408" s="25" t="s">
        <v>16</v>
      </c>
      <c r="H408" s="25" t="s">
        <v>79</v>
      </c>
      <c r="I408" s="25" t="s">
        <v>21</v>
      </c>
      <c r="J408" s="25" t="s">
        <v>25</v>
      </c>
      <c r="K408" s="25">
        <v>14.5</v>
      </c>
      <c r="L408" s="25"/>
      <c r="M408" s="26" t="s">
        <v>23</v>
      </c>
    </row>
    <row r="409" spans="1:13">
      <c r="A409">
        <v>406</v>
      </c>
      <c r="B409" s="23">
        <v>1032416237</v>
      </c>
      <c r="C409" s="24" t="s">
        <v>796</v>
      </c>
      <c r="D409" s="24">
        <v>3157114272</v>
      </c>
      <c r="E409" s="24" t="s">
        <v>797</v>
      </c>
      <c r="F409" s="25" t="s">
        <v>28</v>
      </c>
      <c r="G409" s="25" t="s">
        <v>16</v>
      </c>
      <c r="H409" s="25" t="s">
        <v>79</v>
      </c>
      <c r="I409" s="25" t="s">
        <v>21</v>
      </c>
      <c r="J409" s="25" t="s">
        <v>33</v>
      </c>
      <c r="K409" s="25">
        <v>13.5</v>
      </c>
      <c r="L409" s="25"/>
      <c r="M409" s="26" t="s">
        <v>17</v>
      </c>
    </row>
    <row r="410" spans="1:13">
      <c r="A410">
        <v>407</v>
      </c>
      <c r="B410" s="23">
        <v>1030548131</v>
      </c>
      <c r="C410" s="24" t="s">
        <v>148</v>
      </c>
      <c r="D410" s="24">
        <v>3203054423</v>
      </c>
      <c r="E410" s="24" t="s">
        <v>340</v>
      </c>
      <c r="F410" s="25" t="s">
        <v>28</v>
      </c>
      <c r="G410" s="25" t="s">
        <v>16</v>
      </c>
      <c r="H410" s="25" t="s">
        <v>79</v>
      </c>
      <c r="I410" s="25" t="s">
        <v>21</v>
      </c>
      <c r="J410" s="25" t="s">
        <v>33</v>
      </c>
      <c r="K410" s="25">
        <v>3</v>
      </c>
      <c r="L410" s="25"/>
      <c r="M410" s="26" t="s">
        <v>23</v>
      </c>
    </row>
    <row r="411" spans="1:13">
      <c r="A411">
        <v>408</v>
      </c>
      <c r="B411" s="23">
        <v>80769424</v>
      </c>
      <c r="C411" s="24" t="s">
        <v>798</v>
      </c>
      <c r="D411" s="24">
        <v>3003823357</v>
      </c>
      <c r="E411" s="24" t="s">
        <v>799</v>
      </c>
      <c r="F411" s="25" t="s">
        <v>28</v>
      </c>
      <c r="G411" s="25" t="s">
        <v>16</v>
      </c>
      <c r="H411" s="25" t="s">
        <v>79</v>
      </c>
      <c r="I411" s="25" t="s">
        <v>21</v>
      </c>
      <c r="J411" s="25" t="s">
        <v>25</v>
      </c>
      <c r="K411" s="25">
        <v>3.5</v>
      </c>
      <c r="L411" s="25"/>
      <c r="M411" s="26" t="s">
        <v>23</v>
      </c>
    </row>
    <row r="412" spans="1:13">
      <c r="A412">
        <v>409</v>
      </c>
      <c r="B412" s="23">
        <v>52151874</v>
      </c>
      <c r="C412" s="24" t="s">
        <v>800</v>
      </c>
      <c r="D412" s="24">
        <v>3105895291</v>
      </c>
      <c r="E412" s="24" t="s">
        <v>801</v>
      </c>
      <c r="F412" s="25" t="s">
        <v>28</v>
      </c>
      <c r="G412" s="25" t="s">
        <v>16</v>
      </c>
      <c r="H412" s="25" t="s">
        <v>79</v>
      </c>
      <c r="I412" s="25" t="s">
        <v>21</v>
      </c>
      <c r="J412" s="25" t="s">
        <v>25</v>
      </c>
      <c r="K412" s="25">
        <v>3.5</v>
      </c>
      <c r="L412" s="25"/>
      <c r="M412" s="26" t="s">
        <v>23</v>
      </c>
    </row>
    <row r="413" spans="1:13">
      <c r="A413">
        <v>410</v>
      </c>
      <c r="B413" s="23">
        <v>1019053843</v>
      </c>
      <c r="C413" s="24" t="s">
        <v>802</v>
      </c>
      <c r="D413" s="24">
        <v>3013591815</v>
      </c>
      <c r="E413" s="24" t="s">
        <v>342</v>
      </c>
      <c r="F413" s="25" t="s">
        <v>28</v>
      </c>
      <c r="G413" s="25" t="s">
        <v>16</v>
      </c>
      <c r="H413" s="25" t="s">
        <v>79</v>
      </c>
      <c r="I413" s="25" t="s">
        <v>21</v>
      </c>
      <c r="J413" s="25" t="s">
        <v>25</v>
      </c>
      <c r="K413" s="25">
        <v>11</v>
      </c>
      <c r="L413" s="25"/>
      <c r="M413" s="26" t="s">
        <v>23</v>
      </c>
    </row>
    <row r="414" spans="1:13">
      <c r="A414">
        <v>411</v>
      </c>
      <c r="B414" s="23">
        <v>1015410303</v>
      </c>
      <c r="C414" s="24" t="s">
        <v>803</v>
      </c>
      <c r="D414" s="24">
        <v>3115481938</v>
      </c>
      <c r="E414" s="24" t="s">
        <v>343</v>
      </c>
      <c r="F414" s="25" t="s">
        <v>28</v>
      </c>
      <c r="G414" s="25" t="s">
        <v>16</v>
      </c>
      <c r="H414" s="25" t="s">
        <v>79</v>
      </c>
      <c r="I414" s="25" t="s">
        <v>21</v>
      </c>
      <c r="J414" s="25" t="s">
        <v>25</v>
      </c>
      <c r="K414" s="25">
        <v>4</v>
      </c>
      <c r="L414" s="25"/>
      <c r="M414" s="26" t="s">
        <v>23</v>
      </c>
    </row>
    <row r="415" spans="1:13">
      <c r="A415">
        <v>412</v>
      </c>
      <c r="B415" s="23">
        <v>1019025262</v>
      </c>
      <c r="C415" s="24" t="s">
        <v>804</v>
      </c>
      <c r="D415" s="24">
        <v>3118838411</v>
      </c>
      <c r="E415" s="24" t="s">
        <v>805</v>
      </c>
      <c r="F415" s="25" t="s">
        <v>28</v>
      </c>
      <c r="G415" s="25" t="s">
        <v>16</v>
      </c>
      <c r="H415" s="24" t="s">
        <v>79</v>
      </c>
      <c r="I415" s="24" t="s">
        <v>21</v>
      </c>
      <c r="J415" s="25" t="s">
        <v>33</v>
      </c>
      <c r="K415" s="25">
        <v>1</v>
      </c>
      <c r="L415" s="25"/>
      <c r="M415" s="26" t="s">
        <v>23</v>
      </c>
    </row>
    <row r="416" spans="1:13">
      <c r="A416">
        <v>413</v>
      </c>
      <c r="B416" s="23">
        <v>79687716</v>
      </c>
      <c r="C416" s="24" t="s">
        <v>806</v>
      </c>
      <c r="D416" s="24">
        <v>3168423540</v>
      </c>
      <c r="E416" s="24" t="s">
        <v>807</v>
      </c>
      <c r="F416" s="25" t="s">
        <v>28</v>
      </c>
      <c r="G416" s="25" t="s">
        <v>16</v>
      </c>
      <c r="H416" s="25" t="s">
        <v>79</v>
      </c>
      <c r="I416" s="25" t="s">
        <v>21</v>
      </c>
      <c r="J416" s="25" t="s">
        <v>25</v>
      </c>
      <c r="K416" s="25">
        <v>8</v>
      </c>
      <c r="L416" s="25"/>
      <c r="M416" s="26" t="s">
        <v>23</v>
      </c>
    </row>
    <row r="417" spans="1:13">
      <c r="A417">
        <v>414</v>
      </c>
      <c r="B417" s="23">
        <v>79724616</v>
      </c>
      <c r="C417" s="24" t="s">
        <v>808</v>
      </c>
      <c r="D417" s="24">
        <v>3108814354</v>
      </c>
      <c r="E417" s="24" t="s">
        <v>809</v>
      </c>
      <c r="F417" s="25" t="s">
        <v>28</v>
      </c>
      <c r="G417" s="25" t="s">
        <v>16</v>
      </c>
      <c r="H417" s="25" t="s">
        <v>79</v>
      </c>
      <c r="I417" s="25" t="s">
        <v>21</v>
      </c>
      <c r="J417" s="25" t="s">
        <v>33</v>
      </c>
      <c r="K417" s="25">
        <v>3</v>
      </c>
      <c r="L417" s="25"/>
      <c r="M417" s="26" t="s">
        <v>23</v>
      </c>
    </row>
    <row r="418" spans="1:13">
      <c r="A418">
        <v>415</v>
      </c>
      <c r="B418" s="23">
        <v>80774864</v>
      </c>
      <c r="C418" s="24" t="s">
        <v>810</v>
      </c>
      <c r="D418" s="24">
        <v>3003836396</v>
      </c>
      <c r="E418" s="24" t="s">
        <v>811</v>
      </c>
      <c r="F418" s="25" t="s">
        <v>28</v>
      </c>
      <c r="G418" s="25" t="s">
        <v>16</v>
      </c>
      <c r="H418" s="25" t="s">
        <v>79</v>
      </c>
      <c r="I418" s="25" t="s">
        <v>21</v>
      </c>
      <c r="J418" s="25" t="s">
        <v>25</v>
      </c>
      <c r="K418" s="25">
        <v>5</v>
      </c>
      <c r="L418" s="25"/>
      <c r="M418" s="26" t="s">
        <v>17</v>
      </c>
    </row>
    <row r="419" spans="1:13">
      <c r="A419">
        <v>416</v>
      </c>
      <c r="B419" s="23">
        <v>3352617</v>
      </c>
      <c r="C419" s="24" t="s">
        <v>104</v>
      </c>
      <c r="D419" s="24">
        <v>1</v>
      </c>
      <c r="E419" s="24" t="s">
        <v>296</v>
      </c>
      <c r="F419" s="25" t="s">
        <v>18</v>
      </c>
      <c r="G419" s="25" t="s">
        <v>16</v>
      </c>
      <c r="H419" s="25" t="s">
        <v>46</v>
      </c>
      <c r="I419" s="25" t="s">
        <v>21</v>
      </c>
      <c r="J419" s="29" t="s">
        <v>36</v>
      </c>
      <c r="K419" s="29">
        <v>20</v>
      </c>
      <c r="L419" s="29"/>
      <c r="M419" s="30" t="s">
        <v>17</v>
      </c>
    </row>
    <row r="420" spans="1:13">
      <c r="A420">
        <v>417</v>
      </c>
      <c r="B420" s="23">
        <v>80419581</v>
      </c>
      <c r="C420" s="24" t="s">
        <v>130</v>
      </c>
      <c r="D420" s="24">
        <v>1</v>
      </c>
      <c r="E420" s="24" t="s">
        <v>322</v>
      </c>
      <c r="F420" s="25" t="s">
        <v>24</v>
      </c>
      <c r="G420" s="25" t="s">
        <v>16</v>
      </c>
      <c r="H420" s="25" t="s">
        <v>46</v>
      </c>
      <c r="I420" s="37" t="s">
        <v>21</v>
      </c>
      <c r="J420" s="37" t="s">
        <v>36</v>
      </c>
      <c r="K420" s="37">
        <v>16</v>
      </c>
      <c r="L420" s="37"/>
      <c r="M420" s="38" t="s">
        <v>23</v>
      </c>
    </row>
    <row r="421" spans="1:13">
      <c r="A421">
        <v>418</v>
      </c>
      <c r="B421" s="23">
        <v>79904219</v>
      </c>
      <c r="C421" s="24" t="s">
        <v>812</v>
      </c>
      <c r="D421" s="24">
        <v>3142323980</v>
      </c>
      <c r="E421" s="24" t="s">
        <v>813</v>
      </c>
      <c r="F421" s="25" t="s">
        <v>24</v>
      </c>
      <c r="G421" s="25" t="s">
        <v>16</v>
      </c>
      <c r="H421" s="25" t="s">
        <v>55</v>
      </c>
      <c r="I421" s="25" t="s">
        <v>21</v>
      </c>
      <c r="J421" s="25" t="s">
        <v>25</v>
      </c>
      <c r="K421" s="25">
        <v>18</v>
      </c>
      <c r="L421" s="25"/>
      <c r="M421" s="26" t="s">
        <v>23</v>
      </c>
    </row>
    <row r="422" spans="1:13">
      <c r="A422">
        <v>419</v>
      </c>
      <c r="B422" s="23">
        <v>32621788</v>
      </c>
      <c r="C422" s="24" t="s">
        <v>814</v>
      </c>
      <c r="D422" s="24">
        <v>3008167289</v>
      </c>
      <c r="E422" s="24" t="s">
        <v>815</v>
      </c>
      <c r="F422" s="25" t="s">
        <v>28</v>
      </c>
      <c r="G422" s="25" t="s">
        <v>16</v>
      </c>
      <c r="H422" s="25" t="s">
        <v>48</v>
      </c>
      <c r="I422" s="25" t="s">
        <v>21</v>
      </c>
      <c r="J422" s="25" t="s">
        <v>25</v>
      </c>
      <c r="K422" s="25" t="s">
        <v>81</v>
      </c>
      <c r="L422" s="25"/>
      <c r="M422" s="26" t="s">
        <v>23</v>
      </c>
    </row>
    <row r="423" spans="1:13">
      <c r="A423">
        <v>420</v>
      </c>
      <c r="B423" s="23">
        <v>52785328</v>
      </c>
      <c r="C423" s="24" t="s">
        <v>816</v>
      </c>
      <c r="D423" s="24">
        <v>3107603158</v>
      </c>
      <c r="E423" s="24" t="s">
        <v>817</v>
      </c>
      <c r="F423" s="25" t="s">
        <v>28</v>
      </c>
      <c r="G423" s="25" t="s">
        <v>16</v>
      </c>
      <c r="H423" s="25" t="s">
        <v>48</v>
      </c>
      <c r="I423" s="25" t="s">
        <v>21</v>
      </c>
      <c r="J423" s="25" t="s">
        <v>29</v>
      </c>
      <c r="K423" s="25">
        <v>10</v>
      </c>
      <c r="L423" s="25"/>
      <c r="M423" s="26" t="s">
        <v>23</v>
      </c>
    </row>
    <row r="424" spans="1:13">
      <c r="A424">
        <v>421</v>
      </c>
      <c r="B424" s="23">
        <v>52154649</v>
      </c>
      <c r="C424" s="24" t="s">
        <v>176</v>
      </c>
      <c r="D424" s="24">
        <v>3108676759</v>
      </c>
      <c r="E424" s="24" t="s">
        <v>367</v>
      </c>
      <c r="F424" s="25" t="s">
        <v>28</v>
      </c>
      <c r="G424" s="25" t="s">
        <v>16</v>
      </c>
      <c r="H424" s="25" t="s">
        <v>48</v>
      </c>
      <c r="I424" s="25" t="s">
        <v>21</v>
      </c>
      <c r="J424" s="25" t="s">
        <v>33</v>
      </c>
      <c r="K424" s="25">
        <v>12</v>
      </c>
      <c r="L424" s="25"/>
      <c r="M424" s="26" t="s">
        <v>23</v>
      </c>
    </row>
    <row r="425" spans="1:13">
      <c r="A425">
        <v>422</v>
      </c>
      <c r="B425" s="23">
        <v>51920531</v>
      </c>
      <c r="C425" s="24" t="s">
        <v>818</v>
      </c>
      <c r="D425" s="24">
        <v>3112362029</v>
      </c>
      <c r="E425" s="24" t="s">
        <v>819</v>
      </c>
      <c r="F425" s="25" t="s">
        <v>28</v>
      </c>
      <c r="G425" s="25" t="s">
        <v>16</v>
      </c>
      <c r="H425" s="25" t="s">
        <v>71</v>
      </c>
      <c r="I425" s="25" t="s">
        <v>21</v>
      </c>
      <c r="J425" s="25" t="s">
        <v>33</v>
      </c>
      <c r="K425" s="25">
        <v>5</v>
      </c>
      <c r="L425" s="25"/>
      <c r="M425" s="26" t="s">
        <v>23</v>
      </c>
    </row>
    <row r="426" spans="1:13">
      <c r="A426">
        <v>423</v>
      </c>
      <c r="B426" s="23">
        <v>79424192</v>
      </c>
      <c r="C426" s="24" t="s">
        <v>820</v>
      </c>
      <c r="D426" s="24">
        <v>3134820072</v>
      </c>
      <c r="E426" s="24" t="s">
        <v>821</v>
      </c>
      <c r="F426" s="25" t="s">
        <v>28</v>
      </c>
      <c r="G426" s="25" t="s">
        <v>16</v>
      </c>
      <c r="H426" s="24" t="s">
        <v>43</v>
      </c>
      <c r="I426" s="24" t="s">
        <v>15</v>
      </c>
      <c r="J426" s="25" t="s">
        <v>25</v>
      </c>
      <c r="K426" s="25">
        <v>16</v>
      </c>
      <c r="L426" s="25"/>
      <c r="M426" s="26" t="s">
        <v>23</v>
      </c>
    </row>
    <row r="427" spans="1:13">
      <c r="A427">
        <v>424</v>
      </c>
      <c r="B427" s="23">
        <v>80111552</v>
      </c>
      <c r="C427" s="24" t="s">
        <v>822</v>
      </c>
      <c r="D427" s="24">
        <v>1</v>
      </c>
      <c r="E427" s="24" t="s">
        <v>823</v>
      </c>
      <c r="F427" s="25" t="s">
        <v>28</v>
      </c>
      <c r="G427" s="25" t="s">
        <v>16</v>
      </c>
      <c r="H427" s="25" t="s">
        <v>79</v>
      </c>
      <c r="I427" s="25" t="s">
        <v>21</v>
      </c>
      <c r="J427" s="25" t="s">
        <v>33</v>
      </c>
      <c r="K427" s="25">
        <v>5</v>
      </c>
      <c r="L427" s="25"/>
      <c r="M427" s="26" t="s">
        <v>23</v>
      </c>
    </row>
    <row r="428" spans="1:13">
      <c r="A428">
        <v>425</v>
      </c>
      <c r="B428" s="23">
        <v>80812884</v>
      </c>
      <c r="C428" s="24" t="s">
        <v>824</v>
      </c>
      <c r="D428" s="24">
        <v>3017944988</v>
      </c>
      <c r="E428" s="24" t="s">
        <v>825</v>
      </c>
      <c r="F428" s="25" t="s">
        <v>28</v>
      </c>
      <c r="G428" s="25" t="s">
        <v>16</v>
      </c>
      <c r="H428" s="25" t="s">
        <v>79</v>
      </c>
      <c r="I428" s="25" t="s">
        <v>21</v>
      </c>
      <c r="J428" s="25" t="s">
        <v>25</v>
      </c>
      <c r="K428" s="25">
        <v>4</v>
      </c>
      <c r="L428" s="25"/>
      <c r="M428" s="26" t="s">
        <v>17</v>
      </c>
    </row>
    <row r="429" spans="1:13">
      <c r="A429">
        <v>426</v>
      </c>
      <c r="B429" s="23">
        <v>52877662</v>
      </c>
      <c r="C429" s="24" t="s">
        <v>826</v>
      </c>
      <c r="D429" s="24">
        <v>3204498548</v>
      </c>
      <c r="E429" s="24" t="s">
        <v>827</v>
      </c>
      <c r="F429" s="25" t="s">
        <v>28</v>
      </c>
      <c r="G429" s="25" t="s">
        <v>16</v>
      </c>
      <c r="H429" s="25" t="s">
        <v>71</v>
      </c>
      <c r="I429" s="25" t="s">
        <v>21</v>
      </c>
      <c r="J429" s="25" t="s">
        <v>33</v>
      </c>
      <c r="K429" s="25">
        <v>9</v>
      </c>
      <c r="L429" s="25"/>
      <c r="M429" s="26" t="s">
        <v>23</v>
      </c>
    </row>
    <row r="430" spans="1:13">
      <c r="A430">
        <v>427</v>
      </c>
      <c r="B430" s="23">
        <v>52153758</v>
      </c>
      <c r="C430" s="24" t="s">
        <v>828</v>
      </c>
      <c r="D430" s="24">
        <v>3005628161</v>
      </c>
      <c r="E430" s="24" t="s">
        <v>829</v>
      </c>
      <c r="F430" s="25" t="s">
        <v>28</v>
      </c>
      <c r="G430" s="25" t="s">
        <v>16</v>
      </c>
      <c r="H430" s="25" t="s">
        <v>71</v>
      </c>
      <c r="I430" s="25" t="s">
        <v>21</v>
      </c>
      <c r="J430" s="25" t="s">
        <v>36</v>
      </c>
      <c r="K430" s="25">
        <v>8</v>
      </c>
      <c r="L430" s="25"/>
      <c r="M430" s="26" t="s">
        <v>17</v>
      </c>
    </row>
    <row r="431" spans="1:13">
      <c r="A431">
        <v>428</v>
      </c>
      <c r="B431" s="23">
        <v>51898775</v>
      </c>
      <c r="C431" s="24" t="s">
        <v>830</v>
      </c>
      <c r="D431" s="24">
        <v>3105671075</v>
      </c>
      <c r="E431" s="24" t="s">
        <v>831</v>
      </c>
      <c r="F431" s="25" t="s">
        <v>28</v>
      </c>
      <c r="G431" s="25" t="s">
        <v>16</v>
      </c>
      <c r="H431" s="25" t="s">
        <v>71</v>
      </c>
      <c r="I431" s="25" t="s">
        <v>21</v>
      </c>
      <c r="J431" s="25" t="s">
        <v>33</v>
      </c>
      <c r="K431" s="25">
        <v>23</v>
      </c>
      <c r="L431" s="25"/>
      <c r="M431" s="26" t="s">
        <v>17</v>
      </c>
    </row>
    <row r="432" spans="1:13">
      <c r="A432">
        <v>429</v>
      </c>
      <c r="B432" s="23">
        <v>65732209</v>
      </c>
      <c r="C432" s="24" t="s">
        <v>832</v>
      </c>
      <c r="D432" s="24">
        <v>3002049316</v>
      </c>
      <c r="E432" s="24" t="s">
        <v>567</v>
      </c>
      <c r="F432" s="25" t="s">
        <v>28</v>
      </c>
      <c r="G432" s="25" t="s">
        <v>16</v>
      </c>
      <c r="H432" s="25" t="s">
        <v>71</v>
      </c>
      <c r="I432" s="25" t="s">
        <v>21</v>
      </c>
      <c r="J432" s="25" t="s">
        <v>33</v>
      </c>
      <c r="K432" s="25">
        <v>20</v>
      </c>
      <c r="L432" s="25"/>
      <c r="M432" s="26" t="s">
        <v>23</v>
      </c>
    </row>
    <row r="433" spans="1:13">
      <c r="A433">
        <v>430</v>
      </c>
      <c r="B433" s="23">
        <v>29672820</v>
      </c>
      <c r="C433" s="24" t="s">
        <v>833</v>
      </c>
      <c r="D433" s="24">
        <v>3176363641</v>
      </c>
      <c r="E433" s="24" t="s">
        <v>834</v>
      </c>
      <c r="F433" s="25" t="s">
        <v>28</v>
      </c>
      <c r="G433" s="25" t="s">
        <v>16</v>
      </c>
      <c r="H433" s="25" t="s">
        <v>71</v>
      </c>
      <c r="I433" s="25" t="s">
        <v>21</v>
      </c>
      <c r="J433" s="25" t="s">
        <v>33</v>
      </c>
      <c r="K433" s="25">
        <v>11</v>
      </c>
      <c r="L433" s="25"/>
      <c r="M433" s="26" t="s">
        <v>17</v>
      </c>
    </row>
    <row r="434" spans="1:13">
      <c r="A434">
        <v>431</v>
      </c>
      <c r="B434" s="23">
        <v>52489194</v>
      </c>
      <c r="C434" s="24" t="s">
        <v>111</v>
      </c>
      <c r="D434" s="24" t="s">
        <v>835</v>
      </c>
      <c r="E434" s="24" t="s">
        <v>303</v>
      </c>
      <c r="F434" s="25" t="s">
        <v>28</v>
      </c>
      <c r="G434" s="25" t="s">
        <v>16</v>
      </c>
      <c r="H434" s="25" t="s">
        <v>71</v>
      </c>
      <c r="I434" s="25" t="s">
        <v>21</v>
      </c>
      <c r="J434" s="25" t="s">
        <v>33</v>
      </c>
      <c r="K434" s="25">
        <v>13.5</v>
      </c>
      <c r="L434" s="25"/>
      <c r="M434" s="26" t="s">
        <v>23</v>
      </c>
    </row>
    <row r="435" spans="1:13">
      <c r="A435">
        <v>432</v>
      </c>
      <c r="B435" s="23">
        <v>46358081</v>
      </c>
      <c r="C435" s="24" t="s">
        <v>836</v>
      </c>
      <c r="D435" s="24">
        <v>3115353978</v>
      </c>
      <c r="E435" s="24" t="s">
        <v>837</v>
      </c>
      <c r="F435" s="25" t="s">
        <v>28</v>
      </c>
      <c r="G435" s="25" t="s">
        <v>16</v>
      </c>
      <c r="H435" s="25" t="s">
        <v>30</v>
      </c>
      <c r="I435" s="25" t="s">
        <v>21</v>
      </c>
      <c r="J435" s="25" t="s">
        <v>29</v>
      </c>
      <c r="K435" s="25">
        <v>29</v>
      </c>
      <c r="L435" s="25"/>
      <c r="M435" s="26" t="s">
        <v>23</v>
      </c>
    </row>
    <row r="436" spans="1:13">
      <c r="A436">
        <v>433</v>
      </c>
      <c r="B436" s="23">
        <v>79119928</v>
      </c>
      <c r="C436" s="24" t="s">
        <v>838</v>
      </c>
      <c r="D436" s="24">
        <v>3105514342</v>
      </c>
      <c r="E436" s="24" t="s">
        <v>839</v>
      </c>
      <c r="F436" s="25" t="s">
        <v>28</v>
      </c>
      <c r="G436" s="25" t="s">
        <v>16</v>
      </c>
      <c r="H436" s="25" t="s">
        <v>71</v>
      </c>
      <c r="I436" s="25" t="s">
        <v>21</v>
      </c>
      <c r="J436" s="25" t="s">
        <v>19</v>
      </c>
      <c r="K436" s="25">
        <v>6</v>
      </c>
      <c r="L436" s="25"/>
      <c r="M436" s="26" t="s">
        <v>17</v>
      </c>
    </row>
    <row r="437" spans="1:13">
      <c r="A437">
        <v>434</v>
      </c>
      <c r="B437" s="23">
        <v>1020725288</v>
      </c>
      <c r="C437" s="24" t="s">
        <v>840</v>
      </c>
      <c r="D437" s="24" t="s">
        <v>841</v>
      </c>
      <c r="E437" s="24" t="s">
        <v>842</v>
      </c>
      <c r="F437" s="25" t="s">
        <v>24</v>
      </c>
      <c r="G437" s="25" t="s">
        <v>16</v>
      </c>
      <c r="H437" s="25" t="s">
        <v>63</v>
      </c>
      <c r="I437" s="25" t="s">
        <v>21</v>
      </c>
      <c r="J437" s="25" t="s">
        <v>40</v>
      </c>
      <c r="K437" s="25">
        <v>0.5</v>
      </c>
      <c r="L437" s="25"/>
      <c r="M437" s="26" t="s">
        <v>23</v>
      </c>
    </row>
    <row r="438" spans="1:13">
      <c r="A438">
        <v>435</v>
      </c>
      <c r="B438" s="23">
        <v>52427008</v>
      </c>
      <c r="C438" s="24" t="s">
        <v>843</v>
      </c>
      <c r="D438" s="24" t="s">
        <v>844</v>
      </c>
      <c r="E438" s="24" t="s">
        <v>845</v>
      </c>
      <c r="F438" s="25" t="s">
        <v>28</v>
      </c>
      <c r="G438" s="25" t="s">
        <v>16</v>
      </c>
      <c r="H438" s="25" t="s">
        <v>71</v>
      </c>
      <c r="I438" s="25" t="s">
        <v>21</v>
      </c>
      <c r="J438" s="25" t="s">
        <v>25</v>
      </c>
      <c r="K438" s="25">
        <v>11</v>
      </c>
      <c r="L438" s="25"/>
      <c r="M438" s="26" t="s">
        <v>23</v>
      </c>
    </row>
    <row r="439" spans="1:13">
      <c r="A439">
        <v>436</v>
      </c>
      <c r="B439" s="23">
        <v>19318502</v>
      </c>
      <c r="C439" s="24" t="s">
        <v>846</v>
      </c>
      <c r="D439" s="24">
        <v>3123354288</v>
      </c>
      <c r="E439" s="24" t="s">
        <v>847</v>
      </c>
      <c r="F439" s="25" t="s">
        <v>18</v>
      </c>
      <c r="G439" s="25" t="s">
        <v>22</v>
      </c>
      <c r="H439" s="27" t="s">
        <v>80</v>
      </c>
      <c r="I439" s="27" t="s">
        <v>21</v>
      </c>
      <c r="J439" s="25" t="s">
        <v>29</v>
      </c>
      <c r="K439" s="25">
        <v>12</v>
      </c>
      <c r="L439" s="25"/>
      <c r="M439" s="26" t="s">
        <v>23</v>
      </c>
    </row>
    <row r="440" spans="1:13">
      <c r="A440">
        <v>437</v>
      </c>
      <c r="B440" s="23">
        <v>40922381</v>
      </c>
      <c r="C440" s="24" t="s">
        <v>848</v>
      </c>
      <c r="D440" s="24">
        <v>3004228632</v>
      </c>
      <c r="E440" s="24" t="s">
        <v>849</v>
      </c>
      <c r="F440" s="25" t="s">
        <v>18</v>
      </c>
      <c r="G440" s="25" t="s">
        <v>22</v>
      </c>
      <c r="H440" s="27" t="s">
        <v>80</v>
      </c>
      <c r="I440" s="27" t="s">
        <v>21</v>
      </c>
      <c r="J440" s="25" t="s">
        <v>36</v>
      </c>
      <c r="K440" s="25">
        <v>12</v>
      </c>
      <c r="L440" s="25"/>
      <c r="M440" s="26" t="s">
        <v>17</v>
      </c>
    </row>
    <row r="441" spans="1:13">
      <c r="A441">
        <v>438</v>
      </c>
      <c r="B441" s="23">
        <v>29218664</v>
      </c>
      <c r="C441" s="24" t="s">
        <v>850</v>
      </c>
      <c r="D441" s="24">
        <v>3154916416</v>
      </c>
      <c r="E441" s="24" t="s">
        <v>567</v>
      </c>
      <c r="F441" s="25" t="s">
        <v>18</v>
      </c>
      <c r="G441" s="25" t="s">
        <v>22</v>
      </c>
      <c r="H441" s="27" t="s">
        <v>80</v>
      </c>
      <c r="I441" s="27" t="s">
        <v>21</v>
      </c>
      <c r="J441" s="25" t="s">
        <v>29</v>
      </c>
      <c r="K441" s="25" t="s">
        <v>81</v>
      </c>
      <c r="L441" s="25"/>
      <c r="M441" s="26" t="s">
        <v>23</v>
      </c>
    </row>
    <row r="442" spans="1:13">
      <c r="A442">
        <v>439</v>
      </c>
      <c r="B442" s="23">
        <v>1032365373</v>
      </c>
      <c r="C442" s="24" t="s">
        <v>851</v>
      </c>
      <c r="D442" s="24">
        <v>3115318263</v>
      </c>
      <c r="E442" s="24" t="s">
        <v>852</v>
      </c>
      <c r="F442" s="25" t="s">
        <v>18</v>
      </c>
      <c r="G442" s="25" t="s">
        <v>16</v>
      </c>
      <c r="H442" s="25" t="s">
        <v>47</v>
      </c>
      <c r="I442" s="25" t="s">
        <v>21</v>
      </c>
      <c r="J442" s="25" t="s">
        <v>40</v>
      </c>
      <c r="K442" s="25">
        <v>3</v>
      </c>
      <c r="L442" s="25"/>
      <c r="M442" s="26" t="s">
        <v>23</v>
      </c>
    </row>
    <row r="443" spans="1:13">
      <c r="A443">
        <v>440</v>
      </c>
      <c r="B443" s="23">
        <v>1026550992</v>
      </c>
      <c r="C443" s="24" t="s">
        <v>853</v>
      </c>
      <c r="D443" s="24">
        <v>3105630669</v>
      </c>
      <c r="E443" s="24" t="s">
        <v>854</v>
      </c>
      <c r="F443" s="25" t="s">
        <v>12</v>
      </c>
      <c r="G443" s="25" t="s">
        <v>16</v>
      </c>
      <c r="H443" s="25" t="s">
        <v>47</v>
      </c>
      <c r="I443" s="25" t="s">
        <v>21</v>
      </c>
      <c r="J443" s="25" t="s">
        <v>33</v>
      </c>
      <c r="K443" s="25">
        <v>11</v>
      </c>
      <c r="L443" s="25"/>
      <c r="M443" s="26" t="s">
        <v>17</v>
      </c>
    </row>
    <row r="444" spans="1:13">
      <c r="A444">
        <v>441</v>
      </c>
      <c r="B444" s="23">
        <v>1013595287</v>
      </c>
      <c r="C444" s="24" t="s">
        <v>855</v>
      </c>
      <c r="D444" s="24">
        <v>3185441574</v>
      </c>
      <c r="E444" s="24" t="s">
        <v>856</v>
      </c>
      <c r="F444" s="25" t="s">
        <v>12</v>
      </c>
      <c r="G444" s="25" t="s">
        <v>16</v>
      </c>
      <c r="H444" s="25" t="s">
        <v>47</v>
      </c>
      <c r="I444" s="25" t="s">
        <v>21</v>
      </c>
      <c r="J444" s="25" t="s">
        <v>25</v>
      </c>
      <c r="K444" s="25">
        <v>3.5</v>
      </c>
      <c r="L444" s="25"/>
      <c r="M444" s="26" t="s">
        <v>17</v>
      </c>
    </row>
    <row r="445" spans="1:13">
      <c r="A445">
        <v>442</v>
      </c>
      <c r="B445" s="23">
        <v>53135989</v>
      </c>
      <c r="C445" s="24" t="s">
        <v>857</v>
      </c>
      <c r="D445" s="24">
        <v>3015647095</v>
      </c>
      <c r="E445" s="24" t="s">
        <v>858</v>
      </c>
      <c r="F445" s="25" t="s">
        <v>12</v>
      </c>
      <c r="G445" s="25" t="s">
        <v>16</v>
      </c>
      <c r="H445" s="25" t="s">
        <v>47</v>
      </c>
      <c r="I445" s="25" t="s">
        <v>21</v>
      </c>
      <c r="J445" s="25" t="s">
        <v>25</v>
      </c>
      <c r="K445" s="25">
        <v>6</v>
      </c>
      <c r="L445" s="25"/>
      <c r="M445" s="26" t="s">
        <v>17</v>
      </c>
    </row>
    <row r="446" spans="1:13">
      <c r="A446">
        <v>443</v>
      </c>
      <c r="B446" s="23">
        <v>80204775</v>
      </c>
      <c r="C446" s="24" t="s">
        <v>859</v>
      </c>
      <c r="D446" s="24">
        <v>3112543082</v>
      </c>
      <c r="E446" s="24" t="s">
        <v>860</v>
      </c>
      <c r="F446" s="25" t="s">
        <v>12</v>
      </c>
      <c r="G446" s="25" t="s">
        <v>16</v>
      </c>
      <c r="H446" s="25" t="s">
        <v>47</v>
      </c>
      <c r="I446" s="25" t="s">
        <v>21</v>
      </c>
      <c r="J446" s="25" t="s">
        <v>33</v>
      </c>
      <c r="K446" s="25">
        <v>5</v>
      </c>
      <c r="L446" s="25"/>
      <c r="M446" s="26" t="s">
        <v>17</v>
      </c>
    </row>
    <row r="447" spans="1:13">
      <c r="A447">
        <v>444</v>
      </c>
      <c r="B447" s="23">
        <v>1031124516</v>
      </c>
      <c r="C447" s="24" t="s">
        <v>861</v>
      </c>
      <c r="D447" s="24">
        <v>3125805653</v>
      </c>
      <c r="E447" s="24" t="s">
        <v>862</v>
      </c>
      <c r="F447" s="25" t="s">
        <v>12</v>
      </c>
      <c r="G447" s="25" t="s">
        <v>16</v>
      </c>
      <c r="H447" s="25" t="s">
        <v>47</v>
      </c>
      <c r="I447" s="25" t="s">
        <v>21</v>
      </c>
      <c r="J447" s="25" t="s">
        <v>25</v>
      </c>
      <c r="K447" s="25">
        <v>6</v>
      </c>
      <c r="L447" s="25"/>
      <c r="M447" s="26" t="s">
        <v>17</v>
      </c>
    </row>
    <row r="448" spans="1:13">
      <c r="A448">
        <v>445</v>
      </c>
      <c r="B448" s="23">
        <v>79131957</v>
      </c>
      <c r="C448" s="24" t="s">
        <v>863</v>
      </c>
      <c r="D448" s="24">
        <v>3152372530</v>
      </c>
      <c r="E448" s="24" t="s">
        <v>864</v>
      </c>
      <c r="F448" s="25" t="s">
        <v>12</v>
      </c>
      <c r="G448" s="25" t="s">
        <v>16</v>
      </c>
      <c r="H448" s="25" t="s">
        <v>47</v>
      </c>
      <c r="I448" s="25" t="s">
        <v>21</v>
      </c>
      <c r="J448" s="25" t="s">
        <v>29</v>
      </c>
      <c r="K448" s="25">
        <v>2</v>
      </c>
      <c r="L448" s="25"/>
      <c r="M448" s="26" t="s">
        <v>23</v>
      </c>
    </row>
    <row r="449" spans="1:13">
      <c r="A449">
        <v>446</v>
      </c>
      <c r="B449" s="23">
        <v>55230142</v>
      </c>
      <c r="C449" s="24" t="s">
        <v>865</v>
      </c>
      <c r="D449" s="24">
        <v>3208611204</v>
      </c>
      <c r="E449" s="24" t="s">
        <v>866</v>
      </c>
      <c r="F449" s="25" t="s">
        <v>12</v>
      </c>
      <c r="G449" s="25" t="s">
        <v>16</v>
      </c>
      <c r="H449" s="25" t="s">
        <v>47</v>
      </c>
      <c r="I449" s="25" t="s">
        <v>21</v>
      </c>
      <c r="J449" s="25" t="s">
        <v>33</v>
      </c>
      <c r="K449" s="25">
        <v>4</v>
      </c>
      <c r="L449" s="25"/>
      <c r="M449" s="26" t="s">
        <v>23</v>
      </c>
    </row>
    <row r="450" spans="1:13">
      <c r="A450">
        <v>447</v>
      </c>
      <c r="B450" s="23">
        <v>52816773</v>
      </c>
      <c r="C450" s="24" t="s">
        <v>867</v>
      </c>
      <c r="D450" s="24">
        <v>3157963406</v>
      </c>
      <c r="E450" s="24" t="s">
        <v>868</v>
      </c>
      <c r="F450" s="25" t="s">
        <v>12</v>
      </c>
      <c r="G450" s="25" t="s">
        <v>16</v>
      </c>
      <c r="H450" s="25" t="s">
        <v>47</v>
      </c>
      <c r="I450" s="25" t="s">
        <v>21</v>
      </c>
      <c r="J450" s="25" t="s">
        <v>33</v>
      </c>
      <c r="K450" s="25">
        <v>4</v>
      </c>
      <c r="L450" s="25"/>
      <c r="M450" s="26" t="s">
        <v>17</v>
      </c>
    </row>
    <row r="451" spans="1:13">
      <c r="A451">
        <v>448</v>
      </c>
      <c r="B451" s="23">
        <v>52271982</v>
      </c>
      <c r="C451" s="24" t="s">
        <v>869</v>
      </c>
      <c r="D451" s="24">
        <v>3002133336</v>
      </c>
      <c r="E451" s="24" t="s">
        <v>567</v>
      </c>
      <c r="F451" s="25" t="s">
        <v>18</v>
      </c>
      <c r="G451" s="25" t="s">
        <v>16</v>
      </c>
      <c r="H451" s="25" t="s">
        <v>48</v>
      </c>
      <c r="I451" s="25" t="s">
        <v>21</v>
      </c>
      <c r="J451" s="25" t="s">
        <v>29</v>
      </c>
      <c r="K451" s="25">
        <v>17</v>
      </c>
      <c r="L451" s="25"/>
      <c r="M451" s="26" t="s">
        <v>17</v>
      </c>
    </row>
    <row r="452" spans="1:13">
      <c r="A452">
        <v>449</v>
      </c>
      <c r="B452" s="23">
        <v>51902307</v>
      </c>
      <c r="C452" s="24" t="s">
        <v>870</v>
      </c>
      <c r="D452" s="24">
        <v>1</v>
      </c>
      <c r="E452" s="24" t="s">
        <v>567</v>
      </c>
      <c r="F452" s="25" t="s">
        <v>24</v>
      </c>
      <c r="G452" s="25" t="s">
        <v>16</v>
      </c>
      <c r="H452" s="25" t="s">
        <v>63</v>
      </c>
      <c r="I452" s="25" t="s">
        <v>21</v>
      </c>
      <c r="J452" s="25" t="s">
        <v>29</v>
      </c>
      <c r="K452" s="25">
        <v>15</v>
      </c>
      <c r="L452" s="25"/>
      <c r="M452" s="26" t="s">
        <v>17</v>
      </c>
    </row>
    <row r="453" spans="1:13">
      <c r="A453">
        <v>450</v>
      </c>
      <c r="B453" s="23">
        <v>1022327605</v>
      </c>
      <c r="C453" s="24" t="s">
        <v>871</v>
      </c>
      <c r="D453" s="24">
        <v>3114531720</v>
      </c>
      <c r="E453" s="24" t="s">
        <v>872</v>
      </c>
      <c r="F453" s="25" t="s">
        <v>18</v>
      </c>
      <c r="G453" s="25" t="s">
        <v>16</v>
      </c>
      <c r="H453" s="25" t="s">
        <v>56</v>
      </c>
      <c r="I453" s="25" t="s">
        <v>21</v>
      </c>
      <c r="J453" s="25" t="s">
        <v>29</v>
      </c>
      <c r="K453" s="25">
        <v>8</v>
      </c>
      <c r="L453" s="25"/>
      <c r="M453" s="26" t="s">
        <v>23</v>
      </c>
    </row>
    <row r="454" spans="1:13">
      <c r="A454">
        <v>451</v>
      </c>
      <c r="B454" s="23">
        <v>34546921</v>
      </c>
      <c r="C454" s="24" t="s">
        <v>873</v>
      </c>
      <c r="D454" s="24">
        <v>3006163884</v>
      </c>
      <c r="E454" s="24" t="s">
        <v>874</v>
      </c>
      <c r="F454" s="25" t="s">
        <v>24</v>
      </c>
      <c r="G454" s="25" t="s">
        <v>16</v>
      </c>
      <c r="H454" s="25" t="s">
        <v>55</v>
      </c>
      <c r="I454" s="25" t="s">
        <v>21</v>
      </c>
      <c r="J454" s="25" t="s">
        <v>25</v>
      </c>
      <c r="K454" s="25">
        <v>17.5</v>
      </c>
      <c r="L454" s="25"/>
      <c r="M454" s="26" t="s">
        <v>23</v>
      </c>
    </row>
    <row r="455" spans="1:13">
      <c r="A455">
        <v>452</v>
      </c>
      <c r="B455" s="23">
        <v>79695545</v>
      </c>
      <c r="C455" s="24" t="s">
        <v>875</v>
      </c>
      <c r="D455" s="24">
        <v>3133281800</v>
      </c>
      <c r="E455" s="24" t="s">
        <v>567</v>
      </c>
      <c r="F455" s="27" t="s">
        <v>18</v>
      </c>
      <c r="G455" s="25" t="s">
        <v>22</v>
      </c>
      <c r="H455" s="27" t="s">
        <v>80</v>
      </c>
      <c r="I455" s="25" t="s">
        <v>21</v>
      </c>
      <c r="J455" s="25" t="s">
        <v>38</v>
      </c>
      <c r="K455" s="25">
        <v>1.5</v>
      </c>
      <c r="L455" s="25"/>
      <c r="M455" s="26" t="s">
        <v>23</v>
      </c>
    </row>
    <row r="456" spans="1:13">
      <c r="A456">
        <v>453</v>
      </c>
      <c r="B456" s="23">
        <v>79611442</v>
      </c>
      <c r="C456" s="24" t="s">
        <v>876</v>
      </c>
      <c r="D456" s="24">
        <v>1</v>
      </c>
      <c r="E456" s="24" t="s">
        <v>567</v>
      </c>
      <c r="F456" s="27" t="s">
        <v>18</v>
      </c>
      <c r="G456" s="25" t="s">
        <v>22</v>
      </c>
      <c r="H456" s="27" t="s">
        <v>80</v>
      </c>
      <c r="I456" s="25" t="s">
        <v>21</v>
      </c>
      <c r="J456" s="25" t="s">
        <v>33</v>
      </c>
      <c r="K456" s="25">
        <v>8.5</v>
      </c>
      <c r="L456" s="25"/>
      <c r="M456" s="26" t="s">
        <v>23</v>
      </c>
    </row>
    <row r="457" spans="1:13">
      <c r="A457">
        <v>454</v>
      </c>
      <c r="B457" s="23">
        <v>3020624</v>
      </c>
      <c r="C457" s="24" t="s">
        <v>877</v>
      </c>
      <c r="D457" s="24">
        <v>3102676554</v>
      </c>
      <c r="E457" s="24" t="s">
        <v>878</v>
      </c>
      <c r="F457" s="25" t="s">
        <v>18</v>
      </c>
      <c r="G457" s="25" t="s">
        <v>22</v>
      </c>
      <c r="H457" s="27" t="s">
        <v>80</v>
      </c>
      <c r="I457" s="25" t="s">
        <v>21</v>
      </c>
      <c r="J457" s="25" t="s">
        <v>33</v>
      </c>
      <c r="K457" s="25" t="s">
        <v>81</v>
      </c>
      <c r="L457" s="25"/>
      <c r="M457" s="26" t="s">
        <v>23</v>
      </c>
    </row>
    <row r="458" spans="1:13">
      <c r="A458">
        <v>455</v>
      </c>
      <c r="B458" s="23">
        <v>4326024</v>
      </c>
      <c r="C458" s="24" t="s">
        <v>119</v>
      </c>
      <c r="D458" s="24" t="s">
        <v>879</v>
      </c>
      <c r="E458" s="24" t="s">
        <v>311</v>
      </c>
      <c r="F458" s="25" t="s">
        <v>18</v>
      </c>
      <c r="G458" s="25" t="s">
        <v>22</v>
      </c>
      <c r="H458" s="27" t="s">
        <v>80</v>
      </c>
      <c r="I458" s="25" t="s">
        <v>21</v>
      </c>
      <c r="J458" s="25" t="s">
        <v>33</v>
      </c>
      <c r="K458" s="25" t="s">
        <v>81</v>
      </c>
      <c r="L458" s="25"/>
      <c r="M458" s="26" t="s">
        <v>23</v>
      </c>
    </row>
    <row r="459" spans="1:13">
      <c r="A459">
        <v>456</v>
      </c>
      <c r="B459" s="23">
        <v>41750765</v>
      </c>
      <c r="C459" s="24" t="s">
        <v>763</v>
      </c>
      <c r="D459" s="24">
        <v>1</v>
      </c>
      <c r="E459" s="24" t="s">
        <v>567</v>
      </c>
      <c r="F459" s="27" t="s">
        <v>18</v>
      </c>
      <c r="G459" s="25" t="s">
        <v>22</v>
      </c>
      <c r="H459" s="27" t="s">
        <v>80</v>
      </c>
      <c r="I459" s="24" t="s">
        <v>21</v>
      </c>
      <c r="J459" s="24" t="s">
        <v>33</v>
      </c>
      <c r="K459" s="24">
        <v>8</v>
      </c>
      <c r="L459" s="24"/>
      <c r="M459" s="24" t="s">
        <v>23</v>
      </c>
    </row>
    <row r="460" spans="1:13">
      <c r="A460">
        <v>457</v>
      </c>
      <c r="B460" s="23">
        <v>43526320</v>
      </c>
      <c r="C460" s="24" t="s">
        <v>880</v>
      </c>
      <c r="D460" s="24">
        <v>3006545205</v>
      </c>
      <c r="E460" s="24" t="s">
        <v>881</v>
      </c>
      <c r="F460" s="25" t="s">
        <v>18</v>
      </c>
      <c r="G460" s="25" t="s">
        <v>22</v>
      </c>
      <c r="H460" s="25" t="s">
        <v>51</v>
      </c>
      <c r="I460" s="25" t="s">
        <v>21</v>
      </c>
      <c r="J460" s="25" t="s">
        <v>33</v>
      </c>
      <c r="K460" s="25">
        <v>14</v>
      </c>
      <c r="L460" s="25"/>
      <c r="M460" s="26" t="s">
        <v>17</v>
      </c>
    </row>
    <row r="461" spans="1:13">
      <c r="A461">
        <v>458</v>
      </c>
      <c r="B461" s="23">
        <v>71705809</v>
      </c>
      <c r="C461" s="24" t="s">
        <v>882</v>
      </c>
      <c r="D461" s="24">
        <v>3006205647</v>
      </c>
      <c r="E461" s="24" t="s">
        <v>883</v>
      </c>
      <c r="F461" s="27" t="s">
        <v>18</v>
      </c>
      <c r="G461" s="25" t="s">
        <v>22</v>
      </c>
      <c r="H461" s="27" t="s">
        <v>80</v>
      </c>
      <c r="I461" s="25" t="s">
        <v>21</v>
      </c>
      <c r="J461" s="25" t="s">
        <v>25</v>
      </c>
      <c r="K461" s="25">
        <v>22</v>
      </c>
      <c r="L461" s="25"/>
      <c r="M461" s="26" t="s">
        <v>17</v>
      </c>
    </row>
    <row r="462" spans="1:13">
      <c r="A462">
        <v>459</v>
      </c>
      <c r="B462" s="23">
        <v>15612040</v>
      </c>
      <c r="C462" s="24" t="s">
        <v>884</v>
      </c>
      <c r="D462" s="24">
        <v>3145618213</v>
      </c>
      <c r="E462" s="24" t="s">
        <v>885</v>
      </c>
      <c r="F462" s="27" t="s">
        <v>18</v>
      </c>
      <c r="G462" s="25" t="s">
        <v>22</v>
      </c>
      <c r="H462" s="27" t="s">
        <v>80</v>
      </c>
      <c r="I462" s="25" t="s">
        <v>21</v>
      </c>
      <c r="J462" s="25" t="s">
        <v>33</v>
      </c>
      <c r="K462" s="25">
        <v>17</v>
      </c>
      <c r="L462" s="25"/>
      <c r="M462" s="26" t="s">
        <v>17</v>
      </c>
    </row>
    <row r="463" spans="1:13">
      <c r="A463">
        <v>460</v>
      </c>
      <c r="B463" s="23">
        <v>98398542</v>
      </c>
      <c r="C463" s="24" t="s">
        <v>886</v>
      </c>
      <c r="D463" s="24">
        <v>3155965910</v>
      </c>
      <c r="E463" s="24" t="s">
        <v>887</v>
      </c>
      <c r="F463" s="27" t="s">
        <v>18</v>
      </c>
      <c r="G463" s="25" t="s">
        <v>22</v>
      </c>
      <c r="H463" s="27" t="s">
        <v>80</v>
      </c>
      <c r="I463" s="25" t="s">
        <v>21</v>
      </c>
      <c r="J463" s="25" t="s">
        <v>29</v>
      </c>
      <c r="K463" s="25">
        <v>11</v>
      </c>
      <c r="L463" s="25"/>
      <c r="M463" s="26" t="s">
        <v>23</v>
      </c>
    </row>
    <row r="464" spans="1:13">
      <c r="A464">
        <v>461</v>
      </c>
      <c r="B464" s="23">
        <v>91216179</v>
      </c>
      <c r="C464" s="24" t="s">
        <v>888</v>
      </c>
      <c r="D464" s="24">
        <v>3188896002</v>
      </c>
      <c r="E464" s="24" t="s">
        <v>889</v>
      </c>
      <c r="F464" s="25" t="s">
        <v>18</v>
      </c>
      <c r="G464" s="25" t="s">
        <v>22</v>
      </c>
      <c r="H464" s="25" t="s">
        <v>51</v>
      </c>
      <c r="I464" s="25" t="s">
        <v>21</v>
      </c>
      <c r="J464" s="25" t="s">
        <v>33</v>
      </c>
      <c r="K464" s="25">
        <v>27</v>
      </c>
      <c r="L464" s="25"/>
      <c r="M464" s="26" t="s">
        <v>17</v>
      </c>
    </row>
    <row r="465" spans="1:13">
      <c r="A465">
        <v>462</v>
      </c>
      <c r="B465" s="23">
        <v>19318502</v>
      </c>
      <c r="C465" s="24" t="s">
        <v>846</v>
      </c>
      <c r="D465" s="24">
        <v>3123354288</v>
      </c>
      <c r="E465" s="24" t="s">
        <v>847</v>
      </c>
      <c r="F465" s="25" t="s">
        <v>18</v>
      </c>
      <c r="G465" s="25" t="s">
        <v>22</v>
      </c>
      <c r="H465" s="27" t="s">
        <v>80</v>
      </c>
      <c r="I465" s="25" t="s">
        <v>21</v>
      </c>
      <c r="J465" s="29" t="s">
        <v>33</v>
      </c>
      <c r="K465" s="29">
        <v>16.5</v>
      </c>
      <c r="L465" s="29"/>
      <c r="M465" s="30" t="s">
        <v>17</v>
      </c>
    </row>
    <row r="466" spans="1:13">
      <c r="A466">
        <v>463</v>
      </c>
      <c r="B466" s="23">
        <v>40922381</v>
      </c>
      <c r="C466" s="24" t="s">
        <v>848</v>
      </c>
      <c r="D466" s="24">
        <v>3004228632</v>
      </c>
      <c r="E466" s="24" t="s">
        <v>849</v>
      </c>
      <c r="F466" s="25" t="s">
        <v>18</v>
      </c>
      <c r="G466" s="25" t="s">
        <v>22</v>
      </c>
      <c r="H466" s="27" t="s">
        <v>80</v>
      </c>
      <c r="I466" s="25" t="s">
        <v>21</v>
      </c>
      <c r="J466" s="29" t="s">
        <v>33</v>
      </c>
      <c r="K466" s="29">
        <v>16.5</v>
      </c>
      <c r="L466" s="29"/>
      <c r="M466" s="30" t="s">
        <v>17</v>
      </c>
    </row>
    <row r="467" spans="1:13">
      <c r="A467">
        <v>464</v>
      </c>
      <c r="B467" s="23">
        <v>29218664</v>
      </c>
      <c r="C467" s="24" t="s">
        <v>850</v>
      </c>
      <c r="D467" s="24">
        <v>3154916416</v>
      </c>
      <c r="E467" s="24" t="s">
        <v>567</v>
      </c>
      <c r="F467" s="25" t="s">
        <v>18</v>
      </c>
      <c r="G467" s="25" t="s">
        <v>22</v>
      </c>
      <c r="H467" s="27" t="s">
        <v>80</v>
      </c>
      <c r="I467" s="27" t="s">
        <v>21</v>
      </c>
      <c r="J467" s="25" t="s">
        <v>29</v>
      </c>
      <c r="K467" s="25" t="s">
        <v>81</v>
      </c>
      <c r="L467" s="25"/>
      <c r="M467" s="26" t="s">
        <v>23</v>
      </c>
    </row>
    <row r="468" spans="1:13">
      <c r="A468">
        <v>465</v>
      </c>
      <c r="B468" s="23">
        <v>52876171</v>
      </c>
      <c r="C468" s="24" t="s">
        <v>890</v>
      </c>
      <c r="D468" s="24">
        <v>3105571301</v>
      </c>
      <c r="E468" s="24" t="s">
        <v>891</v>
      </c>
      <c r="F468" s="25" t="s">
        <v>18</v>
      </c>
      <c r="G468" s="25" t="s">
        <v>16</v>
      </c>
      <c r="H468" s="25" t="s">
        <v>72</v>
      </c>
      <c r="I468" s="25" t="s">
        <v>21</v>
      </c>
      <c r="J468" s="25" t="s">
        <v>25</v>
      </c>
      <c r="K468" s="25">
        <v>5.5</v>
      </c>
      <c r="L468" s="25"/>
      <c r="M468" s="26" t="s">
        <v>23</v>
      </c>
    </row>
    <row r="469" spans="1:13">
      <c r="A469">
        <v>466</v>
      </c>
      <c r="B469" s="23">
        <v>1032356452</v>
      </c>
      <c r="C469" s="24" t="s">
        <v>892</v>
      </c>
      <c r="D469" s="24">
        <v>3138618991</v>
      </c>
      <c r="E469" s="24" t="s">
        <v>893</v>
      </c>
      <c r="F469" s="25" t="s">
        <v>18</v>
      </c>
      <c r="G469" s="25" t="s">
        <v>16</v>
      </c>
      <c r="H469" s="25" t="s">
        <v>70</v>
      </c>
      <c r="I469" s="25" t="s">
        <v>21</v>
      </c>
      <c r="J469" s="25" t="s">
        <v>25</v>
      </c>
      <c r="K469" s="25">
        <v>1.5</v>
      </c>
      <c r="L469" s="25"/>
      <c r="M469" s="26" t="s">
        <v>23</v>
      </c>
    </row>
    <row r="470" spans="1:13">
      <c r="A470">
        <v>467</v>
      </c>
      <c r="B470" s="23">
        <v>63506277</v>
      </c>
      <c r="C470" s="24" t="s">
        <v>894</v>
      </c>
      <c r="D470" s="24">
        <v>3212685697</v>
      </c>
      <c r="E470" s="24" t="s">
        <v>895</v>
      </c>
      <c r="F470" s="25" t="s">
        <v>28</v>
      </c>
      <c r="G470" s="25" t="s">
        <v>16</v>
      </c>
      <c r="H470" s="25" t="s">
        <v>71</v>
      </c>
      <c r="I470" s="25" t="s">
        <v>21</v>
      </c>
      <c r="J470" s="25" t="s">
        <v>29</v>
      </c>
      <c r="K470" s="25">
        <v>15.5</v>
      </c>
      <c r="L470" s="25"/>
      <c r="M470" s="26" t="s">
        <v>17</v>
      </c>
    </row>
    <row r="471" spans="1:13">
      <c r="A471">
        <v>468</v>
      </c>
      <c r="B471" s="23">
        <v>1032421132</v>
      </c>
      <c r="C471" s="24" t="s">
        <v>896</v>
      </c>
      <c r="D471" s="24" t="s">
        <v>897</v>
      </c>
      <c r="E471" s="24" t="s">
        <v>898</v>
      </c>
      <c r="F471" s="25" t="s">
        <v>18</v>
      </c>
      <c r="G471" s="25" t="s">
        <v>16</v>
      </c>
      <c r="H471" s="25" t="s">
        <v>70</v>
      </c>
      <c r="I471" s="25" t="s">
        <v>21</v>
      </c>
      <c r="J471" s="25" t="s">
        <v>25</v>
      </c>
      <c r="K471" s="25">
        <v>1</v>
      </c>
      <c r="L471" s="25"/>
      <c r="M471" s="26" t="s">
        <v>23</v>
      </c>
    </row>
    <row r="472" spans="1:13">
      <c r="A472">
        <v>469</v>
      </c>
      <c r="B472" s="23">
        <v>79948523</v>
      </c>
      <c r="C472" s="24" t="s">
        <v>899</v>
      </c>
      <c r="D472" s="24">
        <v>1</v>
      </c>
      <c r="E472" s="24" t="s">
        <v>567</v>
      </c>
      <c r="F472" s="25" t="s">
        <v>24</v>
      </c>
      <c r="G472" s="25" t="s">
        <v>16</v>
      </c>
      <c r="H472" s="25" t="s">
        <v>51</v>
      </c>
      <c r="I472" s="25" t="s">
        <v>21</v>
      </c>
      <c r="J472" s="25" t="s">
        <v>33</v>
      </c>
      <c r="K472" s="25">
        <v>6</v>
      </c>
      <c r="L472" s="25"/>
      <c r="M472" s="26" t="s">
        <v>23</v>
      </c>
    </row>
    <row r="473" spans="1:13">
      <c r="A473">
        <v>470</v>
      </c>
      <c r="B473" s="23">
        <v>1030532145</v>
      </c>
      <c r="C473" s="24" t="s">
        <v>900</v>
      </c>
      <c r="D473" s="24">
        <v>3118080049</v>
      </c>
      <c r="E473" s="24" t="s">
        <v>901</v>
      </c>
      <c r="F473" s="25" t="s">
        <v>24</v>
      </c>
      <c r="G473" s="25" t="s">
        <v>16</v>
      </c>
      <c r="H473" s="25" t="s">
        <v>69</v>
      </c>
      <c r="I473" s="25" t="s">
        <v>21</v>
      </c>
      <c r="J473" s="25" t="s">
        <v>40</v>
      </c>
      <c r="K473" s="25">
        <v>9</v>
      </c>
      <c r="L473" s="25"/>
      <c r="M473" s="26" t="s">
        <v>17</v>
      </c>
    </row>
    <row r="474" spans="1:13">
      <c r="A474">
        <v>471</v>
      </c>
      <c r="B474" s="23">
        <v>1015412187</v>
      </c>
      <c r="C474" s="24" t="s">
        <v>902</v>
      </c>
      <c r="D474" s="24">
        <v>3213419713</v>
      </c>
      <c r="E474" s="24" t="s">
        <v>903</v>
      </c>
      <c r="F474" s="25" t="s">
        <v>24</v>
      </c>
      <c r="G474" s="25" t="s">
        <v>16</v>
      </c>
      <c r="H474" s="25" t="s">
        <v>69</v>
      </c>
      <c r="I474" s="25" t="s">
        <v>21</v>
      </c>
      <c r="J474" s="25" t="s">
        <v>40</v>
      </c>
      <c r="K474" s="25">
        <v>0.5</v>
      </c>
      <c r="L474" s="25"/>
      <c r="M474" s="26" t="s">
        <v>23</v>
      </c>
    </row>
    <row r="475" spans="1:13">
      <c r="A475">
        <v>472</v>
      </c>
      <c r="B475" s="23">
        <v>1018421336</v>
      </c>
      <c r="C475" s="24" t="s">
        <v>904</v>
      </c>
      <c r="D475" s="24">
        <v>3003877976</v>
      </c>
      <c r="E475" s="24" t="s">
        <v>905</v>
      </c>
      <c r="F475" s="25" t="s">
        <v>24</v>
      </c>
      <c r="G475" s="25" t="s">
        <v>16</v>
      </c>
      <c r="H475" s="25" t="s">
        <v>69</v>
      </c>
      <c r="I475" s="25" t="s">
        <v>21</v>
      </c>
      <c r="J475" s="25" t="s">
        <v>40</v>
      </c>
      <c r="K475" s="25">
        <v>0.5</v>
      </c>
      <c r="L475" s="25"/>
      <c r="M475" s="26" t="s">
        <v>23</v>
      </c>
    </row>
    <row r="476" spans="1:13">
      <c r="A476">
        <v>473</v>
      </c>
      <c r="B476" s="23">
        <v>54251292</v>
      </c>
      <c r="C476" s="24" t="s">
        <v>906</v>
      </c>
      <c r="D476" s="24" t="s">
        <v>907</v>
      </c>
      <c r="E476" s="24" t="s">
        <v>908</v>
      </c>
      <c r="F476" s="25" t="s">
        <v>18</v>
      </c>
      <c r="G476" s="25" t="s">
        <v>22</v>
      </c>
      <c r="H476" s="27" t="s">
        <v>80</v>
      </c>
      <c r="I476" s="27" t="s">
        <v>21</v>
      </c>
      <c r="J476" s="25" t="s">
        <v>29</v>
      </c>
      <c r="K476" s="25" t="s">
        <v>81</v>
      </c>
      <c r="L476" s="25"/>
      <c r="M476" s="26" t="s">
        <v>17</v>
      </c>
    </row>
    <row r="477" spans="1:13">
      <c r="A477">
        <v>474</v>
      </c>
      <c r="B477" s="23">
        <v>73118059</v>
      </c>
      <c r="C477" s="24" t="s">
        <v>909</v>
      </c>
      <c r="D477" s="24">
        <v>3126541645</v>
      </c>
      <c r="E477" s="24" t="s">
        <v>910</v>
      </c>
      <c r="F477" s="25" t="s">
        <v>24</v>
      </c>
      <c r="G477" s="25" t="s">
        <v>22</v>
      </c>
      <c r="H477" s="27" t="s">
        <v>80</v>
      </c>
      <c r="I477" s="27" t="s">
        <v>21</v>
      </c>
      <c r="J477" s="25" t="s">
        <v>40</v>
      </c>
      <c r="K477" s="25" t="s">
        <v>81</v>
      </c>
      <c r="L477" s="25"/>
      <c r="M477" s="26" t="s">
        <v>17</v>
      </c>
    </row>
    <row r="478" spans="1:13">
      <c r="A478">
        <v>475</v>
      </c>
      <c r="B478" s="23">
        <v>15019891</v>
      </c>
      <c r="C478" s="24" t="s">
        <v>911</v>
      </c>
      <c r="D478" s="24">
        <v>3128518728</v>
      </c>
      <c r="E478" s="24" t="s">
        <v>912</v>
      </c>
      <c r="F478" s="25" t="s">
        <v>18</v>
      </c>
      <c r="G478" s="25" t="s">
        <v>22</v>
      </c>
      <c r="H478" s="27" t="s">
        <v>80</v>
      </c>
      <c r="I478" s="27" t="s">
        <v>21</v>
      </c>
      <c r="J478" s="25" t="s">
        <v>29</v>
      </c>
      <c r="K478" s="25" t="s">
        <v>81</v>
      </c>
      <c r="L478" s="25"/>
      <c r="M478" s="26" t="s">
        <v>17</v>
      </c>
    </row>
    <row r="479" spans="1:13">
      <c r="A479">
        <v>476</v>
      </c>
      <c r="B479" s="23">
        <v>12126928</v>
      </c>
      <c r="C479" s="24" t="s">
        <v>913</v>
      </c>
      <c r="D479" s="24">
        <v>1</v>
      </c>
      <c r="E479" s="24" t="s">
        <v>914</v>
      </c>
      <c r="F479" s="25" t="s">
        <v>18</v>
      </c>
      <c r="G479" s="25" t="s">
        <v>22</v>
      </c>
      <c r="H479" s="27" t="s">
        <v>80</v>
      </c>
      <c r="I479" s="27" t="s">
        <v>21</v>
      </c>
      <c r="J479" s="25" t="s">
        <v>29</v>
      </c>
      <c r="K479" s="25">
        <v>25</v>
      </c>
      <c r="L479" s="25"/>
      <c r="M479" s="26" t="s">
        <v>17</v>
      </c>
    </row>
    <row r="480" spans="1:13">
      <c r="A480">
        <v>477</v>
      </c>
      <c r="B480" s="23">
        <v>16490013</v>
      </c>
      <c r="C480" s="24" t="s">
        <v>915</v>
      </c>
      <c r="D480" s="24">
        <v>3128310716</v>
      </c>
      <c r="E480" s="24" t="s">
        <v>916</v>
      </c>
      <c r="F480" s="25" t="s">
        <v>18</v>
      </c>
      <c r="G480" s="25" t="s">
        <v>22</v>
      </c>
      <c r="H480" s="27" t="s">
        <v>80</v>
      </c>
      <c r="I480" s="27" t="s">
        <v>21</v>
      </c>
      <c r="J480" s="25" t="s">
        <v>33</v>
      </c>
      <c r="K480" s="25">
        <v>18</v>
      </c>
      <c r="L480" s="25"/>
      <c r="M480" s="26" t="s">
        <v>17</v>
      </c>
    </row>
    <row r="481" spans="1:13">
      <c r="A481">
        <v>478</v>
      </c>
      <c r="B481" s="23">
        <v>12908637</v>
      </c>
      <c r="C481" s="24" t="s">
        <v>917</v>
      </c>
      <c r="D481" s="24">
        <v>1</v>
      </c>
      <c r="E481" s="24" t="s">
        <v>918</v>
      </c>
      <c r="F481" s="25" t="s">
        <v>18</v>
      </c>
      <c r="G481" s="25" t="s">
        <v>22</v>
      </c>
      <c r="H481" s="27" t="s">
        <v>80</v>
      </c>
      <c r="I481" s="27" t="s">
        <v>21</v>
      </c>
      <c r="J481" s="25" t="s">
        <v>33</v>
      </c>
      <c r="K481" s="25">
        <v>17.5</v>
      </c>
      <c r="L481" s="25"/>
      <c r="M481" s="26" t="s">
        <v>17</v>
      </c>
    </row>
    <row r="482" spans="1:13">
      <c r="A482">
        <v>479</v>
      </c>
      <c r="B482" s="23">
        <v>5219881</v>
      </c>
      <c r="C482" s="24" t="s">
        <v>919</v>
      </c>
      <c r="D482" s="24">
        <v>3164818619</v>
      </c>
      <c r="E482" s="24" t="s">
        <v>920</v>
      </c>
      <c r="F482" s="25" t="s">
        <v>18</v>
      </c>
      <c r="G482" s="25" t="s">
        <v>22</v>
      </c>
      <c r="H482" s="27" t="s">
        <v>80</v>
      </c>
      <c r="I482" s="27" t="s">
        <v>21</v>
      </c>
      <c r="J482" s="25" t="s">
        <v>33</v>
      </c>
      <c r="K482" s="25" t="s">
        <v>81</v>
      </c>
      <c r="L482" s="25"/>
      <c r="M482" s="26" t="s">
        <v>17</v>
      </c>
    </row>
    <row r="483" spans="1:13">
      <c r="A483">
        <v>480</v>
      </c>
      <c r="B483" s="23">
        <v>73126688</v>
      </c>
      <c r="C483" s="24" t="s">
        <v>921</v>
      </c>
      <c r="D483" s="24">
        <v>3103628223</v>
      </c>
      <c r="E483" s="24" t="s">
        <v>922</v>
      </c>
      <c r="F483" s="25" t="s">
        <v>18</v>
      </c>
      <c r="G483" s="25" t="s">
        <v>22</v>
      </c>
      <c r="H483" s="27" t="s">
        <v>80</v>
      </c>
      <c r="I483" s="27" t="s">
        <v>21</v>
      </c>
      <c r="J483" s="25" t="s">
        <v>29</v>
      </c>
      <c r="K483" s="25">
        <v>20</v>
      </c>
      <c r="L483" s="25"/>
      <c r="M483" s="26" t="s">
        <v>17</v>
      </c>
    </row>
    <row r="484" spans="1:13">
      <c r="A484">
        <v>481</v>
      </c>
      <c r="B484" s="23">
        <v>22405093</v>
      </c>
      <c r="C484" s="24" t="s">
        <v>923</v>
      </c>
      <c r="D484" s="24">
        <v>3126229918</v>
      </c>
      <c r="E484" s="24" t="s">
        <v>924</v>
      </c>
      <c r="F484" s="25" t="s">
        <v>18</v>
      </c>
      <c r="G484" s="25" t="s">
        <v>22</v>
      </c>
      <c r="H484" s="27" t="s">
        <v>80</v>
      </c>
      <c r="I484" s="27" t="s">
        <v>21</v>
      </c>
      <c r="J484" s="25" t="s">
        <v>29</v>
      </c>
      <c r="K484" s="25" t="s">
        <v>81</v>
      </c>
      <c r="L484" s="25"/>
      <c r="M484" s="26" t="s">
        <v>17</v>
      </c>
    </row>
    <row r="485" spans="1:13">
      <c r="A485">
        <v>482</v>
      </c>
      <c r="B485" s="23">
        <v>1032434019</v>
      </c>
      <c r="C485" s="24" t="s">
        <v>925</v>
      </c>
      <c r="D485" s="24">
        <v>3204187750</v>
      </c>
      <c r="E485" s="24" t="s">
        <v>926</v>
      </c>
      <c r="F485" s="25" t="s">
        <v>18</v>
      </c>
      <c r="G485" s="25" t="s">
        <v>16</v>
      </c>
      <c r="H485" s="27" t="s">
        <v>72</v>
      </c>
      <c r="I485" s="25" t="s">
        <v>21</v>
      </c>
      <c r="J485" s="25" t="s">
        <v>25</v>
      </c>
      <c r="K485" s="25">
        <v>3</v>
      </c>
      <c r="L485" s="25"/>
      <c r="M485" s="26" t="s">
        <v>23</v>
      </c>
    </row>
    <row r="486" spans="1:13">
      <c r="A486">
        <v>483</v>
      </c>
      <c r="B486" s="23">
        <v>1024462901</v>
      </c>
      <c r="C486" s="24" t="s">
        <v>927</v>
      </c>
      <c r="D486" s="24">
        <v>3015621361</v>
      </c>
      <c r="E486" s="24" t="s">
        <v>928</v>
      </c>
      <c r="F486" s="25" t="s">
        <v>24</v>
      </c>
      <c r="G486" s="25" t="s">
        <v>16</v>
      </c>
      <c r="H486" s="25" t="s">
        <v>70</v>
      </c>
      <c r="I486" s="25" t="s">
        <v>21</v>
      </c>
      <c r="J486" s="25" t="s">
        <v>40</v>
      </c>
      <c r="K486" s="25">
        <v>0.5</v>
      </c>
      <c r="L486" s="25"/>
      <c r="M486" s="26" t="s">
        <v>23</v>
      </c>
    </row>
    <row r="487" spans="1:13">
      <c r="A487">
        <v>484</v>
      </c>
      <c r="B487" s="23">
        <v>79956491</v>
      </c>
      <c r="C487" s="24" t="s">
        <v>929</v>
      </c>
      <c r="D487" s="24">
        <v>3102033893</v>
      </c>
      <c r="E487" s="24" t="s">
        <v>930</v>
      </c>
      <c r="F487" s="25" t="s">
        <v>24</v>
      </c>
      <c r="G487" s="25" t="s">
        <v>16</v>
      </c>
      <c r="H487" s="25" t="s">
        <v>58</v>
      </c>
      <c r="I487" s="25" t="s">
        <v>21</v>
      </c>
      <c r="J487" s="25" t="s">
        <v>19</v>
      </c>
      <c r="K487" s="25">
        <v>3.5</v>
      </c>
      <c r="L487" s="25"/>
      <c r="M487" s="26" t="s">
        <v>23</v>
      </c>
    </row>
    <row r="488" spans="1:13">
      <c r="A488">
        <v>485</v>
      </c>
      <c r="B488" s="23">
        <v>3021756</v>
      </c>
      <c r="C488" s="24" t="s">
        <v>931</v>
      </c>
      <c r="D488" s="24">
        <v>1</v>
      </c>
      <c r="E488" s="24" t="s">
        <v>567</v>
      </c>
      <c r="F488" s="25" t="s">
        <v>18</v>
      </c>
      <c r="G488" s="25" t="s">
        <v>22</v>
      </c>
      <c r="H488" s="25" t="s">
        <v>51</v>
      </c>
      <c r="I488" s="25" t="s">
        <v>21</v>
      </c>
      <c r="J488" s="25" t="s">
        <v>33</v>
      </c>
      <c r="K488" s="25" t="s">
        <v>81</v>
      </c>
      <c r="L488" s="25"/>
      <c r="M488" s="26" t="s">
        <v>17</v>
      </c>
    </row>
    <row r="489" spans="1:13">
      <c r="A489">
        <v>486</v>
      </c>
      <c r="B489" s="23">
        <v>91260109</v>
      </c>
      <c r="C489" s="24" t="s">
        <v>932</v>
      </c>
      <c r="D489" s="24">
        <v>3164825282</v>
      </c>
      <c r="E489" s="24" t="s">
        <v>933</v>
      </c>
      <c r="F489" s="25" t="s">
        <v>18</v>
      </c>
      <c r="G489" s="25" t="s">
        <v>22</v>
      </c>
      <c r="H489" s="25" t="s">
        <v>51</v>
      </c>
      <c r="I489" s="25" t="s">
        <v>21</v>
      </c>
      <c r="J489" s="25" t="s">
        <v>36</v>
      </c>
      <c r="K489" s="25">
        <v>18</v>
      </c>
      <c r="L489" s="25"/>
      <c r="M489" s="26" t="s">
        <v>17</v>
      </c>
    </row>
    <row r="490" spans="1:13">
      <c r="A490">
        <v>487</v>
      </c>
      <c r="B490" s="23">
        <v>59819343</v>
      </c>
      <c r="C490" s="24" t="s">
        <v>934</v>
      </c>
      <c r="D490" s="24">
        <v>3006787662</v>
      </c>
      <c r="E490" s="24" t="s">
        <v>935</v>
      </c>
      <c r="F490" s="25" t="s">
        <v>18</v>
      </c>
      <c r="G490" s="25" t="s">
        <v>22</v>
      </c>
      <c r="H490" s="25" t="s">
        <v>51</v>
      </c>
      <c r="I490" s="25" t="s">
        <v>21</v>
      </c>
      <c r="J490" s="25" t="s">
        <v>33</v>
      </c>
      <c r="K490" s="25">
        <v>14</v>
      </c>
      <c r="L490" s="25"/>
      <c r="M490" s="26" t="s">
        <v>17</v>
      </c>
    </row>
    <row r="491" spans="1:13">
      <c r="A491">
        <v>488</v>
      </c>
      <c r="B491" s="23">
        <v>91276993</v>
      </c>
      <c r="C491" s="24" t="s">
        <v>936</v>
      </c>
      <c r="D491" s="24">
        <v>6366169</v>
      </c>
      <c r="E491" s="24"/>
      <c r="F491" s="25" t="s">
        <v>18</v>
      </c>
      <c r="G491" s="25" t="s">
        <v>22</v>
      </c>
      <c r="H491" s="25" t="s">
        <v>51</v>
      </c>
      <c r="I491" s="25" t="s">
        <v>21</v>
      </c>
      <c r="J491" s="25" t="s">
        <v>29</v>
      </c>
      <c r="K491" s="25">
        <v>15</v>
      </c>
      <c r="L491" s="25"/>
      <c r="M491" s="26" t="s">
        <v>17</v>
      </c>
    </row>
    <row r="492" spans="1:13">
      <c r="A492">
        <v>489</v>
      </c>
      <c r="B492" s="23">
        <v>51939100</v>
      </c>
      <c r="C492" s="24" t="s">
        <v>937</v>
      </c>
      <c r="D492" s="24"/>
      <c r="E492" s="24"/>
      <c r="F492" s="25" t="s">
        <v>18</v>
      </c>
      <c r="G492" s="25" t="s">
        <v>22</v>
      </c>
      <c r="H492" s="25" t="s">
        <v>51</v>
      </c>
      <c r="I492" s="25" t="s">
        <v>21</v>
      </c>
      <c r="J492" s="25" t="s">
        <v>33</v>
      </c>
      <c r="K492" s="25">
        <v>15</v>
      </c>
      <c r="L492" s="25"/>
      <c r="M492" s="26" t="s">
        <v>23</v>
      </c>
    </row>
    <row r="493" spans="1:13">
      <c r="A493">
        <v>490</v>
      </c>
      <c r="B493" s="23">
        <v>19301218</v>
      </c>
      <c r="C493" s="24" t="s">
        <v>265</v>
      </c>
      <c r="D493" s="24">
        <v>3158474112</v>
      </c>
      <c r="E493" s="24" t="s">
        <v>447</v>
      </c>
      <c r="F493" s="25" t="s">
        <v>28</v>
      </c>
      <c r="G493" s="25" t="s">
        <v>16</v>
      </c>
      <c r="H493" s="25" t="s">
        <v>58</v>
      </c>
      <c r="I493" s="25" t="s">
        <v>21</v>
      </c>
      <c r="J493" s="25" t="s">
        <v>25</v>
      </c>
      <c r="K493" s="25" t="s">
        <v>81</v>
      </c>
      <c r="L493" s="25"/>
      <c r="M493" s="26" t="s">
        <v>17</v>
      </c>
    </row>
    <row r="494" spans="1:13">
      <c r="A494">
        <v>491</v>
      </c>
      <c r="B494" s="23">
        <v>1020760977</v>
      </c>
      <c r="C494" s="24" t="s">
        <v>938</v>
      </c>
      <c r="D494" s="24"/>
      <c r="E494" s="24" t="s">
        <v>939</v>
      </c>
      <c r="F494" s="25" t="s">
        <v>24</v>
      </c>
      <c r="G494" s="25" t="s">
        <v>16</v>
      </c>
      <c r="H494" s="25" t="s">
        <v>55</v>
      </c>
      <c r="I494" s="25" t="s">
        <v>21</v>
      </c>
      <c r="J494" s="25" t="s">
        <v>40</v>
      </c>
      <c r="K494" s="25">
        <v>0.5</v>
      </c>
      <c r="L494" s="25"/>
      <c r="M494" s="26" t="s">
        <v>23</v>
      </c>
    </row>
    <row r="495" spans="1:13">
      <c r="A495">
        <v>492</v>
      </c>
      <c r="B495" s="23">
        <v>51710777</v>
      </c>
      <c r="C495" s="24" t="s">
        <v>940</v>
      </c>
      <c r="D495" s="24">
        <v>3158958627</v>
      </c>
      <c r="E495" s="24" t="s">
        <v>941</v>
      </c>
      <c r="F495" s="25" t="s">
        <v>28</v>
      </c>
      <c r="G495" s="25" t="s">
        <v>16</v>
      </c>
      <c r="H495" s="25" t="s">
        <v>48</v>
      </c>
      <c r="I495" s="25" t="s">
        <v>21</v>
      </c>
      <c r="J495" s="25" t="s">
        <v>25</v>
      </c>
      <c r="K495" s="25">
        <v>23</v>
      </c>
      <c r="L495" s="25"/>
      <c r="M495" s="26" t="s">
        <v>23</v>
      </c>
    </row>
    <row r="496" spans="1:13">
      <c r="A496">
        <v>493</v>
      </c>
      <c r="B496" s="23">
        <v>79810735</v>
      </c>
      <c r="C496" s="24" t="s">
        <v>942</v>
      </c>
      <c r="D496" s="24">
        <v>3108196450</v>
      </c>
      <c r="E496" s="24" t="s">
        <v>943</v>
      </c>
      <c r="F496" s="25" t="s">
        <v>18</v>
      </c>
      <c r="G496" s="25" t="s">
        <v>22</v>
      </c>
      <c r="H496" s="27" t="s">
        <v>80</v>
      </c>
      <c r="I496" s="25" t="s">
        <v>21</v>
      </c>
      <c r="J496" s="25" t="s">
        <v>25</v>
      </c>
      <c r="K496" s="25" t="s">
        <v>81</v>
      </c>
      <c r="L496" s="25"/>
      <c r="M496" s="26" t="s">
        <v>23</v>
      </c>
    </row>
    <row r="497" spans="1:13">
      <c r="A497">
        <v>494</v>
      </c>
      <c r="B497" s="23">
        <v>79541463</v>
      </c>
      <c r="C497" s="24" t="s">
        <v>221</v>
      </c>
      <c r="D497" s="24">
        <v>3115895993</v>
      </c>
      <c r="E497" s="24" t="s">
        <v>409</v>
      </c>
      <c r="F497" s="25" t="s">
        <v>24</v>
      </c>
      <c r="G497" s="25" t="s">
        <v>16</v>
      </c>
      <c r="H497" s="25" t="s">
        <v>34</v>
      </c>
      <c r="I497" s="25" t="s">
        <v>21</v>
      </c>
      <c r="J497" s="25" t="s">
        <v>33</v>
      </c>
      <c r="K497" s="25">
        <v>11</v>
      </c>
      <c r="L497" s="25"/>
      <c r="M497" s="26" t="s">
        <v>17</v>
      </c>
    </row>
    <row r="498" spans="1:13">
      <c r="A498">
        <v>495</v>
      </c>
      <c r="B498" s="23">
        <v>1013585161</v>
      </c>
      <c r="C498" s="24" t="s">
        <v>944</v>
      </c>
      <c r="D498" s="24"/>
      <c r="E498" s="24" t="s">
        <v>945</v>
      </c>
      <c r="F498" s="57" t="s">
        <v>24</v>
      </c>
      <c r="G498" s="25" t="s">
        <v>16</v>
      </c>
      <c r="H498" s="25" t="s">
        <v>26</v>
      </c>
      <c r="I498" s="4" t="s">
        <v>21</v>
      </c>
      <c r="J498" s="25" t="s">
        <v>40</v>
      </c>
      <c r="K498" s="25">
        <v>0.5</v>
      </c>
      <c r="L498" s="25"/>
      <c r="M498" s="26" t="s">
        <v>23</v>
      </c>
    </row>
    <row r="499" spans="1:13">
      <c r="A499">
        <v>496</v>
      </c>
      <c r="B499" s="23">
        <v>79802825</v>
      </c>
      <c r="C499" s="24" t="s">
        <v>946</v>
      </c>
      <c r="D499" s="24">
        <v>3183022358</v>
      </c>
      <c r="E499" s="24" t="s">
        <v>947</v>
      </c>
      <c r="F499" s="25" t="s">
        <v>24</v>
      </c>
      <c r="G499" s="25" t="s">
        <v>16</v>
      </c>
      <c r="H499" s="25" t="s">
        <v>80</v>
      </c>
      <c r="I499" s="25" t="s">
        <v>21</v>
      </c>
      <c r="J499" s="25" t="s">
        <v>25</v>
      </c>
      <c r="K499" s="25">
        <v>9</v>
      </c>
      <c r="L499" s="25"/>
      <c r="M499" s="26" t="s">
        <v>17</v>
      </c>
    </row>
    <row r="500" spans="1:13">
      <c r="A500">
        <v>497</v>
      </c>
      <c r="B500" s="23">
        <v>91513143</v>
      </c>
      <c r="C500" s="24" t="s">
        <v>948</v>
      </c>
      <c r="D500" s="24">
        <v>3153182656</v>
      </c>
      <c r="E500" s="24" t="s">
        <v>949</v>
      </c>
      <c r="F500" s="25" t="s">
        <v>24</v>
      </c>
      <c r="G500" s="25" t="s">
        <v>16</v>
      </c>
      <c r="H500" s="25" t="s">
        <v>52</v>
      </c>
      <c r="I500" s="25" t="s">
        <v>21</v>
      </c>
      <c r="J500" s="25" t="s">
        <v>36</v>
      </c>
      <c r="K500" s="25">
        <v>7</v>
      </c>
      <c r="L500" s="25"/>
      <c r="M500" s="26" t="s">
        <v>23</v>
      </c>
    </row>
    <row r="501" spans="1:13">
      <c r="A501">
        <v>498</v>
      </c>
      <c r="B501" s="23">
        <v>41590847</v>
      </c>
      <c r="C501" s="24" t="s">
        <v>950</v>
      </c>
      <c r="D501" s="24"/>
      <c r="E501" s="24" t="s">
        <v>951</v>
      </c>
      <c r="F501" s="25" t="s">
        <v>24</v>
      </c>
      <c r="G501" s="25" t="s">
        <v>16</v>
      </c>
      <c r="H501" s="25" t="s">
        <v>80</v>
      </c>
      <c r="I501" s="25" t="s">
        <v>21</v>
      </c>
      <c r="J501" s="25" t="s">
        <v>33</v>
      </c>
      <c r="K501" s="25"/>
      <c r="L501" s="25"/>
      <c r="M501" s="26" t="s">
        <v>23</v>
      </c>
    </row>
    <row r="502" spans="1:13">
      <c r="A502">
        <v>499</v>
      </c>
      <c r="B502" s="23">
        <v>41456011</v>
      </c>
      <c r="C502" s="24" t="s">
        <v>952</v>
      </c>
      <c r="D502" s="24">
        <v>3124828558</v>
      </c>
      <c r="E502" s="24" t="s">
        <v>953</v>
      </c>
      <c r="F502" s="24" t="s">
        <v>24</v>
      </c>
      <c r="G502" s="24" t="s">
        <v>16</v>
      </c>
      <c r="H502" s="24" t="s">
        <v>34</v>
      </c>
      <c r="I502" s="24" t="s">
        <v>21</v>
      </c>
      <c r="J502" s="24" t="s">
        <v>29</v>
      </c>
      <c r="K502" s="24" t="s">
        <v>81</v>
      </c>
      <c r="L502" s="24"/>
      <c r="M502" s="43" t="s">
        <v>17</v>
      </c>
    </row>
    <row r="503" spans="1:13">
      <c r="A503">
        <v>500</v>
      </c>
      <c r="B503" s="39">
        <v>79695545</v>
      </c>
      <c r="C503" s="40" t="s">
        <v>875</v>
      </c>
      <c r="D503" s="40">
        <v>3133281800</v>
      </c>
      <c r="E503" s="40" t="s">
        <v>567</v>
      </c>
      <c r="F503" s="36" t="s">
        <v>18</v>
      </c>
      <c r="G503" s="24" t="s">
        <v>22</v>
      </c>
      <c r="H503" s="36" t="s">
        <v>80</v>
      </c>
      <c r="I503" s="24" t="s">
        <v>21</v>
      </c>
      <c r="J503" s="24" t="s">
        <v>38</v>
      </c>
      <c r="K503" s="24">
        <v>1.5</v>
      </c>
      <c r="L503" s="24"/>
      <c r="M503" s="43" t="s">
        <v>23</v>
      </c>
    </row>
    <row r="504" spans="1:13">
      <c r="A504">
        <v>501</v>
      </c>
      <c r="B504" s="41">
        <v>4326024</v>
      </c>
      <c r="C504" s="42" t="s">
        <v>119</v>
      </c>
      <c r="D504" s="42" t="s">
        <v>879</v>
      </c>
      <c r="E504" s="42" t="s">
        <v>311</v>
      </c>
      <c r="F504" s="24" t="s">
        <v>18</v>
      </c>
      <c r="G504" s="24" t="s">
        <v>22</v>
      </c>
      <c r="H504" s="36" t="s">
        <v>80</v>
      </c>
      <c r="I504" s="24" t="s">
        <v>21</v>
      </c>
      <c r="J504" s="24" t="s">
        <v>33</v>
      </c>
      <c r="K504" s="24" t="s">
        <v>81</v>
      </c>
      <c r="L504" s="24"/>
      <c r="M504" s="43" t="s">
        <v>23</v>
      </c>
    </row>
    <row r="505" spans="1:13">
      <c r="A505">
        <v>502</v>
      </c>
      <c r="B505" s="41">
        <v>15612040</v>
      </c>
      <c r="C505" s="42" t="s">
        <v>884</v>
      </c>
      <c r="D505" s="42">
        <v>3145618213</v>
      </c>
      <c r="E505" s="42" t="s">
        <v>885</v>
      </c>
      <c r="F505" s="36" t="s">
        <v>18</v>
      </c>
      <c r="G505" s="24" t="s">
        <v>22</v>
      </c>
      <c r="H505" s="36" t="s">
        <v>80</v>
      </c>
      <c r="I505" s="24" t="s">
        <v>21</v>
      </c>
      <c r="J505" s="24" t="s">
        <v>33</v>
      </c>
      <c r="K505" s="24">
        <v>17</v>
      </c>
      <c r="L505" s="24"/>
      <c r="M505" s="43" t="s">
        <v>17</v>
      </c>
    </row>
    <row r="506" spans="1:13">
      <c r="A506">
        <v>503</v>
      </c>
      <c r="B506" s="41">
        <v>43526320</v>
      </c>
      <c r="C506" s="42" t="s">
        <v>880</v>
      </c>
      <c r="D506" s="42">
        <v>3006545205</v>
      </c>
      <c r="E506" s="42" t="s">
        <v>881</v>
      </c>
      <c r="F506" s="24" t="s">
        <v>18</v>
      </c>
      <c r="G506" s="24" t="s">
        <v>22</v>
      </c>
      <c r="H506" s="24" t="s">
        <v>51</v>
      </c>
      <c r="I506" s="24" t="s">
        <v>21</v>
      </c>
      <c r="J506" s="24" t="s">
        <v>33</v>
      </c>
      <c r="K506" s="24">
        <v>19.5</v>
      </c>
      <c r="L506" s="24"/>
      <c r="M506" s="43" t="s">
        <v>17</v>
      </c>
    </row>
    <row r="507" spans="1:13">
      <c r="A507">
        <v>504</v>
      </c>
      <c r="B507" s="41">
        <v>3021756</v>
      </c>
      <c r="C507" s="42" t="s">
        <v>931</v>
      </c>
      <c r="D507" s="42">
        <v>1</v>
      </c>
      <c r="E507" s="42" t="s">
        <v>567</v>
      </c>
      <c r="F507" s="24" t="s">
        <v>18</v>
      </c>
      <c r="G507" s="24" t="s">
        <v>22</v>
      </c>
      <c r="H507" s="24" t="s">
        <v>51</v>
      </c>
      <c r="I507" s="24" t="s">
        <v>21</v>
      </c>
      <c r="J507" s="24" t="s">
        <v>33</v>
      </c>
      <c r="K507" s="24" t="s">
        <v>81</v>
      </c>
      <c r="L507" s="24"/>
      <c r="M507" s="43" t="s">
        <v>17</v>
      </c>
    </row>
    <row r="508" spans="1:13">
      <c r="A508">
        <v>505</v>
      </c>
      <c r="B508" s="41">
        <v>91260109</v>
      </c>
      <c r="C508" s="42" t="s">
        <v>932</v>
      </c>
      <c r="D508" s="42">
        <v>3164825282</v>
      </c>
      <c r="E508" s="42" t="s">
        <v>933</v>
      </c>
      <c r="F508" s="24" t="s">
        <v>18</v>
      </c>
      <c r="G508" s="24" t="s">
        <v>22</v>
      </c>
      <c r="H508" s="24" t="s">
        <v>51</v>
      </c>
      <c r="I508" s="24" t="s">
        <v>21</v>
      </c>
      <c r="J508" s="24" t="s">
        <v>36</v>
      </c>
      <c r="K508" s="24">
        <v>18</v>
      </c>
      <c r="L508" s="24"/>
      <c r="M508" s="43" t="s">
        <v>17</v>
      </c>
    </row>
    <row r="509" spans="1:13">
      <c r="A509">
        <v>506</v>
      </c>
      <c r="B509" s="41">
        <v>11319411</v>
      </c>
      <c r="C509" s="42" t="s">
        <v>954</v>
      </c>
      <c r="D509" s="42">
        <v>3208026990</v>
      </c>
      <c r="E509" s="42" t="s">
        <v>955</v>
      </c>
      <c r="F509" s="24" t="s">
        <v>18</v>
      </c>
      <c r="G509" s="24" t="s">
        <v>22</v>
      </c>
      <c r="H509" s="24" t="s">
        <v>51</v>
      </c>
      <c r="I509" s="24" t="s">
        <v>21</v>
      </c>
      <c r="J509" s="24" t="s">
        <v>33</v>
      </c>
      <c r="K509" s="24">
        <v>13.5</v>
      </c>
      <c r="L509" s="24"/>
      <c r="M509" s="43" t="s">
        <v>17</v>
      </c>
    </row>
    <row r="510" spans="1:13">
      <c r="A510">
        <v>507</v>
      </c>
      <c r="B510" s="41">
        <v>32761217</v>
      </c>
      <c r="C510" s="42" t="s">
        <v>956</v>
      </c>
      <c r="D510" s="42">
        <v>3004214044</v>
      </c>
      <c r="E510" s="42" t="s">
        <v>957</v>
      </c>
      <c r="F510" s="24" t="s">
        <v>24</v>
      </c>
      <c r="G510" s="24" t="s">
        <v>16</v>
      </c>
      <c r="H510" s="24" t="s">
        <v>70</v>
      </c>
      <c r="I510" s="24" t="s">
        <v>21</v>
      </c>
      <c r="J510" s="24" t="s">
        <v>40</v>
      </c>
      <c r="K510" s="24">
        <v>0.5</v>
      </c>
      <c r="L510" s="24"/>
      <c r="M510" s="43" t="s">
        <v>23</v>
      </c>
    </row>
    <row r="511" spans="1:13">
      <c r="A511">
        <v>508</v>
      </c>
      <c r="B511" s="44">
        <v>38252162</v>
      </c>
      <c r="C511" s="45" t="s">
        <v>467</v>
      </c>
      <c r="D511" s="45">
        <v>3153396889</v>
      </c>
      <c r="E511" s="42" t="s">
        <v>468</v>
      </c>
      <c r="F511" s="24" t="s">
        <v>24</v>
      </c>
      <c r="G511" s="24" t="s">
        <v>16</v>
      </c>
      <c r="H511" s="24" t="s">
        <v>80</v>
      </c>
      <c r="I511" s="24" t="s">
        <v>21</v>
      </c>
      <c r="J511" s="24" t="s">
        <v>33</v>
      </c>
      <c r="K511" s="24">
        <v>22</v>
      </c>
      <c r="L511" s="24"/>
      <c r="M511" s="43" t="s">
        <v>23</v>
      </c>
    </row>
    <row r="512" spans="1:13">
      <c r="A512">
        <v>509</v>
      </c>
      <c r="B512" s="44">
        <v>41590847</v>
      </c>
      <c r="C512" s="45" t="s">
        <v>469</v>
      </c>
      <c r="D512" s="42"/>
      <c r="E512" s="42" t="s">
        <v>470</v>
      </c>
      <c r="F512" s="24" t="s">
        <v>24</v>
      </c>
      <c r="G512" s="24" t="s">
        <v>16</v>
      </c>
      <c r="H512" s="24" t="s">
        <v>80</v>
      </c>
      <c r="I512" s="24" t="s">
        <v>21</v>
      </c>
      <c r="J512" s="24" t="s">
        <v>33</v>
      </c>
      <c r="K512" s="24"/>
      <c r="L512" s="24"/>
      <c r="M512" s="43" t="s">
        <v>23</v>
      </c>
    </row>
    <row r="513" spans="1:13">
      <c r="A513">
        <v>510</v>
      </c>
      <c r="B513" s="44">
        <v>1013611441</v>
      </c>
      <c r="C513" s="45" t="s">
        <v>471</v>
      </c>
      <c r="D513" s="45">
        <v>3003272898</v>
      </c>
      <c r="E513" s="42" t="s">
        <v>472</v>
      </c>
      <c r="F513" s="24" t="s">
        <v>24</v>
      </c>
      <c r="G513" s="24" t="s">
        <v>16</v>
      </c>
      <c r="H513" s="24" t="s">
        <v>53</v>
      </c>
      <c r="I513" s="24" t="s">
        <v>21</v>
      </c>
      <c r="J513" s="24" t="s">
        <v>33</v>
      </c>
      <c r="K513" s="24">
        <v>2</v>
      </c>
      <c r="L513" s="24"/>
      <c r="M513" s="43" t="s">
        <v>17</v>
      </c>
    </row>
    <row r="514" spans="1:13">
      <c r="A514">
        <v>511</v>
      </c>
      <c r="B514" s="44">
        <v>52888314</v>
      </c>
      <c r="C514" s="45" t="s">
        <v>473</v>
      </c>
      <c r="D514" s="45">
        <v>3007758317</v>
      </c>
      <c r="E514" s="42" t="s">
        <v>474</v>
      </c>
      <c r="F514" s="24" t="s">
        <v>24</v>
      </c>
      <c r="G514" s="24" t="s">
        <v>16</v>
      </c>
      <c r="H514" s="24" t="s">
        <v>34</v>
      </c>
      <c r="I514" s="24" t="s">
        <v>21</v>
      </c>
      <c r="J514" s="24" t="s">
        <v>25</v>
      </c>
      <c r="K514" s="24">
        <v>7</v>
      </c>
      <c r="L514" s="24"/>
      <c r="M514" s="43" t="s">
        <v>23</v>
      </c>
    </row>
    <row r="515" spans="1:13">
      <c r="A515">
        <v>512</v>
      </c>
      <c r="B515" s="44">
        <v>52506076</v>
      </c>
      <c r="C515" s="45" t="s">
        <v>475</v>
      </c>
      <c r="D515" s="45">
        <v>3143289880</v>
      </c>
      <c r="E515" s="42" t="s">
        <v>476</v>
      </c>
      <c r="F515" s="24" t="s">
        <v>24</v>
      </c>
      <c r="G515" s="24" t="s">
        <v>16</v>
      </c>
      <c r="H515" s="24" t="s">
        <v>80</v>
      </c>
      <c r="I515" s="24" t="s">
        <v>21</v>
      </c>
      <c r="J515" s="24" t="s">
        <v>25</v>
      </c>
      <c r="K515" s="24">
        <v>5.5</v>
      </c>
      <c r="L515" s="24"/>
      <c r="M515" s="43" t="s">
        <v>17</v>
      </c>
    </row>
    <row r="516" spans="1:13">
      <c r="A516">
        <v>513</v>
      </c>
      <c r="B516" s="44">
        <v>46663936</v>
      </c>
      <c r="C516" s="45" t="s">
        <v>477</v>
      </c>
      <c r="D516" s="45">
        <v>3106884529</v>
      </c>
      <c r="E516" s="42" t="s">
        <v>478</v>
      </c>
      <c r="F516" s="24" t="s">
        <v>28</v>
      </c>
      <c r="G516" s="24" t="s">
        <v>16</v>
      </c>
      <c r="H516" s="24" t="s">
        <v>80</v>
      </c>
      <c r="I516" s="24" t="s">
        <v>21</v>
      </c>
      <c r="J516" s="24" t="s">
        <v>33</v>
      </c>
      <c r="K516" s="24">
        <v>12</v>
      </c>
      <c r="L516" s="24"/>
      <c r="M516" s="43" t="s">
        <v>17</v>
      </c>
    </row>
    <row r="517" spans="1:13">
      <c r="A517">
        <v>514</v>
      </c>
      <c r="B517" s="44">
        <v>1130585591</v>
      </c>
      <c r="C517" s="45" t="s">
        <v>479</v>
      </c>
      <c r="D517" s="45">
        <v>3013706035</v>
      </c>
      <c r="E517" s="42" t="s">
        <v>480</v>
      </c>
      <c r="F517" s="24" t="s">
        <v>24</v>
      </c>
      <c r="G517" s="24" t="s">
        <v>16</v>
      </c>
      <c r="H517" s="24" t="s">
        <v>62</v>
      </c>
      <c r="I517" s="24" t="s">
        <v>21</v>
      </c>
      <c r="J517" s="24" t="s">
        <v>25</v>
      </c>
      <c r="K517" s="24">
        <v>4</v>
      </c>
      <c r="L517" s="24"/>
      <c r="M517" s="43" t="s">
        <v>23</v>
      </c>
    </row>
    <row r="518" spans="1:13">
      <c r="A518">
        <v>515</v>
      </c>
      <c r="B518" s="44">
        <v>80218680</v>
      </c>
      <c r="C518" s="45" t="s">
        <v>481</v>
      </c>
      <c r="D518" s="45">
        <v>3208026342</v>
      </c>
      <c r="E518" s="42" t="s">
        <v>482</v>
      </c>
      <c r="F518" s="24" t="s">
        <v>24</v>
      </c>
      <c r="G518" s="24" t="s">
        <v>16</v>
      </c>
      <c r="H518" s="24" t="s">
        <v>34</v>
      </c>
      <c r="I518" s="24" t="s">
        <v>15</v>
      </c>
      <c r="J518" s="24" t="s">
        <v>33</v>
      </c>
      <c r="K518" s="24">
        <v>9</v>
      </c>
      <c r="L518" s="24"/>
      <c r="M518" s="43" t="s">
        <v>23</v>
      </c>
    </row>
    <row r="519" spans="1:13">
      <c r="A519">
        <v>516</v>
      </c>
      <c r="B519" s="44">
        <v>52964780</v>
      </c>
      <c r="C519" s="45" t="s">
        <v>483</v>
      </c>
      <c r="D519" s="45">
        <v>3183624610</v>
      </c>
      <c r="E519" s="42" t="s">
        <v>484</v>
      </c>
      <c r="F519" s="24" t="s">
        <v>28</v>
      </c>
      <c r="G519" s="24" t="s">
        <v>16</v>
      </c>
      <c r="H519" s="24" t="s">
        <v>80</v>
      </c>
      <c r="I519" s="24" t="s">
        <v>21</v>
      </c>
      <c r="J519" s="24" t="s">
        <v>29</v>
      </c>
      <c r="K519" s="24">
        <v>7</v>
      </c>
      <c r="L519" s="24"/>
      <c r="M519" s="43" t="s">
        <v>23</v>
      </c>
    </row>
    <row r="520" spans="1:13">
      <c r="A520">
        <v>517</v>
      </c>
      <c r="B520" s="44">
        <v>1118547913</v>
      </c>
      <c r="C520" s="45" t="s">
        <v>485</v>
      </c>
      <c r="D520" s="45">
        <v>3143027454</v>
      </c>
      <c r="E520" s="42" t="s">
        <v>486</v>
      </c>
      <c r="F520" s="24" t="s">
        <v>24</v>
      </c>
      <c r="G520" s="24" t="s">
        <v>16</v>
      </c>
      <c r="H520" s="24" t="s">
        <v>72</v>
      </c>
      <c r="I520" s="24" t="s">
        <v>21</v>
      </c>
      <c r="J520" s="24" t="s">
        <v>25</v>
      </c>
      <c r="K520" s="24">
        <v>0.5</v>
      </c>
      <c r="L520" s="24"/>
      <c r="M520" s="43" t="s">
        <v>23</v>
      </c>
    </row>
    <row r="521" spans="1:13">
      <c r="A521">
        <v>518</v>
      </c>
      <c r="B521" s="44">
        <v>52409066</v>
      </c>
      <c r="C521" s="45" t="s">
        <v>487</v>
      </c>
      <c r="D521" s="45">
        <v>3208574467</v>
      </c>
      <c r="E521" s="42" t="s">
        <v>488</v>
      </c>
      <c r="F521" s="24" t="s">
        <v>28</v>
      </c>
      <c r="G521" s="24" t="s">
        <v>16</v>
      </c>
      <c r="H521" s="24" t="s">
        <v>66</v>
      </c>
      <c r="I521" s="24" t="s">
        <v>21</v>
      </c>
      <c r="J521" s="24" t="s">
        <v>29</v>
      </c>
      <c r="K521" s="24">
        <v>13.5</v>
      </c>
      <c r="L521" s="24"/>
      <c r="M521" s="43" t="s">
        <v>23</v>
      </c>
    </row>
    <row r="522" spans="1:13">
      <c r="A522">
        <v>519</v>
      </c>
      <c r="B522" s="44">
        <v>1019043106</v>
      </c>
      <c r="C522" s="45" t="s">
        <v>489</v>
      </c>
      <c r="D522" s="45">
        <v>3108539508</v>
      </c>
      <c r="E522" s="42" t="s">
        <v>490</v>
      </c>
      <c r="F522" s="24" t="s">
        <v>24</v>
      </c>
      <c r="G522" s="24" t="s">
        <v>16</v>
      </c>
      <c r="H522" s="24" t="s">
        <v>54</v>
      </c>
      <c r="I522" s="24" t="s">
        <v>21</v>
      </c>
      <c r="J522" s="24" t="s">
        <v>40</v>
      </c>
      <c r="K522" s="24">
        <v>1</v>
      </c>
      <c r="L522" s="24"/>
      <c r="M522" s="43" t="s">
        <v>23</v>
      </c>
    </row>
    <row r="523" spans="1:13">
      <c r="A523">
        <v>520</v>
      </c>
      <c r="B523" s="44">
        <v>13339787</v>
      </c>
      <c r="C523" s="45" t="s">
        <v>491</v>
      </c>
      <c r="D523" s="45">
        <v>3158215935</v>
      </c>
      <c r="E523" s="42" t="s">
        <v>492</v>
      </c>
      <c r="F523" s="24" t="s">
        <v>24</v>
      </c>
      <c r="G523" s="24" t="s">
        <v>16</v>
      </c>
      <c r="H523" s="24" t="s">
        <v>66</v>
      </c>
      <c r="I523" s="24" t="s">
        <v>21</v>
      </c>
      <c r="J523" s="24" t="s">
        <v>33</v>
      </c>
      <c r="K523" s="24">
        <v>27</v>
      </c>
      <c r="L523" s="24"/>
      <c r="M523" s="43" t="s">
        <v>23</v>
      </c>
    </row>
    <row r="524" spans="1:13">
      <c r="A524">
        <v>521</v>
      </c>
      <c r="B524" s="44">
        <v>1018419231</v>
      </c>
      <c r="C524" s="45" t="s">
        <v>493</v>
      </c>
      <c r="D524" s="45">
        <v>3177979023</v>
      </c>
      <c r="E524" s="42" t="s">
        <v>494</v>
      </c>
      <c r="F524" s="24" t="s">
        <v>18</v>
      </c>
      <c r="G524" s="24" t="s">
        <v>22</v>
      </c>
      <c r="H524" s="24" t="s">
        <v>80</v>
      </c>
      <c r="I524" s="24" t="s">
        <v>21</v>
      </c>
      <c r="J524" s="24" t="s">
        <v>25</v>
      </c>
      <c r="K524" s="24">
        <v>6</v>
      </c>
      <c r="L524" s="24"/>
      <c r="M524" s="43" t="s">
        <v>23</v>
      </c>
    </row>
    <row r="525" spans="1:13">
      <c r="A525">
        <v>522</v>
      </c>
      <c r="B525" s="44">
        <v>63294349</v>
      </c>
      <c r="C525" s="45" t="s">
        <v>495</v>
      </c>
      <c r="D525" s="45">
        <v>3134418138</v>
      </c>
      <c r="E525" s="42" t="s">
        <v>496</v>
      </c>
      <c r="F525" s="24" t="s">
        <v>24</v>
      </c>
      <c r="G525" s="24" t="s">
        <v>16</v>
      </c>
      <c r="H525" s="24" t="s">
        <v>80</v>
      </c>
      <c r="I525" s="24" t="s">
        <v>21</v>
      </c>
      <c r="J525" s="24" t="s">
        <v>33</v>
      </c>
      <c r="K525" s="24">
        <v>22</v>
      </c>
      <c r="L525" s="24"/>
      <c r="M525" s="43" t="s">
        <v>23</v>
      </c>
    </row>
    <row r="526" spans="1:13">
      <c r="A526">
        <v>523</v>
      </c>
      <c r="B526" s="44">
        <v>79689556</v>
      </c>
      <c r="C526" s="45" t="s">
        <v>497</v>
      </c>
      <c r="D526" s="45"/>
      <c r="E526" s="42"/>
      <c r="F526" s="24" t="s">
        <v>24</v>
      </c>
      <c r="G526" s="24" t="s">
        <v>16</v>
      </c>
      <c r="H526" s="24" t="s">
        <v>78</v>
      </c>
      <c r="I526" s="24" t="s">
        <v>21</v>
      </c>
      <c r="J526" s="24" t="s">
        <v>29</v>
      </c>
      <c r="K526" s="24">
        <v>14</v>
      </c>
      <c r="L526" s="24"/>
      <c r="M526" s="43" t="s">
        <v>23</v>
      </c>
    </row>
    <row r="527" spans="1:13">
      <c r="A527" s="49">
        <v>524</v>
      </c>
      <c r="B527" s="50">
        <v>1018438052</v>
      </c>
      <c r="C527" s="51" t="s">
        <v>958</v>
      </c>
      <c r="D527" s="51">
        <v>3125719190</v>
      </c>
      <c r="E527" s="51" t="s">
        <v>959</v>
      </c>
      <c r="F527" s="46" t="s">
        <v>32</v>
      </c>
      <c r="G527" s="46" t="s">
        <v>16</v>
      </c>
      <c r="H527" s="46" t="s">
        <v>80</v>
      </c>
      <c r="I527" s="46" t="s">
        <v>35</v>
      </c>
      <c r="J527" s="46" t="s">
        <v>40</v>
      </c>
      <c r="K527" s="46">
        <v>0.5</v>
      </c>
      <c r="L527" s="46"/>
      <c r="M527" s="52" t="s">
        <v>23</v>
      </c>
    </row>
    <row r="528" spans="1:13">
      <c r="A528" s="49">
        <v>525</v>
      </c>
      <c r="B528" s="50">
        <v>1014194999</v>
      </c>
      <c r="C528" s="51" t="s">
        <v>960</v>
      </c>
      <c r="D528" s="51">
        <v>2350904</v>
      </c>
      <c r="E528" s="51" t="s">
        <v>961</v>
      </c>
      <c r="F528" s="46" t="s">
        <v>32</v>
      </c>
      <c r="G528" s="46" t="s">
        <v>16</v>
      </c>
      <c r="H528" s="46" t="s">
        <v>80</v>
      </c>
      <c r="I528" s="46" t="s">
        <v>35</v>
      </c>
      <c r="J528" s="46" t="s">
        <v>25</v>
      </c>
      <c r="K528" s="46">
        <v>0.5</v>
      </c>
      <c r="L528" s="46"/>
      <c r="M528" s="52" t="s">
        <v>23</v>
      </c>
    </row>
    <row r="529" spans="1:13">
      <c r="A529" s="49">
        <v>526</v>
      </c>
      <c r="B529" s="50">
        <v>1014231522</v>
      </c>
      <c r="C529" s="51" t="s">
        <v>962</v>
      </c>
      <c r="D529" s="51">
        <v>3124291461</v>
      </c>
      <c r="E529" s="51" t="s">
        <v>963</v>
      </c>
      <c r="F529" s="46" t="s">
        <v>32</v>
      </c>
      <c r="G529" s="46" t="s">
        <v>16</v>
      </c>
      <c r="H529" s="46" t="s">
        <v>80</v>
      </c>
      <c r="I529" s="46" t="s">
        <v>35</v>
      </c>
      <c r="J529" s="46" t="s">
        <v>19</v>
      </c>
      <c r="K529" s="46">
        <v>0.5</v>
      </c>
      <c r="L529" s="46"/>
      <c r="M529" s="52" t="s">
        <v>23</v>
      </c>
    </row>
    <row r="530" spans="1:13">
      <c r="A530" s="49">
        <v>527</v>
      </c>
      <c r="B530" s="50">
        <v>79910391</v>
      </c>
      <c r="C530" s="51" t="s">
        <v>964</v>
      </c>
      <c r="D530" s="51" t="s">
        <v>965</v>
      </c>
      <c r="E530" s="51" t="s">
        <v>966</v>
      </c>
      <c r="F530" s="46" t="s">
        <v>32</v>
      </c>
      <c r="G530" s="46" t="s">
        <v>16</v>
      </c>
      <c r="H530" s="46" t="s">
        <v>80</v>
      </c>
      <c r="I530" s="46" t="s">
        <v>35</v>
      </c>
      <c r="J530" s="46" t="s">
        <v>25</v>
      </c>
      <c r="K530" s="46">
        <v>1</v>
      </c>
      <c r="L530" s="46"/>
      <c r="M530" s="52" t="s">
        <v>23</v>
      </c>
    </row>
    <row r="531" spans="1:13">
      <c r="A531" s="49">
        <v>528</v>
      </c>
      <c r="B531" s="50">
        <v>80231257</v>
      </c>
      <c r="C531" s="51" t="s">
        <v>967</v>
      </c>
      <c r="D531" s="51">
        <v>3133548899</v>
      </c>
      <c r="E531" s="51" t="s">
        <v>968</v>
      </c>
      <c r="F531" s="46" t="s">
        <v>32</v>
      </c>
      <c r="G531" s="46" t="s">
        <v>16</v>
      </c>
      <c r="H531" s="46" t="s">
        <v>80</v>
      </c>
      <c r="I531" s="46" t="s">
        <v>35</v>
      </c>
      <c r="J531" s="46" t="s">
        <v>25</v>
      </c>
      <c r="K531" s="46">
        <v>10</v>
      </c>
      <c r="L531" s="46"/>
      <c r="M531" s="52" t="s">
        <v>23</v>
      </c>
    </row>
    <row r="532" spans="1:13">
      <c r="A532" s="49">
        <v>529</v>
      </c>
      <c r="B532" s="50">
        <v>1030546294</v>
      </c>
      <c r="C532" s="51" t="s">
        <v>969</v>
      </c>
      <c r="D532" s="51">
        <v>3214448175</v>
      </c>
      <c r="E532" s="51" t="s">
        <v>970</v>
      </c>
      <c r="F532" s="46" t="s">
        <v>32</v>
      </c>
      <c r="G532" s="46" t="s">
        <v>16</v>
      </c>
      <c r="H532" s="46" t="s">
        <v>80</v>
      </c>
      <c r="I532" s="46" t="s">
        <v>35</v>
      </c>
      <c r="J532" s="46" t="s">
        <v>19</v>
      </c>
      <c r="K532" s="46">
        <v>4</v>
      </c>
      <c r="L532" s="46"/>
      <c r="M532" s="52" t="s">
        <v>23</v>
      </c>
    </row>
    <row r="533" spans="1:13">
      <c r="A533" s="49">
        <v>530</v>
      </c>
      <c r="B533" s="50">
        <v>1019005070</v>
      </c>
      <c r="C533" s="51" t="s">
        <v>971</v>
      </c>
      <c r="D533" s="51">
        <v>3133905586</v>
      </c>
      <c r="E533" s="51" t="s">
        <v>972</v>
      </c>
      <c r="F533" s="46" t="s">
        <v>32</v>
      </c>
      <c r="G533" s="46" t="s">
        <v>16</v>
      </c>
      <c r="H533" s="46" t="s">
        <v>80</v>
      </c>
      <c r="I533" s="46" t="s">
        <v>35</v>
      </c>
      <c r="J533" s="46" t="s">
        <v>40</v>
      </c>
      <c r="K533" s="46">
        <v>3</v>
      </c>
      <c r="L533" s="46"/>
      <c r="M533" s="52" t="s">
        <v>23</v>
      </c>
    </row>
    <row r="534" spans="1:13">
      <c r="A534" s="49">
        <v>531</v>
      </c>
      <c r="B534" s="50">
        <v>1019069665</v>
      </c>
      <c r="C534" s="51" t="s">
        <v>973</v>
      </c>
      <c r="D534" s="51">
        <v>3118708772</v>
      </c>
      <c r="E534" s="51" t="s">
        <v>974</v>
      </c>
      <c r="F534" s="46" t="s">
        <v>32</v>
      </c>
      <c r="G534" s="46" t="s">
        <v>16</v>
      </c>
      <c r="H534" s="46" t="s">
        <v>80</v>
      </c>
      <c r="I534" s="46" t="s">
        <v>35</v>
      </c>
      <c r="J534" s="46" t="s">
        <v>13</v>
      </c>
      <c r="K534" s="46">
        <v>0.5</v>
      </c>
      <c r="L534" s="46"/>
      <c r="M534" s="52" t="s">
        <v>23</v>
      </c>
    </row>
    <row r="535" spans="1:13">
      <c r="A535" s="49">
        <v>532</v>
      </c>
      <c r="B535" s="50">
        <v>79862355</v>
      </c>
      <c r="C535" s="51" t="s">
        <v>975</v>
      </c>
      <c r="D535" s="51">
        <v>3203184047</v>
      </c>
      <c r="E535" s="51">
        <v>0</v>
      </c>
      <c r="F535" s="46" t="s">
        <v>32</v>
      </c>
      <c r="G535" s="46" t="s">
        <v>16</v>
      </c>
      <c r="H535" s="46" t="s">
        <v>80</v>
      </c>
      <c r="I535" s="46" t="s">
        <v>35</v>
      </c>
      <c r="J535" s="46" t="s">
        <v>19</v>
      </c>
      <c r="K535" s="46">
        <v>3.5</v>
      </c>
      <c r="L535" s="46"/>
      <c r="M535" s="52" t="s">
        <v>23</v>
      </c>
    </row>
    <row r="536" spans="1:13">
      <c r="A536" s="49">
        <v>533</v>
      </c>
      <c r="B536" s="50">
        <v>51850802</v>
      </c>
      <c r="C536" s="51" t="s">
        <v>976</v>
      </c>
      <c r="D536" s="51">
        <v>3008243670</v>
      </c>
      <c r="E536" s="51" t="s">
        <v>977</v>
      </c>
      <c r="F536" s="46" t="s">
        <v>32</v>
      </c>
      <c r="G536" s="46" t="s">
        <v>16</v>
      </c>
      <c r="H536" s="46" t="s">
        <v>80</v>
      </c>
      <c r="I536" s="46" t="s">
        <v>35</v>
      </c>
      <c r="J536" s="46" t="s">
        <v>25</v>
      </c>
      <c r="K536" s="46">
        <v>8.5</v>
      </c>
      <c r="L536" s="46"/>
      <c r="M536" s="52" t="s">
        <v>23</v>
      </c>
    </row>
    <row r="537" spans="1:13">
      <c r="A537" s="49">
        <v>534</v>
      </c>
      <c r="B537" s="50">
        <v>1026261684</v>
      </c>
      <c r="C537" s="51" t="s">
        <v>978</v>
      </c>
      <c r="D537" s="51">
        <v>3112424205</v>
      </c>
      <c r="E537" s="51" t="s">
        <v>979</v>
      </c>
      <c r="F537" s="46" t="s">
        <v>32</v>
      </c>
      <c r="G537" s="46" t="s">
        <v>16</v>
      </c>
      <c r="H537" s="46" t="s">
        <v>80</v>
      </c>
      <c r="I537" s="46" t="s">
        <v>35</v>
      </c>
      <c r="J537" s="46" t="s">
        <v>25</v>
      </c>
      <c r="K537" s="46">
        <v>1.5</v>
      </c>
      <c r="L537" s="46"/>
      <c r="M537" s="52" t="s">
        <v>17</v>
      </c>
    </row>
    <row r="538" spans="1:13">
      <c r="A538" s="49">
        <v>535</v>
      </c>
      <c r="B538" s="50">
        <v>1030592163</v>
      </c>
      <c r="C538" s="51" t="s">
        <v>980</v>
      </c>
      <c r="D538" s="51">
        <v>3107884554</v>
      </c>
      <c r="E538" s="51" t="s">
        <v>981</v>
      </c>
      <c r="F538" s="46" t="s">
        <v>32</v>
      </c>
      <c r="G538" s="46" t="s">
        <v>16</v>
      </c>
      <c r="H538" s="46" t="s">
        <v>80</v>
      </c>
      <c r="I538" s="46" t="s">
        <v>35</v>
      </c>
      <c r="J538" s="46" t="s">
        <v>40</v>
      </c>
      <c r="K538" s="46">
        <v>1.5</v>
      </c>
      <c r="L538" s="46"/>
      <c r="M538" s="52" t="s">
        <v>23</v>
      </c>
    </row>
    <row r="539" spans="1:13">
      <c r="A539" s="49">
        <v>536</v>
      </c>
      <c r="B539" s="50">
        <v>79850209</v>
      </c>
      <c r="C539" s="51" t="s">
        <v>982</v>
      </c>
      <c r="D539" s="51">
        <v>3006349838</v>
      </c>
      <c r="E539" s="51" t="s">
        <v>983</v>
      </c>
      <c r="F539" s="46" t="s">
        <v>32</v>
      </c>
      <c r="G539" s="46" t="s">
        <v>16</v>
      </c>
      <c r="H539" s="46" t="s">
        <v>80</v>
      </c>
      <c r="I539" s="46" t="s">
        <v>35</v>
      </c>
      <c r="J539" s="46" t="s">
        <v>13</v>
      </c>
      <c r="K539" s="46">
        <v>8.5</v>
      </c>
      <c r="L539" s="46"/>
      <c r="M539" s="52" t="s">
        <v>23</v>
      </c>
    </row>
    <row r="540" spans="1:13">
      <c r="A540" s="49">
        <v>537</v>
      </c>
      <c r="B540" s="50">
        <v>1020760302</v>
      </c>
      <c r="C540" s="51" t="s">
        <v>984</v>
      </c>
      <c r="D540" s="51">
        <v>3208476274</v>
      </c>
      <c r="E540" s="51" t="s">
        <v>985</v>
      </c>
      <c r="F540" s="46" t="s">
        <v>32</v>
      </c>
      <c r="G540" s="46" t="s">
        <v>16</v>
      </c>
      <c r="H540" s="46" t="s">
        <v>80</v>
      </c>
      <c r="I540" s="46" t="s">
        <v>35</v>
      </c>
      <c r="J540" s="46" t="s">
        <v>25</v>
      </c>
      <c r="K540" s="46">
        <v>1</v>
      </c>
      <c r="L540" s="46"/>
      <c r="M540" s="52" t="s">
        <v>23</v>
      </c>
    </row>
    <row r="541" spans="1:13">
      <c r="A541" s="49">
        <v>538</v>
      </c>
      <c r="B541" s="50">
        <v>1072666393</v>
      </c>
      <c r="C541" s="51" t="s">
        <v>986</v>
      </c>
      <c r="D541" s="51">
        <v>3208475771</v>
      </c>
      <c r="E541" s="51" t="s">
        <v>987</v>
      </c>
      <c r="F541" s="46" t="s">
        <v>32</v>
      </c>
      <c r="G541" s="46" t="s">
        <v>16</v>
      </c>
      <c r="H541" s="46" t="s">
        <v>80</v>
      </c>
      <c r="I541" s="46" t="s">
        <v>35</v>
      </c>
      <c r="J541" s="46" t="s">
        <v>40</v>
      </c>
      <c r="K541" s="46">
        <v>0.5</v>
      </c>
      <c r="L541" s="46"/>
      <c r="M541" s="52" t="s">
        <v>23</v>
      </c>
    </row>
    <row r="542" spans="1:13">
      <c r="A542" s="49">
        <v>539</v>
      </c>
      <c r="B542" s="50">
        <v>1032435757</v>
      </c>
      <c r="C542" s="51" t="s">
        <v>988</v>
      </c>
      <c r="D542" s="51" t="s">
        <v>989</v>
      </c>
      <c r="E542" s="51" t="s">
        <v>990</v>
      </c>
      <c r="F542" s="46" t="s">
        <v>32</v>
      </c>
      <c r="G542" s="46" t="s">
        <v>16</v>
      </c>
      <c r="H542" s="46" t="s">
        <v>80</v>
      </c>
      <c r="I542" s="46" t="s">
        <v>35</v>
      </c>
      <c r="J542" s="46" t="s">
        <v>25</v>
      </c>
      <c r="K542" s="46">
        <v>1</v>
      </c>
      <c r="L542" s="46"/>
      <c r="M542" s="52" t="s">
        <v>17</v>
      </c>
    </row>
    <row r="543" spans="1:13">
      <c r="A543" s="49">
        <v>540</v>
      </c>
      <c r="B543" s="50">
        <v>1026263720</v>
      </c>
      <c r="C543" s="51" t="s">
        <v>991</v>
      </c>
      <c r="D543" s="51">
        <v>3157843843</v>
      </c>
      <c r="E543" s="51" t="s">
        <v>992</v>
      </c>
      <c r="F543" s="46" t="s">
        <v>32</v>
      </c>
      <c r="G543" s="46" t="s">
        <v>16</v>
      </c>
      <c r="H543" s="46" t="s">
        <v>80</v>
      </c>
      <c r="I543" s="46" t="s">
        <v>35</v>
      </c>
      <c r="J543" s="46" t="s">
        <v>25</v>
      </c>
      <c r="K543" s="46">
        <v>1</v>
      </c>
      <c r="L543" s="46"/>
      <c r="M543" s="52" t="s">
        <v>23</v>
      </c>
    </row>
    <row r="544" spans="1:13">
      <c r="A544" s="49">
        <v>541</v>
      </c>
      <c r="B544" s="50">
        <v>1018436114</v>
      </c>
      <c r="C544" s="51" t="s">
        <v>993</v>
      </c>
      <c r="D544" s="51">
        <v>3138036916</v>
      </c>
      <c r="E544" s="51" t="s">
        <v>994</v>
      </c>
      <c r="F544" s="46" t="s">
        <v>32</v>
      </c>
      <c r="G544" s="46" t="s">
        <v>16</v>
      </c>
      <c r="H544" s="46" t="s">
        <v>80</v>
      </c>
      <c r="I544" s="46" t="s">
        <v>35</v>
      </c>
      <c r="J544" s="46" t="s">
        <v>25</v>
      </c>
      <c r="K544" s="46">
        <v>2</v>
      </c>
      <c r="L544" s="46"/>
      <c r="M544" s="52" t="s">
        <v>23</v>
      </c>
    </row>
    <row r="545" spans="1:13">
      <c r="A545" s="49">
        <v>542</v>
      </c>
      <c r="B545" s="50">
        <v>1014191230</v>
      </c>
      <c r="C545" s="51" t="s">
        <v>995</v>
      </c>
      <c r="D545" s="51">
        <v>3108760031</v>
      </c>
      <c r="E545" s="51" t="s">
        <v>996</v>
      </c>
      <c r="F545" s="46" t="s">
        <v>32</v>
      </c>
      <c r="G545" s="46" t="s">
        <v>16</v>
      </c>
      <c r="H545" s="46" t="s">
        <v>80</v>
      </c>
      <c r="I545" s="46" t="s">
        <v>35</v>
      </c>
      <c r="J545" s="46" t="s">
        <v>19</v>
      </c>
      <c r="K545" s="46">
        <v>5</v>
      </c>
      <c r="L545" s="46"/>
      <c r="M545" s="52" t="s">
        <v>23</v>
      </c>
    </row>
    <row r="546" spans="1:13">
      <c r="A546" s="49">
        <v>543</v>
      </c>
      <c r="B546" s="50">
        <v>1069584503</v>
      </c>
      <c r="C546" s="51" t="s">
        <v>997</v>
      </c>
      <c r="D546" s="51">
        <v>3133339918</v>
      </c>
      <c r="E546" s="51" t="s">
        <v>998</v>
      </c>
      <c r="F546" s="46" t="s">
        <v>32</v>
      </c>
      <c r="G546" s="46" t="s">
        <v>16</v>
      </c>
      <c r="H546" s="46" t="s">
        <v>80</v>
      </c>
      <c r="I546" s="46" t="s">
        <v>35</v>
      </c>
      <c r="J546" s="46" t="s">
        <v>40</v>
      </c>
      <c r="K546" s="46">
        <v>0.5</v>
      </c>
      <c r="L546" s="46"/>
      <c r="M546" s="52" t="s">
        <v>23</v>
      </c>
    </row>
    <row r="547" spans="1:13">
      <c r="A547" s="49">
        <v>544</v>
      </c>
      <c r="B547" s="50">
        <v>1030592163</v>
      </c>
      <c r="C547" s="51" t="s">
        <v>980</v>
      </c>
      <c r="D547" s="51">
        <v>3107884554</v>
      </c>
      <c r="E547" s="51" t="s">
        <v>981</v>
      </c>
      <c r="F547" s="46" t="s">
        <v>32</v>
      </c>
      <c r="G547" s="46" t="s">
        <v>16</v>
      </c>
      <c r="H547" s="46" t="s">
        <v>80</v>
      </c>
      <c r="I547" s="46" t="s">
        <v>35</v>
      </c>
      <c r="J547" s="46" t="s">
        <v>40</v>
      </c>
      <c r="K547" s="46">
        <v>1.5</v>
      </c>
      <c r="L547" s="46"/>
      <c r="M547" s="52" t="s">
        <v>23</v>
      </c>
    </row>
    <row r="548" spans="1:13">
      <c r="A548" s="49">
        <v>545</v>
      </c>
      <c r="B548" s="50">
        <v>51850802</v>
      </c>
      <c r="C548" s="51" t="s">
        <v>976</v>
      </c>
      <c r="D548" s="51">
        <v>3008243670</v>
      </c>
      <c r="E548" s="51" t="s">
        <v>977</v>
      </c>
      <c r="F548" s="46" t="s">
        <v>32</v>
      </c>
      <c r="G548" s="46" t="s">
        <v>16</v>
      </c>
      <c r="H548" s="46" t="s">
        <v>80</v>
      </c>
      <c r="I548" s="46" t="s">
        <v>35</v>
      </c>
      <c r="J548" s="46" t="s">
        <v>25</v>
      </c>
      <c r="K548" s="46">
        <v>8.5</v>
      </c>
      <c r="L548" s="46"/>
      <c r="M548" s="52" t="s">
        <v>23</v>
      </c>
    </row>
    <row r="549" spans="1:13">
      <c r="A549" s="49">
        <v>546</v>
      </c>
      <c r="B549" s="50">
        <v>51866734</v>
      </c>
      <c r="C549" s="51" t="s">
        <v>999</v>
      </c>
      <c r="D549" s="51">
        <v>3123709898</v>
      </c>
      <c r="E549" s="51" t="s">
        <v>1000</v>
      </c>
      <c r="F549" s="46" t="s">
        <v>12</v>
      </c>
      <c r="G549" s="46" t="s">
        <v>16</v>
      </c>
      <c r="H549" s="46" t="s">
        <v>30</v>
      </c>
      <c r="I549" s="46" t="s">
        <v>35</v>
      </c>
      <c r="J549" s="46" t="s">
        <v>25</v>
      </c>
      <c r="K549" s="46">
        <v>13</v>
      </c>
      <c r="L549" s="46"/>
      <c r="M549" s="52" t="s">
        <v>17</v>
      </c>
    </row>
    <row r="550" spans="1:13">
      <c r="A550" s="49">
        <v>547</v>
      </c>
      <c r="B550" s="50">
        <v>52775307</v>
      </c>
      <c r="C550" s="51" t="s">
        <v>1001</v>
      </c>
      <c r="D550" s="51">
        <v>3133602209</v>
      </c>
      <c r="E550" s="51" t="s">
        <v>1002</v>
      </c>
      <c r="F550" s="46" t="s">
        <v>12</v>
      </c>
      <c r="G550" s="46" t="s">
        <v>16</v>
      </c>
      <c r="H550" s="46" t="s">
        <v>30</v>
      </c>
      <c r="I550" s="46" t="s">
        <v>35</v>
      </c>
      <c r="J550" s="46" t="s">
        <v>25</v>
      </c>
      <c r="K550" s="46">
        <v>9</v>
      </c>
      <c r="L550" s="46"/>
      <c r="M550" s="52" t="s">
        <v>23</v>
      </c>
    </row>
    <row r="551" spans="1:13">
      <c r="A551" s="49">
        <v>548</v>
      </c>
      <c r="B551" s="50">
        <v>1049608751</v>
      </c>
      <c r="C551" s="51" t="s">
        <v>1003</v>
      </c>
      <c r="D551" s="51">
        <v>3112239691</v>
      </c>
      <c r="E551" s="51" t="s">
        <v>1004</v>
      </c>
      <c r="F551" s="46" t="s">
        <v>12</v>
      </c>
      <c r="G551" s="46" t="s">
        <v>16</v>
      </c>
      <c r="H551" s="46" t="s">
        <v>30</v>
      </c>
      <c r="I551" s="46" t="s">
        <v>35</v>
      </c>
      <c r="J551" s="46" t="s">
        <v>33</v>
      </c>
      <c r="K551" s="46">
        <v>5</v>
      </c>
      <c r="L551" s="46"/>
      <c r="M551" s="52" t="s">
        <v>17</v>
      </c>
    </row>
    <row r="552" spans="1:13">
      <c r="A552" s="49">
        <v>549</v>
      </c>
      <c r="B552" s="50">
        <v>1070007996</v>
      </c>
      <c r="C552" s="51" t="s">
        <v>1005</v>
      </c>
      <c r="D552" s="51">
        <v>3002896014</v>
      </c>
      <c r="E552" s="51" t="s">
        <v>1006</v>
      </c>
      <c r="F552" s="46" t="s">
        <v>12</v>
      </c>
      <c r="G552" s="46" t="s">
        <v>16</v>
      </c>
      <c r="H552" s="46" t="s">
        <v>30</v>
      </c>
      <c r="I552" s="46" t="s">
        <v>35</v>
      </c>
      <c r="J552" s="46" t="s">
        <v>25</v>
      </c>
      <c r="K552" s="46">
        <v>2</v>
      </c>
      <c r="L552" s="46"/>
      <c r="M552" s="52" t="s">
        <v>23</v>
      </c>
    </row>
    <row r="553" spans="1:13">
      <c r="A553" s="49">
        <v>550</v>
      </c>
      <c r="B553" s="50">
        <v>1013595887</v>
      </c>
      <c r="C553" s="51" t="s">
        <v>1007</v>
      </c>
      <c r="D553" s="51"/>
      <c r="E553" s="51"/>
      <c r="F553" s="46" t="s">
        <v>12</v>
      </c>
      <c r="G553" s="46" t="s">
        <v>16</v>
      </c>
      <c r="H553" s="46" t="s">
        <v>30</v>
      </c>
      <c r="I553" s="46" t="s">
        <v>35</v>
      </c>
      <c r="J553" s="46" t="s">
        <v>40</v>
      </c>
      <c r="K553" s="46">
        <v>0.5</v>
      </c>
      <c r="L553" s="46"/>
      <c r="M553" s="52" t="s">
        <v>23</v>
      </c>
    </row>
    <row r="554" spans="1:13">
      <c r="A554" s="49">
        <v>551</v>
      </c>
      <c r="B554" s="50">
        <v>1026264382</v>
      </c>
      <c r="C554" s="51" t="s">
        <v>1008</v>
      </c>
      <c r="D554" s="51">
        <v>3202560087</v>
      </c>
      <c r="E554" s="51" t="s">
        <v>1009</v>
      </c>
      <c r="F554" s="46" t="s">
        <v>12</v>
      </c>
      <c r="G554" s="46" t="s">
        <v>16</v>
      </c>
      <c r="H554" s="46" t="s">
        <v>30</v>
      </c>
      <c r="I554" s="46" t="s">
        <v>35</v>
      </c>
      <c r="J554" s="46" t="s">
        <v>40</v>
      </c>
      <c r="K554" s="46">
        <v>0.5</v>
      </c>
      <c r="L554" s="46"/>
      <c r="M554" s="52" t="s">
        <v>23</v>
      </c>
    </row>
    <row r="555" spans="1:13">
      <c r="A555" s="49">
        <v>552</v>
      </c>
      <c r="B555" s="50">
        <v>1026265207</v>
      </c>
      <c r="C555" s="51" t="s">
        <v>1010</v>
      </c>
      <c r="D555" s="51">
        <v>3182908448</v>
      </c>
      <c r="E555" s="51" t="s">
        <v>1011</v>
      </c>
      <c r="F555" s="46" t="s">
        <v>12</v>
      </c>
      <c r="G555" s="46" t="s">
        <v>16</v>
      </c>
      <c r="H555" s="46" t="s">
        <v>30</v>
      </c>
      <c r="I555" s="46" t="s">
        <v>35</v>
      </c>
      <c r="J555" s="46" t="s">
        <v>40</v>
      </c>
      <c r="K555" s="46">
        <v>1</v>
      </c>
      <c r="L555" s="46"/>
      <c r="M555" s="52" t="s">
        <v>23</v>
      </c>
    </row>
    <row r="556" spans="1:13">
      <c r="A556" s="49">
        <v>553</v>
      </c>
      <c r="B556" s="50">
        <v>1013595288</v>
      </c>
      <c r="C556" s="51" t="s">
        <v>1012</v>
      </c>
      <c r="D556" s="51">
        <v>3114593417</v>
      </c>
      <c r="E556" s="51" t="s">
        <v>1013</v>
      </c>
      <c r="F556" s="46" t="s">
        <v>12</v>
      </c>
      <c r="G556" s="46" t="s">
        <v>16</v>
      </c>
      <c r="H556" s="46" t="s">
        <v>30</v>
      </c>
      <c r="I556" s="46" t="s">
        <v>35</v>
      </c>
      <c r="J556" s="46" t="s">
        <v>40</v>
      </c>
      <c r="K556" s="46">
        <v>1</v>
      </c>
      <c r="L556" s="46"/>
      <c r="M556" s="52" t="s">
        <v>23</v>
      </c>
    </row>
    <row r="557" spans="1:13">
      <c r="A557" s="49">
        <v>554</v>
      </c>
      <c r="B557" s="47">
        <v>79793515</v>
      </c>
      <c r="C557" s="46" t="s">
        <v>1014</v>
      </c>
      <c r="D557" s="46">
        <v>3115586390</v>
      </c>
      <c r="E557" s="46" t="s">
        <v>1015</v>
      </c>
      <c r="F557" s="46" t="s">
        <v>12</v>
      </c>
      <c r="G557" s="46" t="s">
        <v>16</v>
      </c>
      <c r="H557" s="46" t="s">
        <v>30</v>
      </c>
      <c r="I557" s="46" t="s">
        <v>35</v>
      </c>
      <c r="J557" s="46" t="s">
        <v>40</v>
      </c>
      <c r="K557" s="46">
        <v>5</v>
      </c>
      <c r="L557" s="46"/>
      <c r="M557" s="46" t="s">
        <v>23</v>
      </c>
    </row>
    <row r="558" spans="1:13">
      <c r="A558" s="49">
        <v>555</v>
      </c>
      <c r="B558" s="47">
        <v>1026266515</v>
      </c>
      <c r="C558" s="46" t="s">
        <v>1016</v>
      </c>
      <c r="D558" s="46">
        <v>3123840380</v>
      </c>
      <c r="E558" s="46" t="s">
        <v>1017</v>
      </c>
      <c r="F558" s="46" t="s">
        <v>12</v>
      </c>
      <c r="G558" s="46" t="s">
        <v>16</v>
      </c>
      <c r="H558" s="46" t="s">
        <v>30</v>
      </c>
      <c r="I558" s="46" t="s">
        <v>35</v>
      </c>
      <c r="J558" s="46" t="s">
        <v>40</v>
      </c>
      <c r="K558" s="46">
        <v>0.5</v>
      </c>
      <c r="L558" s="46"/>
      <c r="M558" s="46" t="s">
        <v>23</v>
      </c>
    </row>
    <row r="559" spans="1:13">
      <c r="A559" s="49">
        <v>556</v>
      </c>
      <c r="B559" s="47">
        <v>52506626</v>
      </c>
      <c r="C559" s="46" t="s">
        <v>1018</v>
      </c>
      <c r="D559" s="46">
        <v>3204192778</v>
      </c>
      <c r="E559" s="46" t="s">
        <v>1019</v>
      </c>
      <c r="F559" s="46" t="s">
        <v>12</v>
      </c>
      <c r="G559" s="46" t="s">
        <v>16</v>
      </c>
      <c r="H559" s="46" t="s">
        <v>30</v>
      </c>
      <c r="I559" s="46" t="s">
        <v>35</v>
      </c>
      <c r="J559" s="46" t="s">
        <v>33</v>
      </c>
      <c r="K559" s="46">
        <v>11</v>
      </c>
      <c r="L559" s="46"/>
      <c r="M559" s="46" t="s">
        <v>17</v>
      </c>
    </row>
    <row r="560" spans="1:13">
      <c r="A560" s="49">
        <v>557</v>
      </c>
      <c r="B560" s="47">
        <v>80029662</v>
      </c>
      <c r="C560" s="46" t="s">
        <v>1020</v>
      </c>
      <c r="D560" s="46">
        <v>3002178047</v>
      </c>
      <c r="E560" s="46" t="s">
        <v>1021</v>
      </c>
      <c r="F560" s="46" t="s">
        <v>12</v>
      </c>
      <c r="G560" s="46" t="s">
        <v>16</v>
      </c>
      <c r="H560" s="46" t="s">
        <v>30</v>
      </c>
      <c r="I560" s="46" t="s">
        <v>35</v>
      </c>
      <c r="J560" s="46" t="s">
        <v>36</v>
      </c>
      <c r="K560" s="46">
        <v>10</v>
      </c>
      <c r="L560" s="46"/>
      <c r="M560" s="46" t="s">
        <v>17</v>
      </c>
    </row>
    <row r="561" spans="1:13">
      <c r="A561" s="49">
        <v>558</v>
      </c>
      <c r="B561" s="47">
        <v>1034285435</v>
      </c>
      <c r="C561" s="46" t="s">
        <v>1022</v>
      </c>
      <c r="D561" s="46" t="s">
        <v>1023</v>
      </c>
      <c r="E561" s="46" t="s">
        <v>1024</v>
      </c>
      <c r="F561" s="46" t="s">
        <v>12</v>
      </c>
      <c r="G561" s="46" t="s">
        <v>16</v>
      </c>
      <c r="H561" s="46" t="s">
        <v>14</v>
      </c>
      <c r="I561" s="46" t="s">
        <v>35</v>
      </c>
      <c r="J561" s="46" t="s">
        <v>25</v>
      </c>
      <c r="K561" s="46">
        <v>5</v>
      </c>
      <c r="L561" s="46"/>
      <c r="M561" s="46" t="s">
        <v>23</v>
      </c>
    </row>
    <row r="562" spans="1:13">
      <c r="A562" s="49">
        <v>559</v>
      </c>
      <c r="B562" s="47">
        <v>53160767</v>
      </c>
      <c r="C562" s="46" t="s">
        <v>1025</v>
      </c>
      <c r="D562" s="46">
        <v>3172471113</v>
      </c>
      <c r="E562" s="46" t="s">
        <v>1026</v>
      </c>
      <c r="F562" s="46" t="s">
        <v>12</v>
      </c>
      <c r="G562" s="46" t="s">
        <v>16</v>
      </c>
      <c r="H562" s="46" t="s">
        <v>14</v>
      </c>
      <c r="I562" s="46" t="s">
        <v>35</v>
      </c>
      <c r="J562" s="46" t="s">
        <v>40</v>
      </c>
      <c r="K562" s="46">
        <v>3</v>
      </c>
      <c r="L562" s="46"/>
      <c r="M562" s="46" t="s">
        <v>23</v>
      </c>
    </row>
    <row r="563" spans="1:13">
      <c r="A563" s="49">
        <v>560</v>
      </c>
      <c r="B563" s="47">
        <v>1010169002</v>
      </c>
      <c r="C563" s="46" t="s">
        <v>1027</v>
      </c>
      <c r="D563" s="46" t="s">
        <v>1028</v>
      </c>
      <c r="E563" s="46" t="s">
        <v>1029</v>
      </c>
      <c r="F563" s="46" t="s">
        <v>12</v>
      </c>
      <c r="G563" s="46" t="s">
        <v>16</v>
      </c>
      <c r="H563" s="46" t="s">
        <v>14</v>
      </c>
      <c r="I563" s="46" t="s">
        <v>35</v>
      </c>
      <c r="J563" s="46" t="s">
        <v>33</v>
      </c>
      <c r="K563" s="46">
        <v>4</v>
      </c>
      <c r="L563" s="46"/>
      <c r="M563" s="46" t="s">
        <v>23</v>
      </c>
    </row>
    <row r="564" spans="1:13" s="46" customFormat="1" ht="12.75">
      <c r="A564" s="46">
        <v>561</v>
      </c>
      <c r="B564" s="47">
        <v>1018418378</v>
      </c>
      <c r="C564" s="46" t="s">
        <v>1030</v>
      </c>
      <c r="D564" s="46" t="s">
        <v>1031</v>
      </c>
      <c r="E564" s="46" t="s">
        <v>357</v>
      </c>
      <c r="F564" s="46" t="s">
        <v>12</v>
      </c>
      <c r="G564" s="46" t="s">
        <v>16</v>
      </c>
      <c r="H564" s="46" t="s">
        <v>14</v>
      </c>
      <c r="I564" s="46" t="s">
        <v>35</v>
      </c>
      <c r="J564" s="46" t="s">
        <v>25</v>
      </c>
      <c r="K564" s="46">
        <v>3</v>
      </c>
      <c r="M564" s="46" t="s">
        <v>23</v>
      </c>
    </row>
    <row r="565" spans="1:13" s="46" customFormat="1" ht="12.75">
      <c r="A565" s="46">
        <v>562</v>
      </c>
      <c r="B565" s="47">
        <v>1016010050</v>
      </c>
      <c r="C565" s="46" t="s">
        <v>164</v>
      </c>
      <c r="D565" s="46">
        <v>3138256136</v>
      </c>
      <c r="E565" s="46" t="s">
        <v>356</v>
      </c>
      <c r="F565" s="46" t="s">
        <v>12</v>
      </c>
      <c r="G565" s="46" t="s">
        <v>16</v>
      </c>
      <c r="H565" s="46" t="s">
        <v>14</v>
      </c>
      <c r="I565" s="46" t="s">
        <v>35</v>
      </c>
      <c r="J565" s="46" t="s">
        <v>25</v>
      </c>
      <c r="K565" s="46">
        <v>6</v>
      </c>
      <c r="M565" s="46" t="s">
        <v>23</v>
      </c>
    </row>
    <row r="566" spans="1:13" s="46" customFormat="1" ht="12.75">
      <c r="A566" s="46">
        <v>563</v>
      </c>
      <c r="B566" s="47">
        <v>1019043369</v>
      </c>
      <c r="C566" s="46" t="s">
        <v>1032</v>
      </c>
      <c r="D566" s="46">
        <v>3123828902</v>
      </c>
      <c r="E566" s="46" t="s">
        <v>1033</v>
      </c>
      <c r="F566" s="46" t="s">
        <v>12</v>
      </c>
      <c r="G566" s="46" t="s">
        <v>16</v>
      </c>
      <c r="H566" s="46" t="s">
        <v>14</v>
      </c>
      <c r="I566" s="46" t="s">
        <v>35</v>
      </c>
      <c r="J566" s="46" t="s">
        <v>25</v>
      </c>
      <c r="K566" s="46">
        <v>4</v>
      </c>
      <c r="M566" s="46" t="s">
        <v>23</v>
      </c>
    </row>
    <row r="567" spans="1:13" s="46" customFormat="1" ht="12.75">
      <c r="A567" s="46">
        <v>564</v>
      </c>
      <c r="B567" s="47">
        <v>1019044478</v>
      </c>
      <c r="C567" s="46" t="s">
        <v>655</v>
      </c>
      <c r="D567" s="46">
        <v>3204214932</v>
      </c>
      <c r="E567" s="46" t="s">
        <v>1034</v>
      </c>
      <c r="F567" s="46" t="s">
        <v>12</v>
      </c>
      <c r="G567" s="46" t="s">
        <v>16</v>
      </c>
      <c r="H567" s="46" t="s">
        <v>14</v>
      </c>
      <c r="I567" s="46" t="s">
        <v>35</v>
      </c>
      <c r="J567" s="46" t="s">
        <v>40</v>
      </c>
      <c r="K567" s="46">
        <v>4</v>
      </c>
      <c r="M567" s="46" t="s">
        <v>23</v>
      </c>
    </row>
    <row r="568" spans="1:13" s="46" customFormat="1" ht="12.75">
      <c r="A568" s="46">
        <v>565</v>
      </c>
      <c r="B568" s="47">
        <v>1016012035</v>
      </c>
      <c r="C568" s="46" t="s">
        <v>166</v>
      </c>
      <c r="D568" s="46" t="s">
        <v>1035</v>
      </c>
      <c r="E568" s="46" t="s">
        <v>358</v>
      </c>
      <c r="F568" s="46" t="s">
        <v>12</v>
      </c>
      <c r="G568" s="46" t="s">
        <v>16</v>
      </c>
      <c r="H568" s="46" t="s">
        <v>14</v>
      </c>
      <c r="I568" s="46" t="s">
        <v>35</v>
      </c>
      <c r="J568" s="46" t="s">
        <v>25</v>
      </c>
      <c r="K568" s="46">
        <v>4</v>
      </c>
      <c r="M568" s="46" t="s">
        <v>23</v>
      </c>
    </row>
    <row r="569" spans="1:13" s="46" customFormat="1" ht="12.75">
      <c r="A569" s="46">
        <v>566</v>
      </c>
      <c r="B569" s="47">
        <v>52932846</v>
      </c>
      <c r="C569" s="46" t="s">
        <v>1036</v>
      </c>
      <c r="D569" s="46">
        <v>3103103049</v>
      </c>
      <c r="E569" s="46" t="s">
        <v>1037</v>
      </c>
      <c r="F569" s="46" t="s">
        <v>12</v>
      </c>
      <c r="G569" s="46" t="s">
        <v>16</v>
      </c>
      <c r="H569" s="46" t="s">
        <v>14</v>
      </c>
      <c r="I569" s="46" t="s">
        <v>35</v>
      </c>
      <c r="J569" s="46" t="s">
        <v>33</v>
      </c>
      <c r="K569" s="46">
        <v>4</v>
      </c>
      <c r="M569" s="46" t="s">
        <v>17</v>
      </c>
    </row>
    <row r="570" spans="1:13" s="46" customFormat="1" ht="12.75">
      <c r="A570" s="46">
        <v>567</v>
      </c>
      <c r="B570" s="47">
        <v>1033724449</v>
      </c>
      <c r="C570" s="46" t="s">
        <v>179</v>
      </c>
      <c r="D570" s="46" t="s">
        <v>1038</v>
      </c>
      <c r="E570" s="46" t="s">
        <v>369</v>
      </c>
      <c r="F570" s="46" t="s">
        <v>12</v>
      </c>
      <c r="G570" s="46" t="s">
        <v>16</v>
      </c>
      <c r="H570" s="46" t="s">
        <v>14</v>
      </c>
      <c r="I570" s="46" t="s">
        <v>35</v>
      </c>
      <c r="J570" s="46" t="s">
        <v>40</v>
      </c>
      <c r="K570" s="46">
        <v>3</v>
      </c>
      <c r="M570" s="46" t="s">
        <v>23</v>
      </c>
    </row>
    <row r="571" spans="1:13" s="46" customFormat="1" ht="12.75">
      <c r="A571" s="46">
        <v>568</v>
      </c>
      <c r="B571" s="47">
        <v>86065964</v>
      </c>
      <c r="C571" s="46" t="s">
        <v>1039</v>
      </c>
      <c r="D571" s="46" t="s">
        <v>1040</v>
      </c>
      <c r="E571" s="46" t="s">
        <v>1041</v>
      </c>
      <c r="F571" s="46" t="s">
        <v>12</v>
      </c>
      <c r="G571" s="46" t="s">
        <v>16</v>
      </c>
      <c r="H571" s="46" t="s">
        <v>14</v>
      </c>
      <c r="I571" s="46" t="s">
        <v>35</v>
      </c>
      <c r="J571" s="46" t="s">
        <v>25</v>
      </c>
      <c r="K571" s="46">
        <v>1</v>
      </c>
      <c r="M571" s="46" t="s">
        <v>23</v>
      </c>
    </row>
    <row r="572" spans="1:13" s="46" customFormat="1" ht="12.75">
      <c r="A572" s="46">
        <v>569</v>
      </c>
      <c r="B572" s="47">
        <v>80111823</v>
      </c>
      <c r="C572" s="46" t="s">
        <v>161</v>
      </c>
      <c r="D572" s="46" t="s">
        <v>1042</v>
      </c>
      <c r="E572" s="46" t="s">
        <v>353</v>
      </c>
      <c r="F572" s="46" t="s">
        <v>12</v>
      </c>
      <c r="G572" s="46" t="s">
        <v>16</v>
      </c>
      <c r="H572" s="46" t="s">
        <v>14</v>
      </c>
      <c r="I572" s="46" t="s">
        <v>35</v>
      </c>
      <c r="J572" s="46" t="s">
        <v>40</v>
      </c>
      <c r="K572" s="46">
        <v>8</v>
      </c>
      <c r="M572" s="46" t="s">
        <v>23</v>
      </c>
    </row>
    <row r="573" spans="1:13" s="46" customFormat="1" ht="12.75">
      <c r="A573" s="46">
        <v>570</v>
      </c>
      <c r="B573" s="47">
        <v>1014204182</v>
      </c>
      <c r="C573" s="46" t="s">
        <v>1043</v>
      </c>
      <c r="D573" s="46">
        <v>3143251913</v>
      </c>
      <c r="E573" s="46" t="s">
        <v>1044</v>
      </c>
      <c r="F573" s="46" t="s">
        <v>12</v>
      </c>
      <c r="G573" s="46" t="s">
        <v>16</v>
      </c>
      <c r="H573" s="46" t="s">
        <v>14</v>
      </c>
      <c r="I573" s="46" t="s">
        <v>35</v>
      </c>
      <c r="J573" s="46" t="s">
        <v>40</v>
      </c>
      <c r="K573" s="46">
        <v>1</v>
      </c>
      <c r="M573" s="46" t="s">
        <v>23</v>
      </c>
    </row>
    <row r="574" spans="1:13" s="46" customFormat="1" ht="12.75">
      <c r="A574" s="46">
        <v>571</v>
      </c>
      <c r="B574" s="47">
        <v>1018442953</v>
      </c>
      <c r="C574" s="46" t="s">
        <v>1045</v>
      </c>
      <c r="D574" s="46">
        <v>3138726940</v>
      </c>
      <c r="E574" s="46" t="s">
        <v>1046</v>
      </c>
      <c r="F574" s="46" t="s">
        <v>12</v>
      </c>
      <c r="G574" s="46" t="s">
        <v>16</v>
      </c>
      <c r="H574" s="46" t="s">
        <v>14</v>
      </c>
      <c r="I574" s="46" t="s">
        <v>35</v>
      </c>
      <c r="J574" s="46" t="s">
        <v>25</v>
      </c>
      <c r="K574" s="46">
        <v>1</v>
      </c>
      <c r="M574" s="46" t="s">
        <v>23</v>
      </c>
    </row>
    <row r="575" spans="1:13" s="46" customFormat="1" ht="12.75">
      <c r="A575" s="46">
        <v>572</v>
      </c>
      <c r="B575" s="47">
        <v>1024482238</v>
      </c>
      <c r="C575" s="46" t="s">
        <v>1047</v>
      </c>
      <c r="D575" s="46">
        <v>3143428756</v>
      </c>
      <c r="E575" s="46" t="s">
        <v>1048</v>
      </c>
      <c r="F575" s="46" t="s">
        <v>12</v>
      </c>
      <c r="G575" s="46" t="s">
        <v>16</v>
      </c>
      <c r="H575" s="46" t="s">
        <v>14</v>
      </c>
      <c r="I575" s="46" t="s">
        <v>35</v>
      </c>
      <c r="J575" s="46" t="s">
        <v>40</v>
      </c>
      <c r="K575" s="46">
        <v>1</v>
      </c>
      <c r="M575" s="46" t="s">
        <v>23</v>
      </c>
    </row>
    <row r="576" spans="1:13" s="46" customFormat="1" ht="12.75">
      <c r="A576" s="46">
        <v>573</v>
      </c>
      <c r="B576" s="47">
        <v>1032425538</v>
      </c>
      <c r="C576" s="46" t="s">
        <v>1049</v>
      </c>
      <c r="D576" s="46">
        <v>3142911080</v>
      </c>
      <c r="E576" s="46" t="s">
        <v>1050</v>
      </c>
      <c r="F576" s="46" t="s">
        <v>12</v>
      </c>
      <c r="G576" s="46" t="s">
        <v>16</v>
      </c>
      <c r="H576" s="46" t="s">
        <v>14</v>
      </c>
      <c r="I576" s="46" t="s">
        <v>35</v>
      </c>
      <c r="J576" s="46" t="s">
        <v>40</v>
      </c>
      <c r="K576" s="46">
        <v>3</v>
      </c>
      <c r="M576" s="46" t="s">
        <v>23</v>
      </c>
    </row>
    <row r="577" spans="1:13" s="46" customFormat="1" ht="12.75">
      <c r="A577" s="46">
        <v>574</v>
      </c>
      <c r="B577" s="47">
        <v>53071112</v>
      </c>
      <c r="C577" s="46" t="s">
        <v>1051</v>
      </c>
      <c r="D577" s="46">
        <v>3005538667</v>
      </c>
      <c r="E577" s="46" t="s">
        <v>1052</v>
      </c>
      <c r="F577" s="46" t="s">
        <v>12</v>
      </c>
      <c r="G577" s="46" t="s">
        <v>16</v>
      </c>
      <c r="H577" s="46" t="s">
        <v>14</v>
      </c>
      <c r="I577" s="46" t="s">
        <v>35</v>
      </c>
      <c r="J577" s="46" t="s">
        <v>33</v>
      </c>
      <c r="K577" s="46">
        <v>9</v>
      </c>
      <c r="M577" s="46" t="s">
        <v>23</v>
      </c>
    </row>
    <row r="578" spans="1:13" s="46" customFormat="1" ht="12.75">
      <c r="A578" s="46">
        <v>575</v>
      </c>
      <c r="B578" s="47">
        <v>80729806</v>
      </c>
      <c r="C578" s="46" t="s">
        <v>1053</v>
      </c>
      <c r="D578" s="46">
        <v>3112355034</v>
      </c>
      <c r="E578" s="46" t="s">
        <v>1054</v>
      </c>
      <c r="F578" s="46" t="s">
        <v>12</v>
      </c>
      <c r="G578" s="46" t="s">
        <v>16</v>
      </c>
      <c r="H578" s="46" t="s">
        <v>14</v>
      </c>
      <c r="I578" s="46" t="s">
        <v>35</v>
      </c>
      <c r="J578" s="46" t="s">
        <v>40</v>
      </c>
      <c r="K578" s="46">
        <v>6</v>
      </c>
      <c r="M578" s="46" t="s">
        <v>23</v>
      </c>
    </row>
    <row r="579" spans="1:13" s="46" customFormat="1" ht="12.75">
      <c r="A579" s="46">
        <v>576</v>
      </c>
      <c r="B579" s="47">
        <v>1018418770</v>
      </c>
      <c r="C579" s="46" t="s">
        <v>1055</v>
      </c>
      <c r="D579" s="46" t="s">
        <v>1056</v>
      </c>
      <c r="E579" s="46" t="s">
        <v>1057</v>
      </c>
      <c r="F579" s="46" t="s">
        <v>12</v>
      </c>
      <c r="G579" s="46" t="s">
        <v>16</v>
      </c>
      <c r="H579" s="46" t="s">
        <v>14</v>
      </c>
      <c r="I579" s="46" t="s">
        <v>35</v>
      </c>
      <c r="J579" s="46" t="s">
        <v>40</v>
      </c>
      <c r="K579" s="46">
        <v>6</v>
      </c>
      <c r="M579" s="46" t="s">
        <v>23</v>
      </c>
    </row>
    <row r="580" spans="1:13" s="46" customFormat="1" ht="12.75">
      <c r="A580" s="46">
        <v>577</v>
      </c>
      <c r="B580" s="47">
        <v>1026561959</v>
      </c>
      <c r="C580" s="46" t="s">
        <v>1058</v>
      </c>
      <c r="D580" s="46">
        <v>3124584997</v>
      </c>
      <c r="E580" s="46" t="s">
        <v>1059</v>
      </c>
      <c r="F580" s="46" t="s">
        <v>12</v>
      </c>
      <c r="G580" s="46" t="s">
        <v>16</v>
      </c>
      <c r="H580" s="46" t="s">
        <v>14</v>
      </c>
      <c r="I580" s="46" t="s">
        <v>35</v>
      </c>
      <c r="J580" s="46" t="s">
        <v>40</v>
      </c>
      <c r="K580" s="46">
        <v>5</v>
      </c>
      <c r="M580" s="46" t="s">
        <v>23</v>
      </c>
    </row>
    <row r="581" spans="1:13" s="46" customFormat="1" ht="12.75">
      <c r="A581" s="46">
        <v>578</v>
      </c>
      <c r="B581" s="47">
        <v>1018426342</v>
      </c>
      <c r="C581" s="46" t="s">
        <v>1060</v>
      </c>
      <c r="D581" s="46">
        <v>3208058514</v>
      </c>
      <c r="E581" s="46" t="s">
        <v>1061</v>
      </c>
      <c r="F581" s="46" t="s">
        <v>12</v>
      </c>
      <c r="G581" s="46" t="s">
        <v>16</v>
      </c>
      <c r="H581" s="46" t="s">
        <v>14</v>
      </c>
      <c r="I581" s="46" t="s">
        <v>35</v>
      </c>
      <c r="J581" s="46" t="s">
        <v>40</v>
      </c>
      <c r="K581" s="46">
        <v>2</v>
      </c>
      <c r="M581" s="46" t="s">
        <v>23</v>
      </c>
    </row>
    <row r="582" spans="1:13" s="46" customFormat="1" ht="12.75">
      <c r="A582" s="46">
        <v>579</v>
      </c>
      <c r="B582" s="47">
        <v>52296718</v>
      </c>
      <c r="C582" s="46" t="s">
        <v>1062</v>
      </c>
      <c r="D582" s="46">
        <v>3176238137</v>
      </c>
      <c r="E582" s="46" t="s">
        <v>1063</v>
      </c>
      <c r="F582" s="46" t="s">
        <v>12</v>
      </c>
      <c r="G582" s="46" t="s">
        <v>16</v>
      </c>
      <c r="H582" s="46" t="s">
        <v>14</v>
      </c>
      <c r="I582" s="46" t="s">
        <v>35</v>
      </c>
      <c r="J582" s="46" t="s">
        <v>33</v>
      </c>
      <c r="K582" s="46">
        <v>2</v>
      </c>
      <c r="M582" s="46" t="s">
        <v>23</v>
      </c>
    </row>
    <row r="583" spans="1:13" s="46" customFormat="1" ht="12.75">
      <c r="A583" s="46">
        <v>580</v>
      </c>
      <c r="B583" s="47">
        <v>52818001</v>
      </c>
      <c r="C583" s="46" t="s">
        <v>246</v>
      </c>
      <c r="D583" s="46" t="s">
        <v>1064</v>
      </c>
      <c r="E583" s="46" t="s">
        <v>433</v>
      </c>
      <c r="F583" s="46" t="s">
        <v>12</v>
      </c>
      <c r="G583" s="46" t="s">
        <v>16</v>
      </c>
      <c r="H583" s="46" t="s">
        <v>14</v>
      </c>
      <c r="I583" s="46" t="s">
        <v>35</v>
      </c>
      <c r="J583" s="46" t="s">
        <v>33</v>
      </c>
      <c r="K583" s="46">
        <v>8</v>
      </c>
      <c r="M583" s="46" t="s">
        <v>23</v>
      </c>
    </row>
    <row r="584" spans="1:13" s="46" customFormat="1" ht="12.75">
      <c r="A584" s="46">
        <v>581</v>
      </c>
      <c r="B584" s="47">
        <v>1018436415</v>
      </c>
      <c r="C584" s="46" t="s">
        <v>1065</v>
      </c>
      <c r="D584" s="46">
        <v>3115484964</v>
      </c>
      <c r="F584" s="46" t="s">
        <v>12</v>
      </c>
      <c r="G584" s="46" t="s">
        <v>16</v>
      </c>
      <c r="H584" s="46" t="s">
        <v>14</v>
      </c>
      <c r="I584" s="46" t="s">
        <v>35</v>
      </c>
      <c r="J584" s="46" t="s">
        <v>40</v>
      </c>
      <c r="K584" s="46">
        <v>1</v>
      </c>
      <c r="M584" s="46" t="s">
        <v>23</v>
      </c>
    </row>
    <row r="585" spans="1:13" s="46" customFormat="1" ht="12.75">
      <c r="A585" s="46">
        <v>582</v>
      </c>
      <c r="B585" s="47">
        <v>1022923873</v>
      </c>
      <c r="C585" s="46" t="s">
        <v>1066</v>
      </c>
      <c r="D585" s="46">
        <v>3168743770</v>
      </c>
      <c r="E585" s="46" t="s">
        <v>361</v>
      </c>
      <c r="F585" s="46" t="s">
        <v>12</v>
      </c>
      <c r="G585" s="46" t="s">
        <v>16</v>
      </c>
      <c r="H585" s="46" t="s">
        <v>14</v>
      </c>
      <c r="I585" s="46" t="s">
        <v>35</v>
      </c>
      <c r="J585" s="46" t="s">
        <v>25</v>
      </c>
      <c r="K585" s="46">
        <v>0.5</v>
      </c>
      <c r="M585" s="46" t="s">
        <v>23</v>
      </c>
    </row>
    <row r="586" spans="1:13" s="46" customFormat="1" ht="12.75">
      <c r="A586" s="46">
        <v>583</v>
      </c>
      <c r="B586" s="47">
        <v>52446451</v>
      </c>
      <c r="C586" s="46" t="s">
        <v>1067</v>
      </c>
      <c r="D586" s="46" t="s">
        <v>1068</v>
      </c>
      <c r="E586" s="46" t="s">
        <v>1069</v>
      </c>
      <c r="F586" s="46" t="s">
        <v>12</v>
      </c>
      <c r="G586" s="46" t="s">
        <v>16</v>
      </c>
      <c r="H586" s="46" t="s">
        <v>14</v>
      </c>
      <c r="I586" s="46" t="s">
        <v>35</v>
      </c>
      <c r="J586" s="46" t="s">
        <v>33</v>
      </c>
      <c r="K586" s="46">
        <v>7</v>
      </c>
      <c r="M586" s="46" t="s">
        <v>17</v>
      </c>
    </row>
    <row r="587" spans="1:13" s="46" customFormat="1" ht="12.75">
      <c r="A587" s="46">
        <v>584</v>
      </c>
      <c r="B587" s="47">
        <v>37841459</v>
      </c>
      <c r="C587" s="46" t="s">
        <v>1070</v>
      </c>
      <c r="D587" s="46" t="s">
        <v>1071</v>
      </c>
      <c r="E587" s="46" t="s">
        <v>1072</v>
      </c>
      <c r="F587" s="46" t="s">
        <v>12</v>
      </c>
      <c r="G587" s="46" t="s">
        <v>16</v>
      </c>
      <c r="H587" s="46" t="s">
        <v>14</v>
      </c>
      <c r="I587" s="46" t="s">
        <v>35</v>
      </c>
      <c r="J587" s="46" t="s">
        <v>33</v>
      </c>
      <c r="K587" s="46">
        <v>6</v>
      </c>
      <c r="M587" s="46" t="s">
        <v>23</v>
      </c>
    </row>
    <row r="588" spans="1:13" s="46" customFormat="1" ht="12.75">
      <c r="A588" s="46">
        <v>585</v>
      </c>
      <c r="B588" s="47">
        <v>1032372735</v>
      </c>
      <c r="C588" s="46" t="s">
        <v>1073</v>
      </c>
      <c r="D588" s="46">
        <v>3213009413</v>
      </c>
      <c r="E588" s="46" t="s">
        <v>1074</v>
      </c>
      <c r="F588" s="46" t="s">
        <v>12</v>
      </c>
      <c r="G588" s="46" t="s">
        <v>16</v>
      </c>
      <c r="H588" s="46" t="s">
        <v>14</v>
      </c>
      <c r="I588" s="46" t="s">
        <v>35</v>
      </c>
      <c r="J588" s="46" t="s">
        <v>25</v>
      </c>
      <c r="K588" s="46">
        <v>1</v>
      </c>
      <c r="M588" s="46" t="s">
        <v>23</v>
      </c>
    </row>
    <row r="589" spans="1:13" s="46" customFormat="1" ht="12.75">
      <c r="A589" s="46">
        <v>586</v>
      </c>
      <c r="B589" s="47">
        <v>1010171828</v>
      </c>
      <c r="C589" s="46" t="s">
        <v>1075</v>
      </c>
      <c r="D589" s="46">
        <v>3154075656</v>
      </c>
      <c r="E589" s="46" t="s">
        <v>1076</v>
      </c>
      <c r="F589" s="46" t="s">
        <v>12</v>
      </c>
      <c r="G589" s="46" t="s">
        <v>16</v>
      </c>
      <c r="H589" s="46" t="s">
        <v>14</v>
      </c>
      <c r="I589" s="46" t="s">
        <v>35</v>
      </c>
      <c r="J589" s="46" t="s">
        <v>40</v>
      </c>
      <c r="K589" s="46">
        <v>6</v>
      </c>
      <c r="M589" s="46" t="s">
        <v>23</v>
      </c>
    </row>
    <row r="590" spans="1:13" s="46" customFormat="1" ht="12.75">
      <c r="A590" s="46">
        <v>587</v>
      </c>
      <c r="B590" s="47">
        <v>52770150</v>
      </c>
      <c r="C590" s="46" t="s">
        <v>1077</v>
      </c>
      <c r="F590" s="46" t="s">
        <v>12</v>
      </c>
      <c r="G590" s="46" t="s">
        <v>16</v>
      </c>
      <c r="H590" s="46" t="s">
        <v>14</v>
      </c>
      <c r="I590" s="46" t="s">
        <v>35</v>
      </c>
      <c r="J590" s="46" t="s">
        <v>33</v>
      </c>
      <c r="K590" s="46">
        <v>7</v>
      </c>
      <c r="M590" s="46" t="s">
        <v>23</v>
      </c>
    </row>
    <row r="591" spans="1:13" s="46" customFormat="1" ht="12.75">
      <c r="A591" s="46">
        <v>588</v>
      </c>
      <c r="B591" s="47">
        <v>1026261252</v>
      </c>
      <c r="C591" s="46" t="s">
        <v>1078</v>
      </c>
      <c r="D591" s="46">
        <v>3003251339</v>
      </c>
      <c r="E591" s="46" t="s">
        <v>1079</v>
      </c>
      <c r="F591" s="46" t="s">
        <v>12</v>
      </c>
      <c r="G591" s="46" t="s">
        <v>16</v>
      </c>
      <c r="H591" s="46" t="s">
        <v>14</v>
      </c>
      <c r="I591" s="46" t="s">
        <v>35</v>
      </c>
      <c r="J591" s="46" t="s">
        <v>40</v>
      </c>
      <c r="K591" s="46">
        <v>0.5</v>
      </c>
      <c r="M591" s="46" t="s">
        <v>23</v>
      </c>
    </row>
    <row r="592" spans="1:13" s="46" customFormat="1" ht="12.75">
      <c r="A592" s="46">
        <v>589</v>
      </c>
      <c r="B592" s="47">
        <v>1010164812</v>
      </c>
      <c r="C592" s="46" t="s">
        <v>1080</v>
      </c>
      <c r="D592" s="46">
        <v>3103210091</v>
      </c>
      <c r="E592" s="46" t="s">
        <v>1081</v>
      </c>
      <c r="F592" s="46" t="s">
        <v>12</v>
      </c>
      <c r="G592" s="46" t="s">
        <v>16</v>
      </c>
      <c r="H592" s="46" t="s">
        <v>14</v>
      </c>
      <c r="I592" s="46" t="s">
        <v>35</v>
      </c>
      <c r="J592" s="46" t="s">
        <v>25</v>
      </c>
      <c r="K592" s="46">
        <v>2</v>
      </c>
      <c r="M592" s="46" t="s">
        <v>23</v>
      </c>
    </row>
    <row r="593" spans="1:13" s="46" customFormat="1" ht="12.75">
      <c r="A593" s="46">
        <v>590</v>
      </c>
      <c r="B593" s="47">
        <v>1026270512</v>
      </c>
      <c r="C593" s="46" t="s">
        <v>1082</v>
      </c>
      <c r="D593" s="46">
        <v>3202587863</v>
      </c>
      <c r="E593" s="46" t="s">
        <v>1083</v>
      </c>
      <c r="F593" s="46" t="s">
        <v>12</v>
      </c>
      <c r="G593" s="46" t="s">
        <v>16</v>
      </c>
      <c r="H593" s="46" t="s">
        <v>14</v>
      </c>
      <c r="I593" s="46" t="s">
        <v>35</v>
      </c>
      <c r="J593" s="46" t="s">
        <v>40</v>
      </c>
      <c r="K593" s="46">
        <v>0.5</v>
      </c>
      <c r="M593" s="46" t="s">
        <v>23</v>
      </c>
    </row>
    <row r="594" spans="1:13" s="46" customFormat="1" ht="12.75">
      <c r="A594" s="46">
        <v>591</v>
      </c>
      <c r="B594" s="47">
        <v>1026265484</v>
      </c>
      <c r="C594" s="46" t="s">
        <v>1084</v>
      </c>
      <c r="D594" s="46">
        <v>3112418953</v>
      </c>
      <c r="E594" s="46" t="s">
        <v>1085</v>
      </c>
      <c r="F594" s="46" t="s">
        <v>12</v>
      </c>
      <c r="G594" s="46" t="s">
        <v>16</v>
      </c>
      <c r="H594" s="46" t="s">
        <v>14</v>
      </c>
      <c r="I594" s="46" t="s">
        <v>35</v>
      </c>
      <c r="J594" s="46" t="s">
        <v>40</v>
      </c>
      <c r="K594" s="46">
        <v>3</v>
      </c>
      <c r="M594" s="46" t="s">
        <v>23</v>
      </c>
    </row>
    <row r="595" spans="1:13" s="46" customFormat="1" ht="12.75">
      <c r="A595" s="46">
        <v>592</v>
      </c>
      <c r="B595" s="47">
        <v>53077273</v>
      </c>
      <c r="C595" s="46" t="s">
        <v>1086</v>
      </c>
      <c r="D595" s="46">
        <v>3102708539</v>
      </c>
      <c r="E595" s="46" t="s">
        <v>364</v>
      </c>
      <c r="F595" s="46" t="s">
        <v>12</v>
      </c>
      <c r="G595" s="46" t="s">
        <v>16</v>
      </c>
      <c r="H595" s="46" t="s">
        <v>26</v>
      </c>
      <c r="I595" s="46" t="s">
        <v>35</v>
      </c>
      <c r="J595" s="46" t="s">
        <v>25</v>
      </c>
      <c r="K595" s="46">
        <v>5</v>
      </c>
      <c r="M595" s="46" t="s">
        <v>23</v>
      </c>
    </row>
    <row r="596" spans="1:13" s="46" customFormat="1" ht="12.75">
      <c r="A596" s="46">
        <v>593</v>
      </c>
      <c r="B596" s="47">
        <v>1033724235</v>
      </c>
      <c r="C596" s="46" t="s">
        <v>1087</v>
      </c>
      <c r="D596" s="46">
        <v>3105875934</v>
      </c>
      <c r="E596" s="46" t="s">
        <v>1088</v>
      </c>
      <c r="F596" s="46" t="s">
        <v>12</v>
      </c>
      <c r="G596" s="46" t="s">
        <v>16</v>
      </c>
      <c r="H596" s="46" t="s">
        <v>26</v>
      </c>
      <c r="I596" s="46" t="s">
        <v>35</v>
      </c>
      <c r="J596" s="46" t="s">
        <v>25</v>
      </c>
      <c r="K596" s="46">
        <v>0.5</v>
      </c>
      <c r="M596" s="46" t="s">
        <v>23</v>
      </c>
    </row>
    <row r="597" spans="1:13" s="46" customFormat="1" ht="12.75">
      <c r="A597" s="46">
        <v>594</v>
      </c>
      <c r="B597" s="47">
        <v>53009799</v>
      </c>
      <c r="C597" s="46" t="s">
        <v>1089</v>
      </c>
      <c r="D597" s="46">
        <v>3106080364</v>
      </c>
      <c r="E597" s="46" t="s">
        <v>1090</v>
      </c>
      <c r="F597" s="46" t="s">
        <v>12</v>
      </c>
      <c r="G597" s="46" t="s">
        <v>16</v>
      </c>
      <c r="H597" s="46" t="s">
        <v>26</v>
      </c>
      <c r="I597" s="46" t="s">
        <v>35</v>
      </c>
      <c r="J597" s="46" t="s">
        <v>25</v>
      </c>
      <c r="K597" s="46">
        <v>4</v>
      </c>
      <c r="M597" s="46" t="s">
        <v>23</v>
      </c>
    </row>
    <row r="598" spans="1:13" s="46" customFormat="1" ht="12.75">
      <c r="A598" s="46">
        <v>595</v>
      </c>
      <c r="B598" s="47">
        <v>1030578318</v>
      </c>
      <c r="C598" s="46" t="s">
        <v>1091</v>
      </c>
      <c r="D598" s="46" t="s">
        <v>1092</v>
      </c>
      <c r="E598" s="46" t="s">
        <v>1093</v>
      </c>
      <c r="F598" s="46" t="s">
        <v>12</v>
      </c>
      <c r="G598" s="46" t="s">
        <v>16</v>
      </c>
      <c r="H598" s="46" t="s">
        <v>26</v>
      </c>
      <c r="I598" s="46" t="s">
        <v>35</v>
      </c>
      <c r="J598" s="46" t="s">
        <v>40</v>
      </c>
      <c r="K598" s="46">
        <v>0</v>
      </c>
      <c r="M598" s="46" t="s">
        <v>23</v>
      </c>
    </row>
    <row r="599" spans="1:13" s="46" customFormat="1" ht="12.75">
      <c r="A599" s="46">
        <v>596</v>
      </c>
      <c r="B599" s="47">
        <v>52816773</v>
      </c>
      <c r="C599" s="46" t="s">
        <v>1094</v>
      </c>
      <c r="D599" s="46" t="s">
        <v>1095</v>
      </c>
      <c r="E599" s="46" t="s">
        <v>868</v>
      </c>
      <c r="F599" s="46" t="s">
        <v>12</v>
      </c>
      <c r="G599" s="46" t="s">
        <v>16</v>
      </c>
      <c r="H599" s="46" t="s">
        <v>26</v>
      </c>
      <c r="I599" s="46" t="s">
        <v>35</v>
      </c>
      <c r="J599" s="46" t="s">
        <v>33</v>
      </c>
      <c r="K599" s="46">
        <v>13</v>
      </c>
      <c r="M599" s="46" t="s">
        <v>23</v>
      </c>
    </row>
    <row r="600" spans="1:13" s="46" customFormat="1" ht="12.75">
      <c r="A600" s="46">
        <v>597</v>
      </c>
      <c r="B600" s="47">
        <v>79131957</v>
      </c>
      <c r="C600" s="46" t="s">
        <v>1096</v>
      </c>
      <c r="D600" s="46" t="s">
        <v>1097</v>
      </c>
      <c r="E600" s="46" t="s">
        <v>1098</v>
      </c>
      <c r="F600" s="46" t="s">
        <v>12</v>
      </c>
      <c r="G600" s="46" t="s">
        <v>16</v>
      </c>
      <c r="H600" s="46" t="s">
        <v>47</v>
      </c>
      <c r="I600" s="46" t="s">
        <v>35</v>
      </c>
      <c r="J600" s="46" t="s">
        <v>29</v>
      </c>
      <c r="K600" s="46">
        <v>7</v>
      </c>
      <c r="M600" s="46" t="s">
        <v>23</v>
      </c>
    </row>
    <row r="601" spans="1:13" s="46" customFormat="1" ht="12.75">
      <c r="A601" s="46">
        <v>598</v>
      </c>
      <c r="B601" s="47">
        <v>79943499</v>
      </c>
      <c r="C601" s="46" t="s">
        <v>1099</v>
      </c>
      <c r="D601" s="46">
        <v>3123598697</v>
      </c>
      <c r="E601" s="46" t="s">
        <v>1100</v>
      </c>
      <c r="F601" s="46" t="s">
        <v>12</v>
      </c>
      <c r="G601" s="46" t="s">
        <v>16</v>
      </c>
      <c r="H601" s="46" t="s">
        <v>26</v>
      </c>
      <c r="I601" s="46" t="s">
        <v>35</v>
      </c>
      <c r="J601" s="46" t="s">
        <v>33</v>
      </c>
      <c r="K601" s="46">
        <v>8</v>
      </c>
      <c r="M601" s="46" t="s">
        <v>23</v>
      </c>
    </row>
    <row r="602" spans="1:13" s="46" customFormat="1" ht="12.75">
      <c r="A602" s="46">
        <v>599</v>
      </c>
      <c r="B602" s="47">
        <v>1016031711</v>
      </c>
      <c r="C602" s="46" t="s">
        <v>1101</v>
      </c>
      <c r="D602" s="46">
        <v>3186789306</v>
      </c>
      <c r="E602" s="46" t="s">
        <v>1102</v>
      </c>
      <c r="F602" s="46" t="s">
        <v>12</v>
      </c>
      <c r="G602" s="46" t="s">
        <v>16</v>
      </c>
      <c r="H602" s="46" t="s">
        <v>26</v>
      </c>
      <c r="I602" s="46" t="s">
        <v>35</v>
      </c>
      <c r="J602" s="46" t="s">
        <v>40</v>
      </c>
      <c r="K602" s="46">
        <v>2</v>
      </c>
      <c r="M602" s="46" t="s">
        <v>23</v>
      </c>
    </row>
    <row r="603" spans="1:13" s="46" customFormat="1" ht="12.75">
      <c r="A603" s="46">
        <v>600</v>
      </c>
      <c r="B603" s="47">
        <v>1026550992</v>
      </c>
      <c r="C603" s="46" t="s">
        <v>1103</v>
      </c>
      <c r="D603" s="46">
        <v>3105630669</v>
      </c>
      <c r="E603" s="46" t="s">
        <v>1104</v>
      </c>
      <c r="F603" s="46" t="s">
        <v>12</v>
      </c>
      <c r="G603" s="46" t="s">
        <v>16</v>
      </c>
      <c r="H603" s="46" t="s">
        <v>26</v>
      </c>
      <c r="I603" s="46" t="s">
        <v>35</v>
      </c>
      <c r="J603" s="46" t="s">
        <v>33</v>
      </c>
      <c r="K603" s="46">
        <v>6</v>
      </c>
      <c r="M603" s="46" t="s">
        <v>17</v>
      </c>
    </row>
    <row r="604" spans="1:13" s="46" customFormat="1" ht="12.75">
      <c r="A604" s="46">
        <v>601</v>
      </c>
      <c r="B604" s="47">
        <v>80864070</v>
      </c>
      <c r="C604" s="46" t="s">
        <v>1105</v>
      </c>
      <c r="D604" s="46">
        <v>3204261741</v>
      </c>
      <c r="E604" s="46" t="s">
        <v>1106</v>
      </c>
      <c r="F604" s="46" t="s">
        <v>12</v>
      </c>
      <c r="G604" s="46" t="s">
        <v>16</v>
      </c>
      <c r="H604" s="46" t="s">
        <v>26</v>
      </c>
      <c r="I604" s="46" t="s">
        <v>35</v>
      </c>
      <c r="J604" s="46" t="s">
        <v>25</v>
      </c>
      <c r="K604" s="46">
        <v>1</v>
      </c>
      <c r="M604" s="46" t="s">
        <v>23</v>
      </c>
    </row>
    <row r="605" spans="1:13" s="46" customFormat="1" ht="12.75">
      <c r="A605" s="46">
        <v>602</v>
      </c>
      <c r="B605" s="47">
        <v>53135989</v>
      </c>
      <c r="C605" s="46" t="s">
        <v>1107</v>
      </c>
      <c r="D605" s="46">
        <v>3015647095</v>
      </c>
      <c r="E605" s="46" t="s">
        <v>858</v>
      </c>
      <c r="F605" s="46" t="s">
        <v>12</v>
      </c>
      <c r="G605" s="46" t="s">
        <v>16</v>
      </c>
      <c r="H605" s="46" t="s">
        <v>26</v>
      </c>
      <c r="I605" s="46" t="s">
        <v>35</v>
      </c>
      <c r="J605" s="46" t="s">
        <v>25</v>
      </c>
      <c r="K605" s="46">
        <v>5</v>
      </c>
      <c r="M605" s="46" t="s">
        <v>23</v>
      </c>
    </row>
    <row r="606" spans="1:13" s="46" customFormat="1" ht="12.75">
      <c r="A606" s="46">
        <v>603</v>
      </c>
      <c r="B606" s="47">
        <v>1020744434</v>
      </c>
      <c r="C606" s="46" t="s">
        <v>1108</v>
      </c>
      <c r="D606" s="46">
        <v>3142882223</v>
      </c>
      <c r="E606" s="46" t="s">
        <v>1109</v>
      </c>
      <c r="F606" s="46" t="s">
        <v>12</v>
      </c>
      <c r="G606" s="46" t="s">
        <v>16</v>
      </c>
      <c r="H606" s="46" t="s">
        <v>26</v>
      </c>
      <c r="I606" s="46" t="s">
        <v>35</v>
      </c>
      <c r="J606" s="46" t="s">
        <v>25</v>
      </c>
      <c r="K606" s="46">
        <v>2</v>
      </c>
      <c r="M606" s="46" t="s">
        <v>23</v>
      </c>
    </row>
    <row r="607" spans="1:13" s="46" customFormat="1" ht="12.75">
      <c r="A607" s="46">
        <v>604</v>
      </c>
      <c r="B607" s="47">
        <v>53089518</v>
      </c>
      <c r="C607" s="46" t="s">
        <v>1110</v>
      </c>
      <c r="D607" s="46">
        <v>3138103546</v>
      </c>
      <c r="E607" s="46" t="s">
        <v>455</v>
      </c>
      <c r="F607" s="46" t="s">
        <v>12</v>
      </c>
      <c r="G607" s="46" t="s">
        <v>16</v>
      </c>
      <c r="H607" s="46" t="s">
        <v>26</v>
      </c>
      <c r="I607" s="46" t="s">
        <v>35</v>
      </c>
      <c r="J607" s="46" t="s">
        <v>25</v>
      </c>
      <c r="K607" s="46">
        <v>4</v>
      </c>
      <c r="M607" s="46" t="s">
        <v>23</v>
      </c>
    </row>
    <row r="608" spans="1:13" s="46" customFormat="1" ht="12.75">
      <c r="A608" s="46">
        <v>605</v>
      </c>
      <c r="B608" s="47">
        <v>1012332182</v>
      </c>
      <c r="C608" s="46" t="s">
        <v>1111</v>
      </c>
      <c r="D608" s="46">
        <v>3124836903</v>
      </c>
      <c r="E608" s="46" t="s">
        <v>458</v>
      </c>
      <c r="F608" s="46" t="s">
        <v>12</v>
      </c>
      <c r="G608" s="46" t="s">
        <v>1112</v>
      </c>
      <c r="H608" s="46" t="s">
        <v>26</v>
      </c>
      <c r="I608" s="46" t="s">
        <v>35</v>
      </c>
      <c r="J608" s="46" t="s">
        <v>25</v>
      </c>
      <c r="K608" s="46">
        <v>3</v>
      </c>
      <c r="M608" s="46" t="s">
        <v>17</v>
      </c>
    </row>
    <row r="609" spans="1:13" s="46" customFormat="1" ht="12.75">
      <c r="A609" s="46">
        <v>606</v>
      </c>
      <c r="B609" s="47">
        <v>80189705</v>
      </c>
      <c r="C609" s="46" t="s">
        <v>1113</v>
      </c>
      <c r="D609" s="46">
        <v>3014941900</v>
      </c>
      <c r="E609" s="46" t="s">
        <v>1114</v>
      </c>
      <c r="F609" s="46" t="s">
        <v>12</v>
      </c>
      <c r="G609" s="46" t="s">
        <v>16</v>
      </c>
      <c r="H609" s="46" t="s">
        <v>26</v>
      </c>
      <c r="I609" s="46" t="s">
        <v>35</v>
      </c>
      <c r="J609" s="46" t="s">
        <v>25</v>
      </c>
      <c r="K609" s="46">
        <v>3</v>
      </c>
      <c r="M609" s="46" t="s">
        <v>23</v>
      </c>
    </row>
    <row r="610" spans="1:13" s="46" customFormat="1" ht="12.75">
      <c r="A610" s="46">
        <v>607</v>
      </c>
      <c r="B610" s="47">
        <v>1026552919</v>
      </c>
      <c r="C610" s="46" t="s">
        <v>1115</v>
      </c>
      <c r="D610" s="46">
        <v>3003616514</v>
      </c>
      <c r="E610" s="46" t="s">
        <v>1116</v>
      </c>
      <c r="F610" s="46" t="s">
        <v>12</v>
      </c>
      <c r="G610" s="46" t="s">
        <v>16</v>
      </c>
      <c r="H610" s="46" t="s">
        <v>26</v>
      </c>
      <c r="I610" s="46" t="s">
        <v>35</v>
      </c>
      <c r="J610" s="46" t="s">
        <v>25</v>
      </c>
      <c r="K610" s="46">
        <v>4</v>
      </c>
      <c r="M610" s="46" t="s">
        <v>17</v>
      </c>
    </row>
    <row r="611" spans="1:13" s="46" customFormat="1" ht="12.75">
      <c r="A611" s="46">
        <v>608</v>
      </c>
      <c r="B611" s="47">
        <v>1032384483</v>
      </c>
      <c r="C611" s="46" t="s">
        <v>1117</v>
      </c>
      <c r="D611" s="46">
        <v>3143119843</v>
      </c>
      <c r="E611" s="46" t="s">
        <v>1118</v>
      </c>
      <c r="F611" s="46" t="s">
        <v>12</v>
      </c>
      <c r="G611" s="46" t="s">
        <v>16</v>
      </c>
      <c r="H611" s="46" t="s">
        <v>26</v>
      </c>
      <c r="I611" s="46" t="s">
        <v>35</v>
      </c>
      <c r="J611" s="46" t="s">
        <v>25</v>
      </c>
      <c r="K611" s="46">
        <v>4</v>
      </c>
      <c r="M611" s="46" t="s">
        <v>23</v>
      </c>
    </row>
    <row r="612" spans="1:13" s="46" customFormat="1" ht="12.75">
      <c r="A612" s="46">
        <v>609</v>
      </c>
      <c r="B612" s="47">
        <v>1012334200</v>
      </c>
      <c r="C612" s="46" t="s">
        <v>1119</v>
      </c>
      <c r="D612" s="46">
        <v>3114953956</v>
      </c>
      <c r="E612" s="46" t="s">
        <v>1120</v>
      </c>
      <c r="F612" s="46" t="s">
        <v>12</v>
      </c>
      <c r="G612" s="46" t="s">
        <v>16</v>
      </c>
      <c r="H612" s="46" t="s">
        <v>26</v>
      </c>
      <c r="I612" s="46" t="s">
        <v>35</v>
      </c>
      <c r="J612" s="46" t="s">
        <v>25</v>
      </c>
      <c r="K612" s="46">
        <v>4</v>
      </c>
      <c r="M612" s="46" t="s">
        <v>23</v>
      </c>
    </row>
    <row r="613" spans="1:13" s="46" customFormat="1" ht="12.75">
      <c r="A613" s="46">
        <v>610</v>
      </c>
      <c r="B613" s="47">
        <v>1013595287</v>
      </c>
      <c r="C613" s="46" t="s">
        <v>1121</v>
      </c>
      <c r="D613" s="46" t="s">
        <v>1122</v>
      </c>
      <c r="E613" s="46" t="s">
        <v>856</v>
      </c>
      <c r="F613" s="46" t="s">
        <v>12</v>
      </c>
      <c r="G613" s="46" t="s">
        <v>16</v>
      </c>
      <c r="H613" s="46" t="s">
        <v>26</v>
      </c>
      <c r="I613" s="46" t="s">
        <v>35</v>
      </c>
      <c r="J613" s="46" t="s">
        <v>25</v>
      </c>
      <c r="K613" s="46">
        <v>2</v>
      </c>
      <c r="M613" s="46" t="s">
        <v>23</v>
      </c>
    </row>
    <row r="614" spans="1:13" s="46" customFormat="1" ht="12.75">
      <c r="A614" s="46">
        <v>611</v>
      </c>
      <c r="B614" s="47">
        <v>80749921</v>
      </c>
      <c r="C614" s="46" t="s">
        <v>1123</v>
      </c>
      <c r="D614" s="46">
        <v>3155279433</v>
      </c>
      <c r="E614" s="46" t="s">
        <v>1124</v>
      </c>
      <c r="F614" s="46" t="s">
        <v>12</v>
      </c>
      <c r="G614" s="46" t="s">
        <v>16</v>
      </c>
      <c r="H614" s="46" t="s">
        <v>26</v>
      </c>
      <c r="I614" s="46" t="s">
        <v>35</v>
      </c>
      <c r="J614" s="46" t="s">
        <v>25</v>
      </c>
      <c r="K614" s="46">
        <v>1</v>
      </c>
      <c r="M614" s="46" t="s">
        <v>23</v>
      </c>
    </row>
    <row r="615" spans="1:13" s="46" customFormat="1" ht="12.75">
      <c r="A615" s="46">
        <v>612</v>
      </c>
      <c r="B615" s="47">
        <v>1018422861</v>
      </c>
      <c r="C615" s="46" t="s">
        <v>1125</v>
      </c>
      <c r="D615" s="46">
        <v>3124606328</v>
      </c>
      <c r="E615" s="46" t="s">
        <v>1126</v>
      </c>
      <c r="F615" s="46" t="s">
        <v>12</v>
      </c>
      <c r="G615" s="46" t="s">
        <v>16</v>
      </c>
      <c r="H615" s="46" t="s">
        <v>26</v>
      </c>
      <c r="I615" s="46" t="s">
        <v>35</v>
      </c>
      <c r="J615" s="46" t="s">
        <v>40</v>
      </c>
      <c r="K615" s="46">
        <v>3</v>
      </c>
      <c r="M615" s="46" t="s">
        <v>23</v>
      </c>
    </row>
    <row r="616" spans="1:13" s="46" customFormat="1" ht="12.75">
      <c r="A616" s="46">
        <v>613</v>
      </c>
      <c r="B616" s="47">
        <v>1031124516</v>
      </c>
      <c r="C616" s="46" t="s">
        <v>1127</v>
      </c>
      <c r="D616" s="46">
        <v>3125805653</v>
      </c>
      <c r="E616" s="46" t="s">
        <v>1128</v>
      </c>
      <c r="F616" s="46" t="s">
        <v>12</v>
      </c>
      <c r="G616" s="46" t="s">
        <v>16</v>
      </c>
      <c r="H616" s="46" t="s">
        <v>26</v>
      </c>
      <c r="I616" s="46" t="s">
        <v>35</v>
      </c>
      <c r="J616" s="46" t="s">
        <v>25</v>
      </c>
      <c r="K616" s="46">
        <v>4</v>
      </c>
      <c r="M616" s="46" t="s">
        <v>17</v>
      </c>
    </row>
    <row r="617" spans="1:13" s="46" customFormat="1" ht="12.75">
      <c r="A617" s="46">
        <v>614</v>
      </c>
      <c r="B617" s="47">
        <v>1015404539</v>
      </c>
      <c r="C617" s="46" t="s">
        <v>1129</v>
      </c>
      <c r="D617" s="46">
        <v>3173032408</v>
      </c>
      <c r="E617" s="46" t="s">
        <v>1130</v>
      </c>
      <c r="F617" s="46" t="s">
        <v>12</v>
      </c>
      <c r="G617" s="46" t="s">
        <v>16</v>
      </c>
      <c r="H617" s="46" t="s">
        <v>26</v>
      </c>
      <c r="I617" s="46" t="s">
        <v>35</v>
      </c>
      <c r="J617" s="46" t="s">
        <v>40</v>
      </c>
      <c r="K617" s="46">
        <v>2</v>
      </c>
      <c r="M617" s="46" t="s">
        <v>23</v>
      </c>
    </row>
    <row r="618" spans="1:13" s="46" customFormat="1" ht="12.75">
      <c r="A618" s="46">
        <v>615</v>
      </c>
      <c r="B618" s="47">
        <v>80184994</v>
      </c>
      <c r="C618" s="46" t="s">
        <v>1131</v>
      </c>
      <c r="D618" s="46" t="s">
        <v>1132</v>
      </c>
      <c r="E618" s="46" t="s">
        <v>365</v>
      </c>
      <c r="F618" s="46" t="s">
        <v>12</v>
      </c>
      <c r="G618" s="46" t="s">
        <v>16</v>
      </c>
      <c r="H618" s="46" t="s">
        <v>26</v>
      </c>
      <c r="I618" s="46" t="s">
        <v>35</v>
      </c>
      <c r="J618" s="46" t="s">
        <v>25</v>
      </c>
      <c r="K618" s="46">
        <v>4</v>
      </c>
      <c r="M618" s="46" t="s">
        <v>23</v>
      </c>
    </row>
    <row r="619" spans="1:13" s="46" customFormat="1" ht="12.75">
      <c r="A619" s="46">
        <v>616</v>
      </c>
      <c r="B619" s="47">
        <v>53067182</v>
      </c>
      <c r="C619" s="46" t="s">
        <v>1133</v>
      </c>
      <c r="D619" s="46">
        <v>3112950194</v>
      </c>
      <c r="E619" s="46" t="s">
        <v>1134</v>
      </c>
      <c r="F619" s="46" t="s">
        <v>12</v>
      </c>
      <c r="G619" s="46" t="s">
        <v>16</v>
      </c>
      <c r="H619" s="46" t="s">
        <v>47</v>
      </c>
      <c r="I619" s="46" t="s">
        <v>21</v>
      </c>
      <c r="J619" s="46" t="s">
        <v>40</v>
      </c>
      <c r="K619" s="46">
        <v>6</v>
      </c>
      <c r="M619" s="46" t="s">
        <v>23</v>
      </c>
    </row>
    <row r="620" spans="1:13" s="46" customFormat="1" ht="12.75">
      <c r="A620" s="46">
        <v>617</v>
      </c>
      <c r="B620" s="47">
        <v>1020737421</v>
      </c>
      <c r="C620" s="46" t="s">
        <v>1135</v>
      </c>
      <c r="D620" s="46">
        <v>3102552008</v>
      </c>
      <c r="E620" s="46" t="s">
        <v>1136</v>
      </c>
      <c r="F620" s="46" t="s">
        <v>12</v>
      </c>
      <c r="G620" s="46" t="s">
        <v>16</v>
      </c>
      <c r="H620" s="46" t="s">
        <v>47</v>
      </c>
      <c r="I620" s="46" t="s">
        <v>21</v>
      </c>
      <c r="J620" s="46" t="s">
        <v>40</v>
      </c>
      <c r="K620" s="46">
        <v>5</v>
      </c>
      <c r="M620" s="46" t="s">
        <v>23</v>
      </c>
    </row>
    <row r="621" spans="1:13" s="46" customFormat="1" ht="12.75">
      <c r="A621" s="46">
        <v>618</v>
      </c>
      <c r="B621" s="47">
        <v>52816773</v>
      </c>
      <c r="C621" s="46" t="s">
        <v>867</v>
      </c>
      <c r="D621" s="46" t="s">
        <v>1137</v>
      </c>
      <c r="E621" s="46" t="s">
        <v>868</v>
      </c>
      <c r="F621" s="46" t="s">
        <v>12</v>
      </c>
      <c r="G621" s="46" t="s">
        <v>16</v>
      </c>
      <c r="H621" s="46" t="s">
        <v>47</v>
      </c>
      <c r="I621" s="46" t="s">
        <v>21</v>
      </c>
      <c r="J621" s="46" t="s">
        <v>25</v>
      </c>
      <c r="K621" s="46">
        <v>11</v>
      </c>
      <c r="M621" s="46" t="s">
        <v>17</v>
      </c>
    </row>
    <row r="622" spans="1:13" s="46" customFormat="1" ht="12.75">
      <c r="A622" s="46">
        <v>619</v>
      </c>
      <c r="B622" s="47">
        <v>1022349679</v>
      </c>
      <c r="C622" s="46" t="s">
        <v>1138</v>
      </c>
      <c r="D622" s="46">
        <v>3118461490</v>
      </c>
      <c r="E622" s="46" t="s">
        <v>1139</v>
      </c>
      <c r="F622" s="46" t="s">
        <v>12</v>
      </c>
      <c r="G622" s="46" t="s">
        <v>16</v>
      </c>
      <c r="H622" s="46" t="s">
        <v>47</v>
      </c>
      <c r="I622" s="46" t="s">
        <v>21</v>
      </c>
      <c r="J622" s="46" t="s">
        <v>25</v>
      </c>
      <c r="K622" s="46">
        <v>3</v>
      </c>
      <c r="M622" s="46" t="s">
        <v>23</v>
      </c>
    </row>
    <row r="623" spans="1:13" s="46" customFormat="1" ht="12.75">
      <c r="A623" s="46">
        <v>620</v>
      </c>
      <c r="B623" s="47">
        <v>1024473257</v>
      </c>
      <c r="C623" s="46" t="s">
        <v>1140</v>
      </c>
      <c r="D623" s="46">
        <v>3138052879</v>
      </c>
      <c r="E623" s="46" t="s">
        <v>1141</v>
      </c>
      <c r="F623" s="46" t="s">
        <v>12</v>
      </c>
      <c r="G623" s="46" t="s">
        <v>16</v>
      </c>
      <c r="H623" s="46" t="s">
        <v>47</v>
      </c>
      <c r="I623" s="46" t="s">
        <v>21</v>
      </c>
      <c r="J623" s="46" t="s">
        <v>40</v>
      </c>
      <c r="K623" s="46">
        <v>4</v>
      </c>
      <c r="M623" s="46" t="s">
        <v>23</v>
      </c>
    </row>
    <row r="624" spans="1:13" s="46" customFormat="1" ht="12.75">
      <c r="A624" s="46">
        <v>621</v>
      </c>
      <c r="B624" s="47">
        <v>1033686752</v>
      </c>
      <c r="C624" s="46" t="s">
        <v>1142</v>
      </c>
      <c r="D624" s="46" t="s">
        <v>1143</v>
      </c>
      <c r="E624" s="46" t="s">
        <v>1144</v>
      </c>
      <c r="F624" s="46" t="s">
        <v>12</v>
      </c>
      <c r="G624" s="46" t="s">
        <v>16</v>
      </c>
      <c r="H624" s="46" t="s">
        <v>47</v>
      </c>
      <c r="I624" s="46" t="s">
        <v>21</v>
      </c>
      <c r="J624" s="46" t="s">
        <v>40</v>
      </c>
      <c r="K624" s="46">
        <v>2</v>
      </c>
      <c r="M624" s="46" t="s">
        <v>23</v>
      </c>
    </row>
    <row r="625" spans="1:13" s="46" customFormat="1" ht="12.75">
      <c r="A625" s="46">
        <v>622</v>
      </c>
      <c r="B625" s="47">
        <v>53072568</v>
      </c>
      <c r="C625" s="46" t="s">
        <v>1145</v>
      </c>
      <c r="D625" s="46">
        <v>3044024862</v>
      </c>
      <c r="E625" s="46" t="s">
        <v>1146</v>
      </c>
      <c r="F625" s="46" t="s">
        <v>12</v>
      </c>
      <c r="G625" s="46" t="s">
        <v>16</v>
      </c>
      <c r="H625" s="46" t="s">
        <v>47</v>
      </c>
      <c r="I625" s="46" t="s">
        <v>21</v>
      </c>
      <c r="J625" s="46" t="s">
        <v>40</v>
      </c>
      <c r="K625" s="46">
        <v>10</v>
      </c>
      <c r="M625" s="46" t="s">
        <v>23</v>
      </c>
    </row>
    <row r="626" spans="1:13" s="46" customFormat="1" ht="12.75">
      <c r="A626" s="46">
        <v>623</v>
      </c>
      <c r="B626" s="47">
        <v>1032358534</v>
      </c>
      <c r="C626" s="46" t="s">
        <v>1147</v>
      </c>
      <c r="D626" s="46">
        <v>3176388354</v>
      </c>
      <c r="E626" s="46" t="s">
        <v>1148</v>
      </c>
      <c r="F626" s="46" t="s">
        <v>12</v>
      </c>
      <c r="G626" s="46" t="s">
        <v>16</v>
      </c>
      <c r="H626" s="46" t="s">
        <v>47</v>
      </c>
      <c r="I626" s="46" t="s">
        <v>21</v>
      </c>
      <c r="J626" s="46" t="s">
        <v>25</v>
      </c>
      <c r="K626" s="46">
        <v>2</v>
      </c>
      <c r="M626" s="46" t="s">
        <v>23</v>
      </c>
    </row>
    <row r="627" spans="1:13" s="46" customFormat="1" ht="12.75">
      <c r="A627" s="46">
        <v>624</v>
      </c>
      <c r="B627" s="47">
        <v>53064297</v>
      </c>
      <c r="C627" s="46" t="s">
        <v>1149</v>
      </c>
      <c r="D627" s="46" t="s">
        <v>1150</v>
      </c>
      <c r="E627" s="46" t="s">
        <v>1151</v>
      </c>
      <c r="F627" s="46" t="s">
        <v>12</v>
      </c>
      <c r="G627" s="46" t="s">
        <v>16</v>
      </c>
      <c r="H627" s="46" t="s">
        <v>47</v>
      </c>
      <c r="I627" s="46" t="s">
        <v>21</v>
      </c>
      <c r="J627" s="46" t="s">
        <v>40</v>
      </c>
      <c r="K627" s="46">
        <v>7</v>
      </c>
      <c r="M627" s="46" t="s">
        <v>23</v>
      </c>
    </row>
    <row r="628" spans="1:13" s="46" customFormat="1" ht="12.75">
      <c r="A628" s="46">
        <v>625</v>
      </c>
      <c r="B628" s="47">
        <v>1030600389</v>
      </c>
      <c r="C628" s="46" t="s">
        <v>1152</v>
      </c>
      <c r="D628" s="46">
        <v>3103040602</v>
      </c>
      <c r="E628" s="46" t="s">
        <v>1153</v>
      </c>
      <c r="F628" s="46" t="s">
        <v>12</v>
      </c>
      <c r="G628" s="46" t="s">
        <v>16</v>
      </c>
      <c r="H628" s="46" t="s">
        <v>47</v>
      </c>
      <c r="I628" s="46" t="s">
        <v>21</v>
      </c>
      <c r="J628" s="46" t="s">
        <v>25</v>
      </c>
      <c r="K628" s="46">
        <v>1.5</v>
      </c>
      <c r="M628" s="46" t="s">
        <v>23</v>
      </c>
    </row>
    <row r="629" spans="1:13" s="46" customFormat="1" ht="12.75">
      <c r="A629" s="46">
        <v>626</v>
      </c>
      <c r="B629" s="47">
        <v>1026564485</v>
      </c>
      <c r="C629" s="46" t="s">
        <v>1154</v>
      </c>
      <c r="D629" s="46">
        <v>3133579338</v>
      </c>
      <c r="E629" s="46" t="s">
        <v>1155</v>
      </c>
      <c r="F629" s="46" t="s">
        <v>12</v>
      </c>
      <c r="G629" s="46" t="s">
        <v>16</v>
      </c>
      <c r="H629" s="46" t="s">
        <v>47</v>
      </c>
      <c r="I629" s="46" t="s">
        <v>21</v>
      </c>
      <c r="J629" s="46" t="s">
        <v>40</v>
      </c>
      <c r="K629" s="46">
        <v>3</v>
      </c>
      <c r="M629" s="46" t="s">
        <v>23</v>
      </c>
    </row>
    <row r="630" spans="1:13" s="46" customFormat="1" ht="12.75">
      <c r="A630" s="46">
        <v>627</v>
      </c>
      <c r="B630" s="47">
        <v>1014203293</v>
      </c>
      <c r="C630" s="46" t="s">
        <v>1156</v>
      </c>
      <c r="D630" s="46" t="s">
        <v>1157</v>
      </c>
      <c r="E630" s="46" t="s">
        <v>1158</v>
      </c>
      <c r="F630" s="46" t="s">
        <v>12</v>
      </c>
      <c r="G630" s="46" t="s">
        <v>16</v>
      </c>
      <c r="H630" s="46" t="s">
        <v>47</v>
      </c>
      <c r="I630" s="46" t="s">
        <v>21</v>
      </c>
      <c r="J630" s="46" t="s">
        <v>40</v>
      </c>
      <c r="K630" s="46">
        <v>2</v>
      </c>
      <c r="M630" s="46" t="s">
        <v>23</v>
      </c>
    </row>
    <row r="631" spans="1:13" s="46" customFormat="1" ht="12.75">
      <c r="A631" s="46">
        <v>628</v>
      </c>
      <c r="B631" s="47">
        <v>79131957</v>
      </c>
      <c r="C631" s="46" t="s">
        <v>1159</v>
      </c>
      <c r="F631" s="46" t="s">
        <v>12</v>
      </c>
      <c r="G631" s="46" t="s">
        <v>16</v>
      </c>
      <c r="H631" s="46" t="s">
        <v>47</v>
      </c>
      <c r="I631" s="46" t="s">
        <v>21</v>
      </c>
      <c r="J631" s="46" t="s">
        <v>33</v>
      </c>
      <c r="K631" s="46">
        <v>4</v>
      </c>
      <c r="M631" s="46" t="s">
        <v>23</v>
      </c>
    </row>
    <row r="632" spans="1:13" s="46" customFormat="1" ht="12.75">
      <c r="A632" s="46">
        <v>629</v>
      </c>
      <c r="B632" s="47">
        <v>1033724235</v>
      </c>
      <c r="C632" s="46" t="s">
        <v>1160</v>
      </c>
      <c r="D632" s="46">
        <v>3105875934</v>
      </c>
      <c r="E632" s="46" t="s">
        <v>1088</v>
      </c>
      <c r="F632" s="46" t="s">
        <v>12</v>
      </c>
      <c r="G632" s="46" t="s">
        <v>16</v>
      </c>
      <c r="H632" s="46" t="s">
        <v>47</v>
      </c>
      <c r="I632" s="46" t="s">
        <v>21</v>
      </c>
      <c r="J632" s="46" t="s">
        <v>25</v>
      </c>
      <c r="K632" s="46">
        <v>2</v>
      </c>
      <c r="M632" s="46" t="s">
        <v>23</v>
      </c>
    </row>
    <row r="633" spans="1:13" s="46" customFormat="1" ht="12.75">
      <c r="A633" s="46">
        <v>630</v>
      </c>
      <c r="B633" s="47">
        <v>1016006854</v>
      </c>
      <c r="C633" s="46" t="s">
        <v>1161</v>
      </c>
      <c r="D633" s="46" t="s">
        <v>1162</v>
      </c>
      <c r="E633" s="46" t="s">
        <v>1163</v>
      </c>
      <c r="F633" s="46" t="s">
        <v>12</v>
      </c>
      <c r="G633" s="46" t="s">
        <v>16</v>
      </c>
      <c r="H633" s="46" t="s">
        <v>47</v>
      </c>
      <c r="I633" s="46" t="s">
        <v>21</v>
      </c>
      <c r="J633" s="46" t="s">
        <v>40</v>
      </c>
      <c r="K633" s="46">
        <v>5</v>
      </c>
      <c r="M633" s="46" t="s">
        <v>23</v>
      </c>
    </row>
    <row r="634" spans="1:13" s="46" customFormat="1" ht="12.75">
      <c r="A634" s="46">
        <v>631</v>
      </c>
      <c r="B634" s="47">
        <v>1030534060</v>
      </c>
      <c r="C634" s="46" t="s">
        <v>1164</v>
      </c>
      <c r="D634" s="46">
        <v>3123667708</v>
      </c>
      <c r="E634" s="46" t="s">
        <v>1165</v>
      </c>
      <c r="F634" s="46" t="s">
        <v>12</v>
      </c>
      <c r="G634" s="46" t="s">
        <v>16</v>
      </c>
      <c r="H634" s="46" t="s">
        <v>47</v>
      </c>
      <c r="I634" s="46" t="s">
        <v>21</v>
      </c>
      <c r="J634" s="46" t="s">
        <v>25</v>
      </c>
      <c r="K634" s="46">
        <v>7</v>
      </c>
      <c r="M634" s="46" t="s">
        <v>23</v>
      </c>
    </row>
    <row r="635" spans="1:13" s="46" customFormat="1" ht="12.75">
      <c r="A635" s="46">
        <v>632</v>
      </c>
      <c r="B635" s="47">
        <v>53077273</v>
      </c>
      <c r="C635" s="46" t="s">
        <v>1166</v>
      </c>
      <c r="D635" s="46" t="s">
        <v>1167</v>
      </c>
      <c r="E635" s="46" t="s">
        <v>364</v>
      </c>
      <c r="F635" s="46" t="s">
        <v>12</v>
      </c>
      <c r="G635" s="46" t="s">
        <v>16</v>
      </c>
      <c r="H635" s="46" t="s">
        <v>47</v>
      </c>
      <c r="I635" s="46" t="s">
        <v>21</v>
      </c>
      <c r="J635" s="46" t="s">
        <v>25</v>
      </c>
      <c r="K635" s="46">
        <v>5</v>
      </c>
      <c r="M635" s="46" t="s">
        <v>23</v>
      </c>
    </row>
    <row r="636" spans="1:13" s="46" customFormat="1" ht="12.75">
      <c r="A636" s="46">
        <v>633</v>
      </c>
      <c r="B636" s="47">
        <v>1012358520</v>
      </c>
      <c r="C636" s="46" t="s">
        <v>1168</v>
      </c>
      <c r="D636" s="46">
        <v>3102791110</v>
      </c>
      <c r="E636" s="46" t="s">
        <v>1169</v>
      </c>
      <c r="F636" s="46" t="s">
        <v>12</v>
      </c>
      <c r="G636" s="46" t="s">
        <v>16</v>
      </c>
      <c r="H636" s="46" t="s">
        <v>47</v>
      </c>
      <c r="I636" s="46" t="s">
        <v>21</v>
      </c>
      <c r="J636" s="46" t="s">
        <v>40</v>
      </c>
      <c r="M636" s="46" t="s">
        <v>23</v>
      </c>
    </row>
    <row r="637" spans="1:13" s="46" customFormat="1" ht="12.75">
      <c r="A637" s="46">
        <v>634</v>
      </c>
      <c r="B637" s="47">
        <v>53014310</v>
      </c>
      <c r="C637" s="46" t="s">
        <v>1170</v>
      </c>
      <c r="D637" s="46" t="s">
        <v>1171</v>
      </c>
      <c r="E637" s="46" t="s">
        <v>1172</v>
      </c>
      <c r="F637" s="46" t="s">
        <v>12</v>
      </c>
      <c r="G637" s="46" t="s">
        <v>16</v>
      </c>
      <c r="H637" s="46" t="s">
        <v>47</v>
      </c>
      <c r="I637" s="46" t="s">
        <v>21</v>
      </c>
      <c r="J637" s="46" t="s">
        <v>40</v>
      </c>
      <c r="K637" s="46">
        <v>5</v>
      </c>
      <c r="M637" s="46" t="s">
        <v>23</v>
      </c>
    </row>
    <row r="638" spans="1:13" s="46" customFormat="1" ht="12.75">
      <c r="A638" s="46">
        <v>635</v>
      </c>
      <c r="B638" s="47">
        <v>1032424773</v>
      </c>
      <c r="C638" s="46" t="s">
        <v>1173</v>
      </c>
      <c r="D638" s="46" t="s">
        <v>1174</v>
      </c>
      <c r="E638" s="46" t="s">
        <v>1175</v>
      </c>
      <c r="F638" s="46" t="s">
        <v>12</v>
      </c>
      <c r="G638" s="46" t="s">
        <v>16</v>
      </c>
      <c r="H638" s="46" t="s">
        <v>47</v>
      </c>
      <c r="I638" s="46" t="s">
        <v>21</v>
      </c>
      <c r="J638" s="46" t="s">
        <v>25</v>
      </c>
      <c r="K638" s="46">
        <v>3</v>
      </c>
      <c r="M638" s="46" t="s">
        <v>23</v>
      </c>
    </row>
    <row r="639" spans="1:13" s="46" customFormat="1" ht="12.75">
      <c r="A639" s="46">
        <v>636</v>
      </c>
      <c r="B639" s="47">
        <v>1069582462</v>
      </c>
      <c r="C639" s="46" t="s">
        <v>1176</v>
      </c>
      <c r="D639" s="46" t="s">
        <v>1177</v>
      </c>
      <c r="E639" s="46" t="s">
        <v>1178</v>
      </c>
      <c r="F639" s="46" t="s">
        <v>12</v>
      </c>
      <c r="G639" s="46" t="s">
        <v>16</v>
      </c>
      <c r="H639" s="46" t="s">
        <v>47</v>
      </c>
      <c r="I639" s="46" t="s">
        <v>21</v>
      </c>
      <c r="J639" s="46" t="s">
        <v>25</v>
      </c>
      <c r="K639" s="46">
        <v>3</v>
      </c>
      <c r="M639" s="46" t="s">
        <v>23</v>
      </c>
    </row>
    <row r="640" spans="1:13" s="46" customFormat="1" ht="12.75">
      <c r="A640" s="46">
        <v>637</v>
      </c>
      <c r="B640" s="47">
        <v>1030542320</v>
      </c>
      <c r="C640" s="46" t="s">
        <v>1179</v>
      </c>
      <c r="D640" s="46">
        <v>3163190857</v>
      </c>
      <c r="E640" s="46" t="s">
        <v>1180</v>
      </c>
      <c r="F640" s="46" t="s">
        <v>12</v>
      </c>
      <c r="G640" s="46" t="s">
        <v>16</v>
      </c>
      <c r="H640" s="46" t="s">
        <v>47</v>
      </c>
      <c r="I640" s="46" t="s">
        <v>21</v>
      </c>
      <c r="J640" s="46" t="s">
        <v>25</v>
      </c>
      <c r="K640" s="46">
        <v>2</v>
      </c>
      <c r="M640" s="46" t="s">
        <v>23</v>
      </c>
    </row>
    <row r="641" spans="1:13" s="46" customFormat="1" ht="12.75">
      <c r="A641" s="46">
        <v>638</v>
      </c>
      <c r="B641" s="47">
        <v>1014217756</v>
      </c>
      <c r="C641" s="46" t="s">
        <v>1181</v>
      </c>
      <c r="D641" s="46">
        <v>3102877700</v>
      </c>
      <c r="E641" s="46" t="s">
        <v>1182</v>
      </c>
      <c r="F641" s="46" t="s">
        <v>12</v>
      </c>
      <c r="G641" s="46" t="s">
        <v>16</v>
      </c>
      <c r="H641" s="46" t="s">
        <v>47</v>
      </c>
      <c r="I641" s="46" t="s">
        <v>21</v>
      </c>
      <c r="J641" s="46" t="s">
        <v>33</v>
      </c>
      <c r="K641" s="46">
        <v>2</v>
      </c>
      <c r="M641" s="46" t="s">
        <v>17</v>
      </c>
    </row>
    <row r="642" spans="1:13" s="46" customFormat="1" ht="12.75">
      <c r="A642" s="46">
        <v>639</v>
      </c>
      <c r="B642" s="47">
        <v>1014200118</v>
      </c>
      <c r="C642" s="46" t="s">
        <v>1183</v>
      </c>
      <c r="D642" s="46">
        <v>3203769101</v>
      </c>
      <c r="E642" s="46" t="s">
        <v>1184</v>
      </c>
      <c r="F642" s="46" t="s">
        <v>12</v>
      </c>
      <c r="G642" s="46" t="s">
        <v>16</v>
      </c>
      <c r="H642" s="46" t="s">
        <v>47</v>
      </c>
      <c r="I642" s="46" t="s">
        <v>21</v>
      </c>
      <c r="J642" s="46" t="s">
        <v>40</v>
      </c>
      <c r="K642" s="46">
        <v>2</v>
      </c>
      <c r="M642" s="46" t="s">
        <v>23</v>
      </c>
    </row>
    <row r="643" spans="1:13" s="46" customFormat="1" ht="12.75">
      <c r="A643" s="46">
        <v>640</v>
      </c>
      <c r="B643" s="47">
        <v>1030584620</v>
      </c>
      <c r="C643" s="46" t="s">
        <v>1185</v>
      </c>
      <c r="D643" s="46" t="s">
        <v>1186</v>
      </c>
      <c r="E643" s="46" t="s">
        <v>1187</v>
      </c>
      <c r="F643" s="46" t="s">
        <v>12</v>
      </c>
      <c r="G643" s="46" t="s">
        <v>16</v>
      </c>
      <c r="H643" s="46" t="s">
        <v>47</v>
      </c>
      <c r="I643" s="46" t="s">
        <v>21</v>
      </c>
      <c r="J643" s="46" t="s">
        <v>40</v>
      </c>
      <c r="K643" s="46">
        <v>0.5</v>
      </c>
      <c r="M643" s="46" t="s">
        <v>23</v>
      </c>
    </row>
    <row r="644" spans="1:13" s="46" customFormat="1" ht="12.75">
      <c r="A644" s="46">
        <v>641</v>
      </c>
      <c r="B644" s="47">
        <v>1016027365</v>
      </c>
      <c r="C644" s="46" t="s">
        <v>1188</v>
      </c>
      <c r="D644" s="46">
        <v>3183522344</v>
      </c>
      <c r="E644" s="46" t="s">
        <v>1189</v>
      </c>
      <c r="F644" s="46" t="s">
        <v>12</v>
      </c>
      <c r="G644" s="46" t="s">
        <v>16</v>
      </c>
      <c r="H644" s="46" t="s">
        <v>47</v>
      </c>
      <c r="I644" s="46" t="s">
        <v>21</v>
      </c>
      <c r="J644" s="46" t="s">
        <v>25</v>
      </c>
      <c r="K644" s="46">
        <v>1.5</v>
      </c>
      <c r="M644" s="46" t="s">
        <v>23</v>
      </c>
    </row>
    <row r="645" spans="1:13" s="46" customFormat="1" ht="12.75">
      <c r="A645" s="46">
        <v>642</v>
      </c>
      <c r="B645" s="47">
        <v>1033708535</v>
      </c>
      <c r="C645" s="46" t="s">
        <v>1190</v>
      </c>
      <c r="D645" s="46" t="s">
        <v>1191</v>
      </c>
      <c r="E645" s="46" t="s">
        <v>1192</v>
      </c>
      <c r="F645" s="46" t="s">
        <v>12</v>
      </c>
      <c r="G645" s="46" t="s">
        <v>16</v>
      </c>
      <c r="H645" s="46" t="s">
        <v>47</v>
      </c>
      <c r="I645" s="46" t="s">
        <v>21</v>
      </c>
      <c r="J645" s="46" t="s">
        <v>25</v>
      </c>
      <c r="K645" s="46">
        <v>5</v>
      </c>
      <c r="M645" s="46" t="s">
        <v>23</v>
      </c>
    </row>
    <row r="646" spans="1:13" s="46" customFormat="1" ht="12.75">
      <c r="A646" s="46">
        <v>643</v>
      </c>
      <c r="B646" s="47">
        <v>80184994</v>
      </c>
      <c r="C646" s="46" t="s">
        <v>1193</v>
      </c>
      <c r="D646" s="46" t="s">
        <v>1132</v>
      </c>
      <c r="E646" s="46" t="s">
        <v>365</v>
      </c>
      <c r="F646" s="46" t="s">
        <v>12</v>
      </c>
      <c r="G646" s="46" t="s">
        <v>16</v>
      </c>
      <c r="H646" s="46" t="s">
        <v>47</v>
      </c>
      <c r="I646" s="46" t="s">
        <v>21</v>
      </c>
      <c r="J646" s="46" t="s">
        <v>25</v>
      </c>
      <c r="M646" s="46" t="s">
        <v>23</v>
      </c>
    </row>
    <row r="647" spans="1:13" s="46" customFormat="1" ht="12.75">
      <c r="A647" s="46">
        <v>644</v>
      </c>
      <c r="B647" s="47">
        <v>1022333729</v>
      </c>
      <c r="C647" s="46" t="s">
        <v>1194</v>
      </c>
      <c r="D647" s="46" t="s">
        <v>1195</v>
      </c>
      <c r="E647" s="46" t="s">
        <v>1196</v>
      </c>
      <c r="F647" s="46" t="s">
        <v>12</v>
      </c>
      <c r="G647" s="46" t="s">
        <v>16</v>
      </c>
      <c r="H647" s="46" t="s">
        <v>47</v>
      </c>
      <c r="I647" s="46" t="s">
        <v>21</v>
      </c>
      <c r="J647" s="46" t="s">
        <v>25</v>
      </c>
      <c r="K647" s="46">
        <v>5.5</v>
      </c>
      <c r="M647" s="46" t="s">
        <v>23</v>
      </c>
    </row>
    <row r="648" spans="1:13" s="46" customFormat="1" ht="12.75">
      <c r="A648" s="46">
        <v>645</v>
      </c>
      <c r="B648" s="47">
        <v>1023898029</v>
      </c>
      <c r="C648" s="46" t="s">
        <v>1197</v>
      </c>
      <c r="D648" s="46" t="s">
        <v>1198</v>
      </c>
      <c r="F648" s="46" t="s">
        <v>12</v>
      </c>
      <c r="G648" s="46" t="s">
        <v>16</v>
      </c>
      <c r="H648" s="46" t="s">
        <v>47</v>
      </c>
      <c r="I648" s="46" t="s">
        <v>21</v>
      </c>
      <c r="J648" s="46" t="s">
        <v>40</v>
      </c>
      <c r="K648" s="46">
        <v>5</v>
      </c>
      <c r="M648" s="46" t="s">
        <v>23</v>
      </c>
    </row>
    <row r="649" spans="1:13" s="46" customFormat="1" ht="12.75">
      <c r="A649" s="46">
        <v>646</v>
      </c>
      <c r="B649" s="47">
        <v>1010171927</v>
      </c>
      <c r="C649" s="46" t="s">
        <v>1199</v>
      </c>
      <c r="D649" s="46">
        <v>3178298604</v>
      </c>
      <c r="E649" s="46" t="s">
        <v>1200</v>
      </c>
      <c r="F649" s="46" t="s">
        <v>12</v>
      </c>
      <c r="G649" s="46" t="s">
        <v>16</v>
      </c>
      <c r="H649" s="46" t="s">
        <v>47</v>
      </c>
      <c r="I649" s="46" t="s">
        <v>21</v>
      </c>
      <c r="J649" s="46" t="s">
        <v>40</v>
      </c>
      <c r="K649" s="46">
        <v>1</v>
      </c>
      <c r="M649" s="46" t="s">
        <v>23</v>
      </c>
    </row>
    <row r="650" spans="1:13" s="46" customFormat="1" ht="12.75">
      <c r="A650" s="46">
        <v>647</v>
      </c>
      <c r="B650" s="47">
        <v>80871428</v>
      </c>
      <c r="C650" s="46" t="s">
        <v>1201</v>
      </c>
      <c r="D650" s="46" t="s">
        <v>1202</v>
      </c>
      <c r="E650" s="46" t="s">
        <v>1203</v>
      </c>
      <c r="F650" s="46" t="s">
        <v>12</v>
      </c>
      <c r="G650" s="46" t="s">
        <v>16</v>
      </c>
      <c r="H650" s="46" t="s">
        <v>47</v>
      </c>
      <c r="I650" s="46" t="s">
        <v>21</v>
      </c>
      <c r="J650" s="46" t="s">
        <v>25</v>
      </c>
      <c r="K650" s="46">
        <v>3</v>
      </c>
      <c r="M650" s="46" t="s">
        <v>23</v>
      </c>
    </row>
    <row r="651" spans="1:13" s="46" customFormat="1" ht="12.75">
      <c r="A651" s="46">
        <v>648</v>
      </c>
      <c r="B651" s="47">
        <v>1016031711</v>
      </c>
      <c r="C651" s="46" t="s">
        <v>1204</v>
      </c>
      <c r="D651" s="46">
        <v>3186789306</v>
      </c>
      <c r="E651" s="46" t="s">
        <v>1102</v>
      </c>
      <c r="F651" s="46" t="s">
        <v>12</v>
      </c>
      <c r="G651" s="46" t="s">
        <v>16</v>
      </c>
      <c r="H651" s="46" t="s">
        <v>47</v>
      </c>
      <c r="I651" s="46" t="s">
        <v>21</v>
      </c>
      <c r="J651" s="46" t="s">
        <v>40</v>
      </c>
      <c r="K651" s="46">
        <v>2</v>
      </c>
      <c r="M651" s="46" t="s">
        <v>23</v>
      </c>
    </row>
    <row r="652" spans="1:13" s="46" customFormat="1" ht="12.75">
      <c r="A652" s="46">
        <v>649</v>
      </c>
      <c r="B652" s="47">
        <v>79625969</v>
      </c>
      <c r="C652" s="46" t="s">
        <v>1205</v>
      </c>
      <c r="D652" s="46" t="s">
        <v>1206</v>
      </c>
      <c r="E652" s="46" t="s">
        <v>1207</v>
      </c>
      <c r="F652" s="46" t="s">
        <v>12</v>
      </c>
      <c r="G652" s="46" t="s">
        <v>16</v>
      </c>
      <c r="H652" s="46" t="s">
        <v>47</v>
      </c>
      <c r="I652" s="46" t="s">
        <v>21</v>
      </c>
      <c r="J652" s="46" t="s">
        <v>25</v>
      </c>
      <c r="K652" s="46">
        <v>14</v>
      </c>
      <c r="M652" s="46" t="s">
        <v>23</v>
      </c>
    </row>
    <row r="653" spans="1:13" s="46" customFormat="1" ht="12.75">
      <c r="A653" s="46">
        <v>650</v>
      </c>
      <c r="B653" s="47">
        <v>80143111</v>
      </c>
      <c r="C653" s="46" t="s">
        <v>1208</v>
      </c>
      <c r="D653" s="46">
        <v>3115094343</v>
      </c>
      <c r="E653" s="46" t="s">
        <v>1209</v>
      </c>
      <c r="F653" s="46" t="s">
        <v>12</v>
      </c>
      <c r="G653" s="46" t="s">
        <v>16</v>
      </c>
      <c r="H653" s="46" t="s">
        <v>47</v>
      </c>
      <c r="I653" s="46" t="s">
        <v>21</v>
      </c>
      <c r="J653" s="46" t="s">
        <v>25</v>
      </c>
      <c r="K653" s="46">
        <v>3.5</v>
      </c>
      <c r="M653" s="46" t="s">
        <v>23</v>
      </c>
    </row>
    <row r="654" spans="1:13" s="46" customFormat="1" ht="12.75">
      <c r="A654" s="46">
        <v>651</v>
      </c>
      <c r="B654" s="47">
        <v>1023870121</v>
      </c>
      <c r="C654" s="46" t="s">
        <v>1210</v>
      </c>
      <c r="D654" s="46">
        <v>3106694189</v>
      </c>
      <c r="E654" s="46" t="s">
        <v>1211</v>
      </c>
      <c r="F654" s="46" t="s">
        <v>12</v>
      </c>
      <c r="G654" s="46" t="s">
        <v>16</v>
      </c>
      <c r="H654" s="46" t="s">
        <v>47</v>
      </c>
      <c r="I654" s="46" t="s">
        <v>21</v>
      </c>
      <c r="J654" s="46" t="s">
        <v>40</v>
      </c>
      <c r="K654" s="46">
        <v>1</v>
      </c>
      <c r="M654" s="46" t="s">
        <v>23</v>
      </c>
    </row>
    <row r="655" spans="1:13" s="46" customFormat="1" ht="12.75">
      <c r="A655" s="46">
        <v>652</v>
      </c>
      <c r="B655" s="47">
        <v>1019002393</v>
      </c>
      <c r="C655" s="46" t="s">
        <v>1212</v>
      </c>
      <c r="D655" s="46" t="s">
        <v>1213</v>
      </c>
      <c r="E655" s="46" t="s">
        <v>1214</v>
      </c>
      <c r="F655" s="46" t="s">
        <v>12</v>
      </c>
      <c r="G655" s="46" t="s">
        <v>16</v>
      </c>
      <c r="H655" s="46" t="s">
        <v>47</v>
      </c>
      <c r="I655" s="46" t="s">
        <v>21</v>
      </c>
      <c r="J655" s="46" t="s">
        <v>25</v>
      </c>
      <c r="K655" s="46">
        <v>3</v>
      </c>
      <c r="M655" s="46" t="s">
        <v>23</v>
      </c>
    </row>
    <row r="656" spans="1:13" s="46" customFormat="1" ht="12.75">
      <c r="A656" s="46">
        <v>653</v>
      </c>
      <c r="B656" s="47">
        <v>79825902</v>
      </c>
      <c r="C656" s="46" t="s">
        <v>1215</v>
      </c>
      <c r="D656" s="46" t="s">
        <v>1216</v>
      </c>
      <c r="E656" s="46" t="s">
        <v>1217</v>
      </c>
      <c r="F656" s="46" t="s">
        <v>12</v>
      </c>
      <c r="G656" s="46" t="s">
        <v>16</v>
      </c>
      <c r="H656" s="46" t="s">
        <v>47</v>
      </c>
      <c r="I656" s="46" t="s">
        <v>21</v>
      </c>
      <c r="J656" s="46" t="s">
        <v>25</v>
      </c>
      <c r="K656" s="46">
        <v>2.5</v>
      </c>
      <c r="M656" s="46" t="s">
        <v>23</v>
      </c>
    </row>
    <row r="657" spans="1:13" s="46" customFormat="1" ht="12.75">
      <c r="A657" s="46">
        <v>654</v>
      </c>
      <c r="B657" s="47">
        <v>38364669</v>
      </c>
      <c r="C657" s="46" t="s">
        <v>1218</v>
      </c>
      <c r="D657" s="46" t="s">
        <v>1219</v>
      </c>
      <c r="E657" s="46" t="s">
        <v>1220</v>
      </c>
      <c r="F657" s="46" t="s">
        <v>12</v>
      </c>
      <c r="G657" s="46" t="s">
        <v>16</v>
      </c>
      <c r="H657" s="46" t="s">
        <v>47</v>
      </c>
      <c r="I657" s="46" t="s">
        <v>21</v>
      </c>
      <c r="J657" s="46" t="s">
        <v>25</v>
      </c>
      <c r="K657" s="46">
        <v>9.5</v>
      </c>
      <c r="M657" s="46" t="s">
        <v>23</v>
      </c>
    </row>
    <row r="658" spans="1:13" s="46" customFormat="1" ht="12.75">
      <c r="A658" s="46">
        <v>655</v>
      </c>
      <c r="B658" s="47">
        <v>1015404539</v>
      </c>
      <c r="C658" s="46" t="s">
        <v>1221</v>
      </c>
      <c r="D658" s="46">
        <v>3173032408</v>
      </c>
      <c r="E658" s="46" t="s">
        <v>1130</v>
      </c>
      <c r="F658" s="46" t="s">
        <v>12</v>
      </c>
      <c r="G658" s="46" t="s">
        <v>16</v>
      </c>
      <c r="H658" s="46" t="s">
        <v>47</v>
      </c>
      <c r="I658" s="46" t="s">
        <v>21</v>
      </c>
      <c r="J658" s="46" t="s">
        <v>40</v>
      </c>
      <c r="K658" s="46">
        <v>2</v>
      </c>
      <c r="M658" s="46" t="s">
        <v>23</v>
      </c>
    </row>
    <row r="659" spans="1:13" s="46" customFormat="1" ht="12.75">
      <c r="A659" s="46">
        <v>656</v>
      </c>
      <c r="B659" s="47">
        <v>1013579801</v>
      </c>
      <c r="C659" s="46" t="s">
        <v>1222</v>
      </c>
      <c r="D659" s="46" t="s">
        <v>1223</v>
      </c>
      <c r="E659" s="46" t="s">
        <v>1224</v>
      </c>
      <c r="F659" s="46" t="s">
        <v>12</v>
      </c>
      <c r="G659" s="46" t="s">
        <v>16</v>
      </c>
      <c r="H659" s="46" t="s">
        <v>47</v>
      </c>
      <c r="I659" s="46" t="s">
        <v>21</v>
      </c>
      <c r="J659" s="46" t="s">
        <v>40</v>
      </c>
      <c r="K659" s="46">
        <v>2.5</v>
      </c>
      <c r="M659" s="46" t="s">
        <v>23</v>
      </c>
    </row>
    <row r="660" spans="1:13" s="46" customFormat="1" ht="12.75">
      <c r="A660" s="46">
        <v>657</v>
      </c>
      <c r="B660" s="47">
        <v>1032395405</v>
      </c>
      <c r="C660" s="46" t="s">
        <v>1225</v>
      </c>
      <c r="D660" s="46">
        <v>3112950565</v>
      </c>
      <c r="E660" s="46" t="s">
        <v>1226</v>
      </c>
      <c r="F660" s="46" t="s">
        <v>12</v>
      </c>
      <c r="G660" s="46" t="s">
        <v>16</v>
      </c>
      <c r="H660" s="46" t="s">
        <v>47</v>
      </c>
      <c r="I660" s="46" t="s">
        <v>21</v>
      </c>
      <c r="J660" s="46" t="s">
        <v>40</v>
      </c>
      <c r="K660" s="46">
        <v>6.5</v>
      </c>
      <c r="M660" s="46" t="s">
        <v>23</v>
      </c>
    </row>
    <row r="661" spans="1:13" s="46" customFormat="1" ht="12.75">
      <c r="A661" s="46">
        <v>658</v>
      </c>
      <c r="B661" s="47">
        <v>1010173157</v>
      </c>
      <c r="C661" s="46" t="s">
        <v>1227</v>
      </c>
      <c r="D661" s="46" t="s">
        <v>1228</v>
      </c>
      <c r="E661" s="46" t="s">
        <v>1229</v>
      </c>
      <c r="F661" s="46" t="s">
        <v>12</v>
      </c>
      <c r="G661" s="46" t="s">
        <v>16</v>
      </c>
      <c r="H661" s="46" t="s">
        <v>47</v>
      </c>
      <c r="I661" s="46" t="s">
        <v>21</v>
      </c>
      <c r="J661" s="46" t="s">
        <v>25</v>
      </c>
      <c r="K661" s="46">
        <v>6.5</v>
      </c>
      <c r="M661" s="46" t="s">
        <v>23</v>
      </c>
    </row>
    <row r="662" spans="1:13" s="46" customFormat="1" ht="12.75">
      <c r="A662" s="46">
        <v>659</v>
      </c>
      <c r="B662" s="47">
        <v>1024495483</v>
      </c>
      <c r="C662" s="46" t="s">
        <v>1230</v>
      </c>
      <c r="D662" s="46">
        <v>3158034274</v>
      </c>
      <c r="E662" s="46" t="s">
        <v>1231</v>
      </c>
      <c r="F662" s="46" t="s">
        <v>12</v>
      </c>
      <c r="G662" s="46" t="s">
        <v>16</v>
      </c>
      <c r="H662" s="46" t="s">
        <v>47</v>
      </c>
      <c r="I662" s="46" t="s">
        <v>21</v>
      </c>
      <c r="J662" s="46" t="s">
        <v>40</v>
      </c>
      <c r="K662" s="46">
        <v>1.5</v>
      </c>
      <c r="M662" s="46" t="s">
        <v>23</v>
      </c>
    </row>
    <row r="663" spans="1:13" s="46" customFormat="1" ht="12.75">
      <c r="A663" s="46">
        <v>660</v>
      </c>
      <c r="B663" s="47">
        <v>52382994</v>
      </c>
      <c r="C663" s="46" t="s">
        <v>1232</v>
      </c>
      <c r="D663" s="46">
        <v>3142988553</v>
      </c>
      <c r="E663" s="46" t="s">
        <v>1233</v>
      </c>
      <c r="F663" s="46" t="s">
        <v>12</v>
      </c>
      <c r="G663" s="46" t="s">
        <v>16</v>
      </c>
      <c r="H663" s="46" t="s">
        <v>47</v>
      </c>
      <c r="I663" s="46" t="s">
        <v>21</v>
      </c>
      <c r="J663" s="46" t="s">
        <v>40</v>
      </c>
      <c r="K663" s="46">
        <v>12</v>
      </c>
      <c r="M663" s="46" t="s">
        <v>23</v>
      </c>
    </row>
    <row r="664" spans="1:13" s="46" customFormat="1" ht="12.75">
      <c r="A664" s="46">
        <v>661</v>
      </c>
      <c r="B664" s="47">
        <v>1022935598</v>
      </c>
      <c r="C664" s="46" t="s">
        <v>1234</v>
      </c>
      <c r="D664" s="46">
        <v>3153186717</v>
      </c>
      <c r="E664" s="46" t="s">
        <v>1235</v>
      </c>
      <c r="F664" s="46" t="s">
        <v>12</v>
      </c>
      <c r="G664" s="46" t="s">
        <v>16</v>
      </c>
      <c r="H664" s="46" t="s">
        <v>47</v>
      </c>
      <c r="I664" s="46" t="s">
        <v>21</v>
      </c>
      <c r="J664" s="46" t="s">
        <v>40</v>
      </c>
      <c r="K664" s="46">
        <v>3</v>
      </c>
      <c r="M664" s="46" t="s">
        <v>23</v>
      </c>
    </row>
    <row r="665" spans="1:13" s="46" customFormat="1" ht="12.75">
      <c r="A665" s="46">
        <v>662</v>
      </c>
      <c r="B665" s="47">
        <v>53118671</v>
      </c>
      <c r="C665" s="46" t="s">
        <v>1236</v>
      </c>
      <c r="D665" s="46" t="s">
        <v>1237</v>
      </c>
      <c r="E665" s="46" t="s">
        <v>1238</v>
      </c>
      <c r="F665" s="46" t="s">
        <v>12</v>
      </c>
      <c r="G665" s="46" t="s">
        <v>16</v>
      </c>
      <c r="H665" s="46" t="s">
        <v>47</v>
      </c>
      <c r="I665" s="46" t="s">
        <v>21</v>
      </c>
      <c r="J665" s="46" t="s">
        <v>25</v>
      </c>
      <c r="K665" s="46">
        <v>5</v>
      </c>
      <c r="M665" s="46" t="s">
        <v>23</v>
      </c>
    </row>
    <row r="666" spans="1:13" s="46" customFormat="1" ht="12.75">
      <c r="A666" s="46">
        <v>663</v>
      </c>
      <c r="B666" s="47">
        <v>80026692</v>
      </c>
      <c r="C666" s="46" t="s">
        <v>1239</v>
      </c>
      <c r="D666" s="46">
        <v>3112066466</v>
      </c>
      <c r="E666" s="46" t="s">
        <v>1240</v>
      </c>
      <c r="F666" s="46" t="s">
        <v>12</v>
      </c>
      <c r="G666" s="46" t="s">
        <v>16</v>
      </c>
      <c r="H666" s="46" t="s">
        <v>47</v>
      </c>
      <c r="I666" s="46" t="s">
        <v>21</v>
      </c>
      <c r="J666" s="46" t="s">
        <v>40</v>
      </c>
      <c r="K666" s="46">
        <v>3</v>
      </c>
      <c r="M666" s="46" t="s">
        <v>23</v>
      </c>
    </row>
    <row r="667" spans="1:13" s="46" customFormat="1" ht="12.75">
      <c r="A667" s="46">
        <v>664</v>
      </c>
      <c r="B667" s="47">
        <v>1014186877</v>
      </c>
      <c r="C667" s="46" t="s">
        <v>1241</v>
      </c>
      <c r="D667" s="46" t="s">
        <v>1242</v>
      </c>
      <c r="F667" s="46" t="s">
        <v>12</v>
      </c>
      <c r="G667" s="46" t="s">
        <v>16</v>
      </c>
      <c r="H667" s="46" t="s">
        <v>47</v>
      </c>
      <c r="I667" s="46" t="s">
        <v>21</v>
      </c>
      <c r="J667" s="46" t="s">
        <v>25</v>
      </c>
      <c r="K667" s="46">
        <v>5</v>
      </c>
      <c r="M667" s="46" t="s">
        <v>23</v>
      </c>
    </row>
    <row r="668" spans="1:13" s="46" customFormat="1" ht="12.75">
      <c r="A668" s="46">
        <v>665</v>
      </c>
      <c r="B668" s="47">
        <v>80854926</v>
      </c>
      <c r="C668" s="46" t="s">
        <v>1243</v>
      </c>
      <c r="D668" s="46">
        <v>3102943536</v>
      </c>
      <c r="F668" s="46" t="s">
        <v>12</v>
      </c>
      <c r="G668" s="46" t="s">
        <v>16</v>
      </c>
      <c r="H668" s="46" t="s">
        <v>47</v>
      </c>
      <c r="I668" s="46" t="s">
        <v>21</v>
      </c>
      <c r="J668" s="46" t="s">
        <v>40</v>
      </c>
      <c r="K668" s="46">
        <v>2.5</v>
      </c>
      <c r="M668" s="46" t="s">
        <v>23</v>
      </c>
    </row>
    <row r="669" spans="1:13" s="46" customFormat="1" ht="12.75">
      <c r="A669" s="46">
        <v>666</v>
      </c>
      <c r="B669" s="47">
        <v>52816445</v>
      </c>
      <c r="C669" s="46" t="s">
        <v>1244</v>
      </c>
      <c r="D669" s="46">
        <v>3178043688</v>
      </c>
      <c r="E669" s="46" t="s">
        <v>1245</v>
      </c>
      <c r="F669" s="46" t="s">
        <v>12</v>
      </c>
      <c r="G669" s="46" t="s">
        <v>16</v>
      </c>
      <c r="H669" s="46" t="s">
        <v>47</v>
      </c>
      <c r="I669" s="46" t="s">
        <v>21</v>
      </c>
      <c r="J669" s="46" t="s">
        <v>40</v>
      </c>
      <c r="K669" s="46">
        <v>12</v>
      </c>
      <c r="M669" s="46" t="s">
        <v>23</v>
      </c>
    </row>
    <row r="670" spans="1:13" s="46" customFormat="1" ht="12.75">
      <c r="A670" s="46">
        <v>667</v>
      </c>
      <c r="B670" s="47">
        <v>1018422861</v>
      </c>
      <c r="C670" s="46" t="s">
        <v>1246</v>
      </c>
      <c r="D670" s="46" t="s">
        <v>1247</v>
      </c>
      <c r="E670" s="46" t="s">
        <v>1126</v>
      </c>
      <c r="F670" s="46" t="s">
        <v>12</v>
      </c>
      <c r="G670" s="46" t="s">
        <v>16</v>
      </c>
      <c r="H670" s="46" t="s">
        <v>47</v>
      </c>
      <c r="I670" s="46" t="s">
        <v>21</v>
      </c>
      <c r="J670" s="46" t="s">
        <v>40</v>
      </c>
      <c r="K670" s="46">
        <v>3</v>
      </c>
      <c r="M670" s="46" t="s">
        <v>23</v>
      </c>
    </row>
    <row r="671" spans="1:13" s="46" customFormat="1" ht="12.75">
      <c r="A671" s="46">
        <v>668</v>
      </c>
      <c r="B671" s="47">
        <v>35198559</v>
      </c>
      <c r="C671" s="46" t="s">
        <v>1248</v>
      </c>
      <c r="D671" s="46" t="s">
        <v>1249</v>
      </c>
      <c r="E671" s="46" t="s">
        <v>1250</v>
      </c>
      <c r="F671" s="46" t="s">
        <v>12</v>
      </c>
      <c r="G671" s="46" t="s">
        <v>16</v>
      </c>
      <c r="H671" s="46" t="s">
        <v>47</v>
      </c>
      <c r="I671" s="46" t="s">
        <v>21</v>
      </c>
      <c r="J671" s="46" t="s">
        <v>25</v>
      </c>
      <c r="K671" s="46">
        <v>2</v>
      </c>
      <c r="M671" s="46" t="s">
        <v>23</v>
      </c>
    </row>
    <row r="672" spans="1:13" s="46" customFormat="1" ht="12.75">
      <c r="A672" s="46">
        <v>669</v>
      </c>
      <c r="B672" s="47">
        <v>1032356741</v>
      </c>
      <c r="C672" s="46" t="s">
        <v>1251</v>
      </c>
      <c r="D672" s="46" t="s">
        <v>1252</v>
      </c>
      <c r="E672" s="46" t="s">
        <v>1253</v>
      </c>
      <c r="F672" s="46" t="s">
        <v>12</v>
      </c>
      <c r="G672" s="46" t="s">
        <v>16</v>
      </c>
      <c r="H672" s="46" t="s">
        <v>47</v>
      </c>
      <c r="I672" s="46" t="s">
        <v>21</v>
      </c>
      <c r="J672" s="46" t="s">
        <v>25</v>
      </c>
      <c r="K672" s="46">
        <v>4</v>
      </c>
      <c r="M672" s="46" t="s">
        <v>23</v>
      </c>
    </row>
    <row r="673" spans="1:13" s="46" customFormat="1" ht="12.75">
      <c r="A673" s="46">
        <v>670</v>
      </c>
      <c r="B673" s="47">
        <v>1014197374</v>
      </c>
      <c r="C673" s="46" t="s">
        <v>1254</v>
      </c>
      <c r="D673" s="46" t="s">
        <v>1255</v>
      </c>
      <c r="E673" s="46" t="s">
        <v>1256</v>
      </c>
      <c r="F673" s="46" t="s">
        <v>12</v>
      </c>
      <c r="G673" s="46" t="s">
        <v>16</v>
      </c>
      <c r="H673" s="46" t="s">
        <v>47</v>
      </c>
      <c r="I673" s="46" t="s">
        <v>21</v>
      </c>
      <c r="J673" s="46" t="s">
        <v>25</v>
      </c>
      <c r="K673" s="46">
        <v>3</v>
      </c>
      <c r="M673" s="46" t="s">
        <v>23</v>
      </c>
    </row>
    <row r="674" spans="1:13" s="46" customFormat="1" ht="12.75">
      <c r="A674" s="46">
        <v>671</v>
      </c>
      <c r="B674" s="47">
        <v>1036616872</v>
      </c>
      <c r="C674" s="46" t="s">
        <v>1257</v>
      </c>
      <c r="D674" s="46" t="s">
        <v>1258</v>
      </c>
      <c r="E674" s="46" t="s">
        <v>1259</v>
      </c>
      <c r="F674" s="46" t="s">
        <v>12</v>
      </c>
      <c r="G674" s="46" t="s">
        <v>16</v>
      </c>
      <c r="H674" s="46" t="s">
        <v>47</v>
      </c>
      <c r="I674" s="46" t="s">
        <v>21</v>
      </c>
      <c r="J674" s="46" t="s">
        <v>40</v>
      </c>
      <c r="K674" s="46">
        <v>2</v>
      </c>
      <c r="M674" s="46" t="s">
        <v>23</v>
      </c>
    </row>
    <row r="675" spans="1:13" s="46" customFormat="1" ht="12.75">
      <c r="A675" s="46">
        <v>672</v>
      </c>
      <c r="B675" s="47">
        <v>52792209</v>
      </c>
      <c r="C675" s="46" t="s">
        <v>1260</v>
      </c>
      <c r="D675" s="46">
        <v>3142917279</v>
      </c>
      <c r="E675" s="46" t="s">
        <v>1261</v>
      </c>
      <c r="F675" s="46" t="s">
        <v>12</v>
      </c>
      <c r="G675" s="46" t="s">
        <v>16</v>
      </c>
      <c r="H675" s="46" t="s">
        <v>47</v>
      </c>
      <c r="I675" s="46" t="s">
        <v>21</v>
      </c>
      <c r="J675" s="46" t="s">
        <v>25</v>
      </c>
      <c r="K675" s="46">
        <v>12</v>
      </c>
      <c r="M675" s="46" t="s">
        <v>23</v>
      </c>
    </row>
    <row r="676" spans="1:13" s="46" customFormat="1" ht="12.75">
      <c r="A676" s="46">
        <v>673</v>
      </c>
      <c r="B676" s="47">
        <v>1000712705</v>
      </c>
      <c r="C676" s="46" t="s">
        <v>1262</v>
      </c>
      <c r="D676" s="46">
        <v>3115376644</v>
      </c>
      <c r="E676" s="46" t="s">
        <v>1263</v>
      </c>
      <c r="F676" s="46" t="s">
        <v>12</v>
      </c>
      <c r="G676" s="46" t="s">
        <v>16</v>
      </c>
      <c r="H676" s="46" t="s">
        <v>47</v>
      </c>
      <c r="I676" s="46" t="s">
        <v>21</v>
      </c>
      <c r="J676" s="46" t="s">
        <v>40</v>
      </c>
      <c r="K676" s="46">
        <v>1</v>
      </c>
      <c r="M676" s="46" t="s">
        <v>23</v>
      </c>
    </row>
    <row r="677" spans="1:13" s="46" customFormat="1" ht="12.75">
      <c r="A677" s="46">
        <v>674</v>
      </c>
      <c r="B677" s="47">
        <v>1032423933</v>
      </c>
      <c r="C677" s="46" t="s">
        <v>1264</v>
      </c>
      <c r="D677" s="46">
        <v>3118450052</v>
      </c>
      <c r="E677" s="46" t="s">
        <v>1265</v>
      </c>
      <c r="F677" s="46" t="s">
        <v>12</v>
      </c>
      <c r="G677" s="46" t="s">
        <v>16</v>
      </c>
      <c r="H677" s="46" t="s">
        <v>47</v>
      </c>
      <c r="I677" s="46" t="s">
        <v>21</v>
      </c>
      <c r="J677" s="46" t="s">
        <v>40</v>
      </c>
      <c r="K677" s="46">
        <v>2</v>
      </c>
      <c r="M677" s="46" t="s">
        <v>23</v>
      </c>
    </row>
    <row r="678" spans="1:13" s="46" customFormat="1" ht="12.75">
      <c r="A678" s="46">
        <v>675</v>
      </c>
      <c r="B678" s="47">
        <v>1012347712</v>
      </c>
      <c r="C678" s="46" t="s">
        <v>1266</v>
      </c>
      <c r="D678" s="46">
        <v>3124094130</v>
      </c>
      <c r="E678" s="46" t="s">
        <v>1267</v>
      </c>
      <c r="F678" s="46" t="s">
        <v>12</v>
      </c>
      <c r="G678" s="46" t="s">
        <v>16</v>
      </c>
      <c r="H678" s="46" t="s">
        <v>47</v>
      </c>
      <c r="I678" s="46" t="s">
        <v>21</v>
      </c>
      <c r="J678" s="46" t="s">
        <v>40</v>
      </c>
      <c r="K678" s="46">
        <v>2.5</v>
      </c>
      <c r="M678" s="46" t="s">
        <v>23</v>
      </c>
    </row>
    <row r="679" spans="1:13" s="46" customFormat="1" ht="12.75">
      <c r="A679" s="46">
        <v>676</v>
      </c>
      <c r="B679" s="47">
        <v>1010178188</v>
      </c>
      <c r="C679" s="46" t="s">
        <v>1268</v>
      </c>
      <c r="D679" s="46" t="s">
        <v>1269</v>
      </c>
      <c r="E679" s="46" t="s">
        <v>1270</v>
      </c>
      <c r="F679" s="46" t="s">
        <v>12</v>
      </c>
      <c r="G679" s="46" t="s">
        <v>16</v>
      </c>
      <c r="H679" s="46" t="s">
        <v>47</v>
      </c>
      <c r="I679" s="46" t="s">
        <v>21</v>
      </c>
      <c r="J679" s="46" t="s">
        <v>40</v>
      </c>
      <c r="K679" s="46">
        <v>5</v>
      </c>
      <c r="M679" s="46" t="s">
        <v>23</v>
      </c>
    </row>
    <row r="680" spans="1:13" s="46" customFormat="1" ht="12.75">
      <c r="A680" s="46">
        <v>677</v>
      </c>
      <c r="B680" s="47">
        <v>1030553634</v>
      </c>
      <c r="C680" s="46" t="s">
        <v>1271</v>
      </c>
      <c r="D680" s="46">
        <v>3114629329</v>
      </c>
      <c r="E680" s="46" t="s">
        <v>1272</v>
      </c>
      <c r="F680" s="46" t="s">
        <v>12</v>
      </c>
      <c r="G680" s="46" t="s">
        <v>16</v>
      </c>
      <c r="H680" s="46" t="s">
        <v>47</v>
      </c>
      <c r="I680" s="46" t="s">
        <v>21</v>
      </c>
      <c r="J680" s="46" t="s">
        <v>40</v>
      </c>
      <c r="K680" s="46">
        <v>3.5</v>
      </c>
      <c r="M680" s="46" t="s">
        <v>23</v>
      </c>
    </row>
    <row r="681" spans="1:13" s="46" customFormat="1" ht="12.75">
      <c r="A681" s="46">
        <v>678</v>
      </c>
      <c r="B681" s="47">
        <v>1010172086</v>
      </c>
      <c r="C681" s="46" t="s">
        <v>1273</v>
      </c>
      <c r="D681" s="46">
        <v>3123287360</v>
      </c>
      <c r="E681" s="46" t="s">
        <v>1274</v>
      </c>
      <c r="F681" s="46" t="s">
        <v>12</v>
      </c>
      <c r="G681" s="46" t="s">
        <v>16</v>
      </c>
      <c r="H681" s="46" t="s">
        <v>47</v>
      </c>
      <c r="I681" s="46" t="s">
        <v>21</v>
      </c>
      <c r="J681" s="46" t="s">
        <v>40</v>
      </c>
      <c r="K681" s="46">
        <v>1.5</v>
      </c>
      <c r="M681" s="46" t="s">
        <v>23</v>
      </c>
    </row>
    <row r="682" spans="1:13" s="46" customFormat="1" ht="12.75">
      <c r="A682" s="46">
        <v>679</v>
      </c>
      <c r="B682" s="47">
        <v>1013595546</v>
      </c>
      <c r="C682" s="46" t="s">
        <v>1275</v>
      </c>
      <c r="D682" s="46">
        <v>3124551213</v>
      </c>
      <c r="E682" s="46" t="s">
        <v>1276</v>
      </c>
      <c r="F682" s="46" t="s">
        <v>12</v>
      </c>
      <c r="G682" s="46" t="s">
        <v>16</v>
      </c>
      <c r="H682" s="46" t="s">
        <v>47</v>
      </c>
      <c r="I682" s="46" t="s">
        <v>21</v>
      </c>
      <c r="J682" s="46" t="s">
        <v>40</v>
      </c>
      <c r="K682" s="46">
        <v>5.5</v>
      </c>
      <c r="M682" s="46" t="s">
        <v>23</v>
      </c>
    </row>
    <row r="683" spans="1:13" s="46" customFormat="1" ht="12.75">
      <c r="A683" s="46">
        <v>680</v>
      </c>
      <c r="B683" s="47">
        <v>1014193977</v>
      </c>
      <c r="C683" s="46" t="s">
        <v>1277</v>
      </c>
      <c r="D683" s="46" t="s">
        <v>1278</v>
      </c>
      <c r="E683" s="46" t="s">
        <v>1279</v>
      </c>
      <c r="F683" s="46" t="s">
        <v>12</v>
      </c>
      <c r="G683" s="46" t="s">
        <v>16</v>
      </c>
      <c r="H683" s="46" t="s">
        <v>47</v>
      </c>
      <c r="I683" s="46" t="s">
        <v>21</v>
      </c>
      <c r="J683" s="46" t="s">
        <v>40</v>
      </c>
      <c r="K683" s="46">
        <v>3.5</v>
      </c>
      <c r="M683" s="46" t="s">
        <v>23</v>
      </c>
    </row>
    <row r="684" spans="1:13" s="46" customFormat="1" ht="12.75">
      <c r="A684" s="46">
        <v>681</v>
      </c>
      <c r="B684" s="47">
        <v>1022950539</v>
      </c>
      <c r="C684" s="46" t="s">
        <v>1280</v>
      </c>
      <c r="F684" s="46" t="s">
        <v>12</v>
      </c>
      <c r="G684" s="46" t="s">
        <v>16</v>
      </c>
      <c r="H684" s="46" t="s">
        <v>47</v>
      </c>
      <c r="I684" s="46" t="s">
        <v>21</v>
      </c>
      <c r="J684" s="46" t="s">
        <v>40</v>
      </c>
      <c r="K684" s="46">
        <v>1</v>
      </c>
      <c r="M684" s="46" t="s">
        <v>23</v>
      </c>
    </row>
    <row r="685" spans="1:13" s="46" customFormat="1" ht="12.75">
      <c r="A685" s="46">
        <v>682</v>
      </c>
      <c r="B685" s="47">
        <v>1073234404</v>
      </c>
      <c r="C685" s="46" t="s">
        <v>1281</v>
      </c>
      <c r="D685" s="46">
        <v>3145942057</v>
      </c>
      <c r="E685" s="46" t="s">
        <v>1282</v>
      </c>
      <c r="F685" s="46" t="s">
        <v>12</v>
      </c>
      <c r="G685" s="46" t="s">
        <v>16</v>
      </c>
      <c r="H685" s="46" t="s">
        <v>47</v>
      </c>
      <c r="I685" s="46" t="s">
        <v>21</v>
      </c>
      <c r="J685" s="46" t="s">
        <v>25</v>
      </c>
      <c r="K685" s="46">
        <v>2.5</v>
      </c>
      <c r="M685" s="46" t="s">
        <v>23</v>
      </c>
    </row>
    <row r="686" spans="1:13" s="46" customFormat="1" ht="12.75">
      <c r="A686" s="46">
        <v>683</v>
      </c>
      <c r="B686" s="47">
        <v>80197204</v>
      </c>
      <c r="C686" s="46" t="s">
        <v>1283</v>
      </c>
      <c r="D686" s="46" t="s">
        <v>1284</v>
      </c>
      <c r="E686" s="46" t="s">
        <v>1285</v>
      </c>
      <c r="F686" s="46" t="s">
        <v>12</v>
      </c>
      <c r="G686" s="46" t="s">
        <v>16</v>
      </c>
      <c r="H686" s="46" t="s">
        <v>47</v>
      </c>
      <c r="I686" s="46" t="s">
        <v>21</v>
      </c>
      <c r="J686" s="46" t="s">
        <v>40</v>
      </c>
      <c r="K686" s="46">
        <v>6.5</v>
      </c>
      <c r="M686" s="46" t="s">
        <v>23</v>
      </c>
    </row>
    <row r="687" spans="1:13" s="46" customFormat="1" ht="12.75">
      <c r="A687" s="46">
        <v>684</v>
      </c>
      <c r="B687" s="47">
        <v>80187819</v>
      </c>
      <c r="C687" s="46" t="s">
        <v>1286</v>
      </c>
      <c r="D687" s="46" t="s">
        <v>1287</v>
      </c>
      <c r="E687" s="46" t="s">
        <v>1288</v>
      </c>
      <c r="F687" s="46" t="s">
        <v>12</v>
      </c>
      <c r="G687" s="46" t="s">
        <v>16</v>
      </c>
      <c r="H687" s="46" t="s">
        <v>47</v>
      </c>
      <c r="I687" s="46" t="s">
        <v>21</v>
      </c>
      <c r="J687" s="46" t="s">
        <v>25</v>
      </c>
      <c r="K687" s="46">
        <v>4</v>
      </c>
      <c r="M687" s="46" t="s">
        <v>23</v>
      </c>
    </row>
    <row r="688" spans="1:13" s="46" customFormat="1" ht="12.75">
      <c r="A688" s="46">
        <v>685</v>
      </c>
      <c r="B688" s="47">
        <v>1010188109</v>
      </c>
      <c r="C688" s="46" t="s">
        <v>1289</v>
      </c>
      <c r="F688" s="46" t="s">
        <v>12</v>
      </c>
      <c r="G688" s="46" t="s">
        <v>16</v>
      </c>
      <c r="H688" s="46" t="s">
        <v>47</v>
      </c>
      <c r="I688" s="46" t="s">
        <v>21</v>
      </c>
      <c r="J688" s="46" t="s">
        <v>40</v>
      </c>
      <c r="K688" s="46">
        <v>1</v>
      </c>
      <c r="M688" s="46" t="s">
        <v>23</v>
      </c>
    </row>
    <row r="689" spans="1:13" s="46" customFormat="1" ht="12.75">
      <c r="A689" s="46">
        <v>686</v>
      </c>
      <c r="B689" s="47">
        <v>52459609</v>
      </c>
      <c r="C689" s="46" t="s">
        <v>1290</v>
      </c>
      <c r="D689" s="46">
        <v>3156248882</v>
      </c>
      <c r="E689" s="46" t="s">
        <v>1291</v>
      </c>
      <c r="F689" s="46" t="s">
        <v>12</v>
      </c>
      <c r="G689" s="46" t="s">
        <v>16</v>
      </c>
      <c r="H689" s="46" t="s">
        <v>47</v>
      </c>
      <c r="I689" s="46" t="s">
        <v>21</v>
      </c>
      <c r="J689" s="46" t="s">
        <v>25</v>
      </c>
      <c r="K689" s="46">
        <v>9.5</v>
      </c>
      <c r="M689" s="46" t="s">
        <v>23</v>
      </c>
    </row>
    <row r="690" spans="1:13" s="46" customFormat="1" ht="12.75">
      <c r="A690" s="46">
        <v>687</v>
      </c>
      <c r="B690" s="47">
        <v>1030554491</v>
      </c>
      <c r="C690" s="46" t="s">
        <v>1292</v>
      </c>
      <c r="D690" s="46">
        <v>3012636704</v>
      </c>
      <c r="E690" s="46" t="s">
        <v>1293</v>
      </c>
      <c r="F690" s="46" t="s">
        <v>12</v>
      </c>
      <c r="G690" s="46" t="s">
        <v>16</v>
      </c>
      <c r="H690" s="46" t="s">
        <v>47</v>
      </c>
      <c r="I690" s="46" t="s">
        <v>21</v>
      </c>
      <c r="J690" s="46" t="s">
        <v>40</v>
      </c>
      <c r="K690" s="46">
        <v>2</v>
      </c>
      <c r="M690" s="46" t="s">
        <v>23</v>
      </c>
    </row>
    <row r="691" spans="1:13" s="46" customFormat="1" ht="12.75">
      <c r="A691" s="46">
        <v>688</v>
      </c>
      <c r="B691" s="47">
        <v>1072641721</v>
      </c>
      <c r="C691" s="46" t="s">
        <v>1294</v>
      </c>
      <c r="D691" s="46" t="s">
        <v>1295</v>
      </c>
      <c r="F691" s="46" t="s">
        <v>12</v>
      </c>
      <c r="G691" s="46" t="s">
        <v>16</v>
      </c>
      <c r="H691" s="46" t="s">
        <v>47</v>
      </c>
      <c r="I691" s="46" t="s">
        <v>21</v>
      </c>
      <c r="J691" s="46" t="s">
        <v>25</v>
      </c>
      <c r="K691" s="46">
        <v>4</v>
      </c>
      <c r="M691" s="46" t="s">
        <v>23</v>
      </c>
    </row>
    <row r="692" spans="1:13" s="46" customFormat="1" ht="12.75">
      <c r="A692" s="46">
        <v>689</v>
      </c>
      <c r="B692" s="47">
        <v>1022341968</v>
      </c>
      <c r="C692" s="46" t="s">
        <v>1296</v>
      </c>
      <c r="D692" s="46" t="s">
        <v>1297</v>
      </c>
      <c r="F692" s="46" t="s">
        <v>12</v>
      </c>
      <c r="G692" s="46" t="s">
        <v>16</v>
      </c>
      <c r="H692" s="46" t="s">
        <v>47</v>
      </c>
      <c r="I692" s="46" t="s">
        <v>21</v>
      </c>
      <c r="J692" s="46" t="s">
        <v>25</v>
      </c>
      <c r="K692" s="46">
        <v>5</v>
      </c>
      <c r="M692" s="46" t="s">
        <v>23</v>
      </c>
    </row>
    <row r="693" spans="1:13" s="46" customFormat="1" ht="12.75">
      <c r="A693" s="46">
        <v>690</v>
      </c>
      <c r="B693" s="47">
        <v>52956519</v>
      </c>
      <c r="C693" s="46" t="s">
        <v>1298</v>
      </c>
      <c r="D693" s="46">
        <v>3214532629</v>
      </c>
      <c r="E693" s="46" t="s">
        <v>1299</v>
      </c>
      <c r="F693" s="46" t="s">
        <v>12</v>
      </c>
      <c r="G693" s="46" t="s">
        <v>16</v>
      </c>
      <c r="H693" s="46" t="s">
        <v>47</v>
      </c>
      <c r="I693" s="46" t="s">
        <v>21</v>
      </c>
      <c r="J693" s="46" t="s">
        <v>25</v>
      </c>
      <c r="K693" s="46">
        <v>11.5</v>
      </c>
      <c r="M693" s="46" t="s">
        <v>17</v>
      </c>
    </row>
    <row r="694" spans="1:13" s="46" customFormat="1" ht="12.75">
      <c r="A694" s="46">
        <v>691</v>
      </c>
      <c r="B694" s="47">
        <v>51627360</v>
      </c>
      <c r="C694" s="46" t="s">
        <v>1300</v>
      </c>
      <c r="D694" s="46" t="s">
        <v>1301</v>
      </c>
      <c r="E694" s="46" t="s">
        <v>1302</v>
      </c>
      <c r="F694" s="46" t="s">
        <v>12</v>
      </c>
      <c r="G694" s="46" t="s">
        <v>16</v>
      </c>
      <c r="H694" s="46" t="s">
        <v>47</v>
      </c>
      <c r="I694" s="46" t="s">
        <v>21</v>
      </c>
      <c r="J694" s="46" t="s">
        <v>25</v>
      </c>
      <c r="K694" s="46">
        <v>27</v>
      </c>
      <c r="M694" s="46" t="s">
        <v>17</v>
      </c>
    </row>
    <row r="695" spans="1:13" s="46" customFormat="1" ht="12.75">
      <c r="A695" s="46">
        <v>692</v>
      </c>
      <c r="B695" s="47">
        <v>1023898503</v>
      </c>
      <c r="C695" s="46" t="s">
        <v>1303</v>
      </c>
      <c r="D695" s="46">
        <v>3006610458</v>
      </c>
      <c r="E695" s="46" t="s">
        <v>1304</v>
      </c>
      <c r="F695" s="46" t="s">
        <v>12</v>
      </c>
      <c r="G695" s="46" t="s">
        <v>16</v>
      </c>
      <c r="H695" s="46" t="s">
        <v>47</v>
      </c>
      <c r="I695" s="46" t="s">
        <v>21</v>
      </c>
      <c r="J695" s="46" t="s">
        <v>25</v>
      </c>
      <c r="K695" s="46">
        <v>4</v>
      </c>
      <c r="M695" s="46" t="s">
        <v>23</v>
      </c>
    </row>
    <row r="696" spans="1:13" s="46" customFormat="1" ht="12.75">
      <c r="A696" s="46">
        <v>693</v>
      </c>
      <c r="B696" s="47">
        <v>53070916</v>
      </c>
      <c r="C696" s="46" t="s">
        <v>1305</v>
      </c>
      <c r="D696" s="46" t="s">
        <v>1306</v>
      </c>
      <c r="E696" s="46" t="s">
        <v>1307</v>
      </c>
      <c r="F696" s="46" t="s">
        <v>12</v>
      </c>
      <c r="G696" s="46" t="s">
        <v>16</v>
      </c>
      <c r="H696" s="46" t="s">
        <v>47</v>
      </c>
      <c r="I696" s="46" t="s">
        <v>21</v>
      </c>
      <c r="J696" s="46" t="s">
        <v>25</v>
      </c>
      <c r="K696" s="46">
        <v>3</v>
      </c>
      <c r="M696" s="46" t="s">
        <v>23</v>
      </c>
    </row>
    <row r="697" spans="1:13" s="46" customFormat="1" ht="12.75">
      <c r="A697" s="46">
        <v>694</v>
      </c>
      <c r="B697" s="47">
        <v>1026254003</v>
      </c>
      <c r="C697" s="46" t="s">
        <v>1308</v>
      </c>
      <c r="D697" s="46">
        <v>3103497345</v>
      </c>
      <c r="E697" s="46" t="s">
        <v>1309</v>
      </c>
      <c r="F697" s="46" t="s">
        <v>12</v>
      </c>
      <c r="G697" s="46" t="s">
        <v>16</v>
      </c>
      <c r="H697" s="46" t="s">
        <v>47</v>
      </c>
      <c r="I697" s="46" t="s">
        <v>21</v>
      </c>
      <c r="J697" s="46" t="s">
        <v>40</v>
      </c>
      <c r="K697" s="46">
        <v>6.5</v>
      </c>
      <c r="M697" s="46" t="s">
        <v>23</v>
      </c>
    </row>
    <row r="698" spans="1:13" s="46" customFormat="1" ht="12.75">
      <c r="A698" s="46">
        <v>695</v>
      </c>
      <c r="B698" s="47">
        <v>1019008468</v>
      </c>
      <c r="C698" s="46" t="s">
        <v>1310</v>
      </c>
      <c r="D698" s="46">
        <v>3203756394</v>
      </c>
      <c r="E698" s="46" t="s">
        <v>1311</v>
      </c>
      <c r="F698" s="46" t="s">
        <v>12</v>
      </c>
      <c r="G698" s="46" t="s">
        <v>16</v>
      </c>
      <c r="H698" s="46" t="s">
        <v>47</v>
      </c>
      <c r="I698" s="46" t="s">
        <v>21</v>
      </c>
      <c r="J698" s="46" t="s">
        <v>25</v>
      </c>
      <c r="K698" s="46">
        <v>7</v>
      </c>
      <c r="M698" s="46" t="s">
        <v>23</v>
      </c>
    </row>
    <row r="699" spans="1:13" s="46" customFormat="1" ht="12.75">
      <c r="A699" s="46">
        <v>696</v>
      </c>
      <c r="B699" s="47">
        <v>1012338838</v>
      </c>
      <c r="C699" s="46" t="s">
        <v>1312</v>
      </c>
      <c r="D699" s="46" t="s">
        <v>1313</v>
      </c>
      <c r="E699" s="46" t="s">
        <v>1314</v>
      </c>
      <c r="F699" s="46" t="s">
        <v>12</v>
      </c>
      <c r="G699" s="46" t="s">
        <v>16</v>
      </c>
      <c r="H699" s="46" t="s">
        <v>47</v>
      </c>
      <c r="I699" s="46" t="s">
        <v>21</v>
      </c>
      <c r="J699" s="46" t="s">
        <v>40</v>
      </c>
      <c r="K699" s="46">
        <v>6</v>
      </c>
      <c r="M699" s="46" t="s">
        <v>23</v>
      </c>
    </row>
    <row r="700" spans="1:13" s="46" customFormat="1" ht="12.75">
      <c r="A700" s="46">
        <v>697</v>
      </c>
      <c r="B700" s="47">
        <v>1016020862</v>
      </c>
      <c r="C700" s="46" t="s">
        <v>1315</v>
      </c>
      <c r="D700" s="46">
        <v>3163681479</v>
      </c>
      <c r="E700" s="46" t="s">
        <v>1316</v>
      </c>
      <c r="F700" s="46" t="s">
        <v>12</v>
      </c>
      <c r="G700" s="46" t="s">
        <v>16</v>
      </c>
      <c r="H700" s="46" t="s">
        <v>47</v>
      </c>
      <c r="I700" s="46" t="s">
        <v>21</v>
      </c>
      <c r="J700" s="46" t="s">
        <v>25</v>
      </c>
      <c r="K700" s="46">
        <v>0.5</v>
      </c>
      <c r="M700" s="46" t="s">
        <v>23</v>
      </c>
    </row>
    <row r="701" spans="1:13" s="46" customFormat="1" ht="12.75">
      <c r="A701" s="46">
        <v>698</v>
      </c>
      <c r="B701" s="47">
        <v>52057098</v>
      </c>
      <c r="C701" s="46" t="s">
        <v>1317</v>
      </c>
      <c r="D701" s="46" t="s">
        <v>1318</v>
      </c>
      <c r="E701" s="46" t="s">
        <v>1319</v>
      </c>
      <c r="F701" s="46" t="s">
        <v>12</v>
      </c>
      <c r="G701" s="46" t="s">
        <v>16</v>
      </c>
      <c r="H701" s="46" t="s">
        <v>47</v>
      </c>
      <c r="I701" s="46" t="s">
        <v>21</v>
      </c>
      <c r="J701" s="46" t="s">
        <v>29</v>
      </c>
      <c r="K701" s="46">
        <v>15</v>
      </c>
      <c r="M701" s="46" t="s">
        <v>23</v>
      </c>
    </row>
    <row r="702" spans="1:13" s="46" customFormat="1" ht="12.75">
      <c r="A702" s="46">
        <v>699</v>
      </c>
      <c r="B702" s="47">
        <v>52528313</v>
      </c>
      <c r="C702" s="46" t="s">
        <v>1320</v>
      </c>
      <c r="D702" s="46" t="s">
        <v>1321</v>
      </c>
      <c r="E702" s="46" t="s">
        <v>1322</v>
      </c>
      <c r="F702" s="46" t="s">
        <v>12</v>
      </c>
      <c r="G702" s="46" t="s">
        <v>16</v>
      </c>
      <c r="H702" s="46" t="s">
        <v>47</v>
      </c>
      <c r="I702" s="46" t="s">
        <v>21</v>
      </c>
      <c r="J702" s="46" t="s">
        <v>25</v>
      </c>
      <c r="K702" s="46">
        <v>2</v>
      </c>
      <c r="M702" s="46" t="s">
        <v>17</v>
      </c>
    </row>
    <row r="703" spans="1:13" s="46" customFormat="1" ht="12.75">
      <c r="A703" s="46">
        <v>700</v>
      </c>
      <c r="B703" s="47">
        <v>1033701392</v>
      </c>
      <c r="C703" s="46" t="s">
        <v>1323</v>
      </c>
      <c r="D703" s="46">
        <v>3144196435</v>
      </c>
      <c r="E703" s="46" t="s">
        <v>1324</v>
      </c>
      <c r="F703" s="46" t="s">
        <v>12</v>
      </c>
      <c r="G703" s="46" t="s">
        <v>16</v>
      </c>
      <c r="H703" s="46" t="s">
        <v>47</v>
      </c>
      <c r="I703" s="46" t="s">
        <v>21</v>
      </c>
      <c r="J703" s="46" t="s">
        <v>40</v>
      </c>
      <c r="K703" s="46">
        <v>2</v>
      </c>
      <c r="M703" s="46" t="s">
        <v>23</v>
      </c>
    </row>
    <row r="704" spans="1:13" s="46" customFormat="1" ht="12.75">
      <c r="A704" s="46">
        <v>701</v>
      </c>
      <c r="B704" s="47">
        <v>1020751038</v>
      </c>
      <c r="C704" s="46" t="s">
        <v>1325</v>
      </c>
      <c r="D704" s="46" t="s">
        <v>1326</v>
      </c>
      <c r="E704" s="46" t="s">
        <v>1327</v>
      </c>
      <c r="F704" s="46" t="s">
        <v>12</v>
      </c>
      <c r="G704" s="46" t="s">
        <v>16</v>
      </c>
      <c r="H704" s="46" t="s">
        <v>47</v>
      </c>
      <c r="I704" s="46" t="s">
        <v>21</v>
      </c>
      <c r="J704" s="46" t="s">
        <v>40</v>
      </c>
      <c r="K704" s="46">
        <v>0.5</v>
      </c>
      <c r="M704" s="46" t="s">
        <v>23</v>
      </c>
    </row>
    <row r="705" spans="1:13" s="46" customFormat="1" ht="12.75">
      <c r="A705" s="46">
        <v>702</v>
      </c>
      <c r="B705" s="47">
        <v>52034453</v>
      </c>
      <c r="C705" s="46" t="s">
        <v>1328</v>
      </c>
      <c r="D705" s="46">
        <v>3123114537</v>
      </c>
      <c r="E705" s="46" t="s">
        <v>1329</v>
      </c>
      <c r="F705" s="46" t="s">
        <v>12</v>
      </c>
      <c r="G705" s="46" t="s">
        <v>16</v>
      </c>
      <c r="H705" s="46" t="s">
        <v>47</v>
      </c>
      <c r="I705" s="46" t="s">
        <v>21</v>
      </c>
      <c r="J705" s="46" t="s">
        <v>25</v>
      </c>
      <c r="K705" s="46">
        <v>17</v>
      </c>
      <c r="M705" s="46" t="s">
        <v>17</v>
      </c>
    </row>
    <row r="706" spans="1:13" s="46" customFormat="1" ht="12.75">
      <c r="A706" s="46">
        <v>703</v>
      </c>
      <c r="B706" s="47">
        <v>1032426198</v>
      </c>
      <c r="C706" s="46" t="s">
        <v>1330</v>
      </c>
      <c r="D706" s="46" t="s">
        <v>1331</v>
      </c>
      <c r="F706" s="46" t="s">
        <v>12</v>
      </c>
      <c r="G706" s="46" t="s">
        <v>16</v>
      </c>
      <c r="H706" s="46" t="s">
        <v>47</v>
      </c>
      <c r="I706" s="46" t="s">
        <v>21</v>
      </c>
      <c r="J706" s="46" t="s">
        <v>40</v>
      </c>
      <c r="K706" s="46">
        <v>3</v>
      </c>
      <c r="M706" s="46" t="s">
        <v>23</v>
      </c>
    </row>
    <row r="707" spans="1:13" s="46" customFormat="1" ht="12.75">
      <c r="A707" s="46">
        <v>704</v>
      </c>
      <c r="B707" s="47">
        <v>80746849</v>
      </c>
      <c r="C707" s="46" t="s">
        <v>1332</v>
      </c>
      <c r="D707" s="46">
        <v>3015266141</v>
      </c>
      <c r="E707" s="46" t="s">
        <v>1333</v>
      </c>
      <c r="F707" s="46" t="s">
        <v>12</v>
      </c>
      <c r="G707" s="46" t="s">
        <v>16</v>
      </c>
      <c r="H707" s="46" t="s">
        <v>47</v>
      </c>
      <c r="I707" s="46" t="s">
        <v>21</v>
      </c>
      <c r="J707" s="46" t="s">
        <v>25</v>
      </c>
      <c r="K707" s="46">
        <v>5</v>
      </c>
      <c r="M707" s="46" t="s">
        <v>17</v>
      </c>
    </row>
    <row r="708" spans="1:13" s="46" customFormat="1" ht="12.75">
      <c r="A708" s="46">
        <v>705</v>
      </c>
      <c r="B708" s="47">
        <v>1018444214</v>
      </c>
      <c r="C708" s="46" t="s">
        <v>1334</v>
      </c>
      <c r="D708" s="46">
        <v>3212309252</v>
      </c>
      <c r="E708" s="46" t="s">
        <v>1335</v>
      </c>
      <c r="F708" s="46" t="s">
        <v>12</v>
      </c>
      <c r="G708" s="46" t="s">
        <v>16</v>
      </c>
      <c r="H708" s="46" t="s">
        <v>47</v>
      </c>
      <c r="I708" s="46" t="s">
        <v>21</v>
      </c>
      <c r="J708" s="46" t="s">
        <v>40</v>
      </c>
      <c r="K708" s="46">
        <v>2</v>
      </c>
      <c r="M708" s="46" t="s">
        <v>23</v>
      </c>
    </row>
    <row r="709" spans="1:13" s="46" customFormat="1" ht="12.75">
      <c r="A709" s="46">
        <v>706</v>
      </c>
      <c r="B709" s="47">
        <v>1030565465</v>
      </c>
      <c r="C709" s="46" t="s">
        <v>1336</v>
      </c>
      <c r="D709" s="46">
        <v>3163596429</v>
      </c>
      <c r="E709" s="46" t="s">
        <v>1337</v>
      </c>
      <c r="F709" s="46" t="s">
        <v>12</v>
      </c>
      <c r="G709" s="46" t="s">
        <v>16</v>
      </c>
      <c r="H709" s="46" t="s">
        <v>47</v>
      </c>
      <c r="I709" s="46" t="s">
        <v>21</v>
      </c>
      <c r="J709" s="46" t="s">
        <v>40</v>
      </c>
      <c r="K709" s="46">
        <v>1.5</v>
      </c>
      <c r="M709" s="46" t="s">
        <v>23</v>
      </c>
    </row>
    <row r="710" spans="1:13" s="46" customFormat="1" ht="12.75">
      <c r="A710" s="46">
        <v>707</v>
      </c>
      <c r="B710" s="47">
        <v>80749921</v>
      </c>
      <c r="C710" s="46" t="s">
        <v>1338</v>
      </c>
      <c r="D710" s="46">
        <v>3155279433</v>
      </c>
      <c r="E710" s="46" t="s">
        <v>1124</v>
      </c>
      <c r="F710" s="46" t="s">
        <v>12</v>
      </c>
      <c r="G710" s="46" t="s">
        <v>16</v>
      </c>
      <c r="H710" s="46" t="s">
        <v>47</v>
      </c>
      <c r="I710" s="46" t="s">
        <v>21</v>
      </c>
      <c r="J710" s="46" t="s">
        <v>40</v>
      </c>
      <c r="K710" s="46">
        <v>5</v>
      </c>
      <c r="M710" s="46" t="s">
        <v>23</v>
      </c>
    </row>
    <row r="711" spans="1:13" s="46" customFormat="1" ht="12.75">
      <c r="A711" s="46">
        <v>708</v>
      </c>
      <c r="B711" s="47">
        <v>1013623351</v>
      </c>
      <c r="C711" s="46" t="s">
        <v>1339</v>
      </c>
      <c r="D711" s="46" t="s">
        <v>1340</v>
      </c>
      <c r="E711" s="46" t="s">
        <v>1341</v>
      </c>
      <c r="F711" s="46" t="s">
        <v>12</v>
      </c>
      <c r="G711" s="46" t="s">
        <v>16</v>
      </c>
      <c r="H711" s="46" t="s">
        <v>47</v>
      </c>
      <c r="I711" s="46" t="s">
        <v>21</v>
      </c>
      <c r="J711" s="46" t="s">
        <v>40</v>
      </c>
      <c r="K711" s="46">
        <v>7</v>
      </c>
      <c r="M711" s="46" t="s">
        <v>23</v>
      </c>
    </row>
    <row r="712" spans="1:13" s="46" customFormat="1" ht="12.75">
      <c r="A712" s="46">
        <v>709</v>
      </c>
      <c r="B712" s="47">
        <v>1070006205</v>
      </c>
      <c r="C712" s="46" t="s">
        <v>1342</v>
      </c>
      <c r="D712" s="46">
        <v>3143834552</v>
      </c>
      <c r="E712" s="46" t="s">
        <v>1343</v>
      </c>
      <c r="F712" s="46" t="s">
        <v>12</v>
      </c>
      <c r="G712" s="46" t="s">
        <v>16</v>
      </c>
      <c r="H712" s="46" t="s">
        <v>47</v>
      </c>
      <c r="I712" s="46" t="s">
        <v>21</v>
      </c>
      <c r="J712" s="46" t="s">
        <v>40</v>
      </c>
      <c r="K712" s="46">
        <v>1</v>
      </c>
      <c r="M712" s="46" t="s">
        <v>23</v>
      </c>
    </row>
    <row r="713" spans="1:13" s="46" customFormat="1" ht="12.75">
      <c r="A713" s="46">
        <v>710</v>
      </c>
      <c r="B713" s="47">
        <v>1031125985</v>
      </c>
      <c r="C713" s="46" t="s">
        <v>1344</v>
      </c>
      <c r="D713" s="46">
        <v>3123629036</v>
      </c>
      <c r="E713" s="46" t="s">
        <v>1345</v>
      </c>
      <c r="F713" s="46" t="s">
        <v>12</v>
      </c>
      <c r="G713" s="46" t="s">
        <v>16</v>
      </c>
      <c r="H713" s="46" t="s">
        <v>47</v>
      </c>
      <c r="I713" s="46" t="s">
        <v>21</v>
      </c>
      <c r="J713" s="46" t="s">
        <v>40</v>
      </c>
      <c r="K713" s="46">
        <v>4</v>
      </c>
      <c r="M713" s="46" t="s">
        <v>23</v>
      </c>
    </row>
    <row r="714" spans="1:13" s="46" customFormat="1" ht="12.75">
      <c r="A714" s="46">
        <v>711</v>
      </c>
      <c r="B714" s="47">
        <v>1019039715</v>
      </c>
      <c r="C714" s="46" t="s">
        <v>1346</v>
      </c>
      <c r="D714" s="46">
        <v>3102186319</v>
      </c>
      <c r="E714" s="46" t="s">
        <v>1347</v>
      </c>
      <c r="F714" s="46" t="s">
        <v>12</v>
      </c>
      <c r="G714" s="46" t="s">
        <v>16</v>
      </c>
      <c r="H714" s="46" t="s">
        <v>47</v>
      </c>
      <c r="I714" s="46" t="s">
        <v>21</v>
      </c>
      <c r="J714" s="46" t="s">
        <v>40</v>
      </c>
      <c r="K714" s="46">
        <v>4</v>
      </c>
      <c r="M714" s="46" t="s">
        <v>23</v>
      </c>
    </row>
    <row r="715" spans="1:13" s="46" customFormat="1" ht="12.75">
      <c r="A715" s="46">
        <v>712</v>
      </c>
      <c r="B715" s="47">
        <v>1020731275</v>
      </c>
      <c r="C715" s="46" t="s">
        <v>1348</v>
      </c>
      <c r="D715" s="46" t="s">
        <v>1349</v>
      </c>
      <c r="F715" s="46" t="s">
        <v>12</v>
      </c>
      <c r="G715" s="46" t="s">
        <v>16</v>
      </c>
      <c r="H715" s="46" t="s">
        <v>47</v>
      </c>
      <c r="I715" s="46" t="s">
        <v>21</v>
      </c>
      <c r="J715" s="46" t="s">
        <v>25</v>
      </c>
      <c r="K715" s="46">
        <v>4</v>
      </c>
      <c r="M715" s="46" t="s">
        <v>23</v>
      </c>
    </row>
    <row r="716" spans="1:13" s="46" customFormat="1" ht="12.75">
      <c r="A716" s="46">
        <v>713</v>
      </c>
      <c r="B716" s="47">
        <v>53081589</v>
      </c>
      <c r="C716" s="46" t="s">
        <v>1350</v>
      </c>
      <c r="D716" s="46" t="s">
        <v>1351</v>
      </c>
      <c r="E716" s="46" t="s">
        <v>1352</v>
      </c>
      <c r="F716" s="46" t="s">
        <v>12</v>
      </c>
      <c r="G716" s="46" t="s">
        <v>16</v>
      </c>
      <c r="H716" s="46" t="s">
        <v>47</v>
      </c>
      <c r="I716" s="46" t="s">
        <v>21</v>
      </c>
      <c r="J716" s="46" t="s">
        <v>40</v>
      </c>
      <c r="K716" s="46">
        <v>5.5</v>
      </c>
      <c r="M716" s="46" t="s">
        <v>23</v>
      </c>
    </row>
    <row r="717" spans="1:13" s="46" customFormat="1" ht="12.75">
      <c r="A717" s="46">
        <v>714</v>
      </c>
      <c r="B717" s="47">
        <v>1026266427</v>
      </c>
      <c r="C717" s="46" t="s">
        <v>1353</v>
      </c>
      <c r="D717" s="46" t="s">
        <v>1354</v>
      </c>
      <c r="E717" s="46" t="s">
        <v>1355</v>
      </c>
      <c r="F717" s="46" t="s">
        <v>12</v>
      </c>
      <c r="G717" s="46" t="s">
        <v>16</v>
      </c>
      <c r="H717" s="46" t="s">
        <v>47</v>
      </c>
      <c r="I717" s="46" t="s">
        <v>21</v>
      </c>
      <c r="J717" s="46" t="s">
        <v>40</v>
      </c>
      <c r="K717" s="46">
        <v>7</v>
      </c>
      <c r="M717" s="46" t="s">
        <v>23</v>
      </c>
    </row>
    <row r="718" spans="1:13" s="46" customFormat="1" ht="12.75">
      <c r="A718" s="46">
        <v>715</v>
      </c>
      <c r="B718" s="47">
        <v>1032365373</v>
      </c>
      <c r="C718" s="46" t="s">
        <v>851</v>
      </c>
      <c r="D718" s="46">
        <v>3115318263</v>
      </c>
      <c r="E718" s="46" t="s">
        <v>1356</v>
      </c>
      <c r="F718" s="46" t="s">
        <v>12</v>
      </c>
      <c r="G718" s="46" t="s">
        <v>16</v>
      </c>
      <c r="H718" s="46" t="s">
        <v>47</v>
      </c>
      <c r="I718" s="46" t="s">
        <v>21</v>
      </c>
      <c r="J718" s="46" t="s">
        <v>40</v>
      </c>
      <c r="K718" s="46">
        <v>6</v>
      </c>
      <c r="M718" s="46" t="s">
        <v>23</v>
      </c>
    </row>
    <row r="719" spans="1:13" s="46" customFormat="1" ht="12.75">
      <c r="A719" s="46">
        <v>716</v>
      </c>
      <c r="B719" s="47">
        <v>1024481442</v>
      </c>
      <c r="C719" s="46" t="s">
        <v>1357</v>
      </c>
      <c r="D719" s="46">
        <v>3212869089</v>
      </c>
      <c r="E719" s="46" t="s">
        <v>1358</v>
      </c>
      <c r="F719" s="46" t="s">
        <v>12</v>
      </c>
      <c r="G719" s="46" t="s">
        <v>16</v>
      </c>
      <c r="H719" s="46" t="s">
        <v>47</v>
      </c>
      <c r="I719" s="46" t="s">
        <v>21</v>
      </c>
      <c r="J719" s="46" t="s">
        <v>40</v>
      </c>
      <c r="K719" s="46">
        <v>4.5</v>
      </c>
      <c r="M719" s="46" t="s">
        <v>23</v>
      </c>
    </row>
    <row r="720" spans="1:13" s="46" customFormat="1" ht="12.75">
      <c r="A720" s="46">
        <v>717</v>
      </c>
      <c r="B720" s="47">
        <v>1032429529</v>
      </c>
      <c r="C720" s="46" t="s">
        <v>1359</v>
      </c>
      <c r="D720" s="46">
        <v>3156905862</v>
      </c>
      <c r="E720" s="46" t="s">
        <v>1360</v>
      </c>
      <c r="F720" s="46" t="s">
        <v>12</v>
      </c>
      <c r="G720" s="46" t="s">
        <v>16</v>
      </c>
      <c r="H720" s="46" t="s">
        <v>47</v>
      </c>
      <c r="I720" s="46" t="s">
        <v>21</v>
      </c>
      <c r="J720" s="46" t="s">
        <v>40</v>
      </c>
      <c r="K720" s="46">
        <v>4.5</v>
      </c>
      <c r="M720" s="46" t="s">
        <v>23</v>
      </c>
    </row>
    <row r="721" spans="1:13" s="46" customFormat="1" ht="12.75">
      <c r="A721" s="46">
        <v>718</v>
      </c>
      <c r="B721" s="47">
        <v>80039815</v>
      </c>
      <c r="C721" s="46" t="s">
        <v>1361</v>
      </c>
      <c r="D721" s="46">
        <v>3138315559</v>
      </c>
      <c r="E721" s="46" t="s">
        <v>1362</v>
      </c>
      <c r="F721" s="46" t="s">
        <v>12</v>
      </c>
      <c r="G721" s="46" t="s">
        <v>16</v>
      </c>
      <c r="H721" s="46" t="s">
        <v>47</v>
      </c>
      <c r="I721" s="46" t="s">
        <v>21</v>
      </c>
      <c r="J721" s="46" t="s">
        <v>33</v>
      </c>
      <c r="K721" s="46">
        <v>10</v>
      </c>
      <c r="M721" s="46" t="s">
        <v>23</v>
      </c>
    </row>
    <row r="722" spans="1:13" s="46" customFormat="1" ht="12.75">
      <c r="A722" s="46">
        <v>719</v>
      </c>
      <c r="B722" s="47">
        <v>1022325090</v>
      </c>
      <c r="C722" s="46" t="s">
        <v>1363</v>
      </c>
      <c r="D722" s="46" t="s">
        <v>1364</v>
      </c>
      <c r="E722" s="46" t="s">
        <v>1365</v>
      </c>
      <c r="F722" s="46" t="s">
        <v>12</v>
      </c>
      <c r="G722" s="46" t="s">
        <v>16</v>
      </c>
      <c r="H722" s="46" t="s">
        <v>47</v>
      </c>
      <c r="I722" s="46" t="s">
        <v>21</v>
      </c>
      <c r="J722" s="46" t="s">
        <v>40</v>
      </c>
      <c r="K722" s="46">
        <v>4</v>
      </c>
      <c r="M722" s="46" t="s">
        <v>23</v>
      </c>
    </row>
    <row r="723" spans="1:13" s="46" customFormat="1" ht="12.75">
      <c r="A723" s="46">
        <v>720</v>
      </c>
      <c r="B723" s="47">
        <v>80122194</v>
      </c>
      <c r="C723" s="46" t="s">
        <v>1366</v>
      </c>
      <c r="D723" s="46">
        <v>3142461946</v>
      </c>
      <c r="E723" s="46" t="s">
        <v>1367</v>
      </c>
      <c r="F723" s="46" t="s">
        <v>12</v>
      </c>
      <c r="G723" s="46" t="s">
        <v>16</v>
      </c>
      <c r="H723" s="46" t="s">
        <v>47</v>
      </c>
      <c r="I723" s="46" t="s">
        <v>21</v>
      </c>
      <c r="J723" s="46" t="s">
        <v>40</v>
      </c>
      <c r="M723" s="46" t="s">
        <v>23</v>
      </c>
    </row>
    <row r="724" spans="1:13" s="46" customFormat="1" ht="12.75">
      <c r="A724" s="46">
        <v>721</v>
      </c>
      <c r="B724" s="47">
        <v>1012358321</v>
      </c>
      <c r="C724" s="46" t="s">
        <v>1368</v>
      </c>
      <c r="D724" s="46">
        <v>3143411008</v>
      </c>
      <c r="E724" s="46" t="s">
        <v>1369</v>
      </c>
      <c r="F724" s="46" t="s">
        <v>12</v>
      </c>
      <c r="G724" s="46" t="s">
        <v>16</v>
      </c>
      <c r="H724" s="46" t="s">
        <v>47</v>
      </c>
      <c r="I724" s="46" t="s">
        <v>21</v>
      </c>
      <c r="J724" s="46" t="s">
        <v>40</v>
      </c>
      <c r="K724" s="46">
        <v>1</v>
      </c>
      <c r="M724" s="46" t="s">
        <v>23</v>
      </c>
    </row>
    <row r="725" spans="1:13" s="46" customFormat="1" ht="12.75">
      <c r="A725" s="46">
        <v>722</v>
      </c>
      <c r="B725" s="47">
        <v>1085272599</v>
      </c>
      <c r="C725" s="46" t="s">
        <v>1370</v>
      </c>
      <c r="D725" s="46" t="s">
        <v>1371</v>
      </c>
      <c r="E725" s="46" t="s">
        <v>1372</v>
      </c>
      <c r="F725" s="46" t="s">
        <v>12</v>
      </c>
      <c r="G725" s="46" t="s">
        <v>16</v>
      </c>
      <c r="H725" s="46" t="s">
        <v>47</v>
      </c>
      <c r="I725" s="46" t="s">
        <v>21</v>
      </c>
      <c r="J725" s="46" t="s">
        <v>40</v>
      </c>
      <c r="K725" s="46">
        <v>5.5</v>
      </c>
      <c r="M725" s="46" t="s">
        <v>23</v>
      </c>
    </row>
    <row r="726" spans="1:13" s="46" customFormat="1" ht="12.75">
      <c r="A726" s="46">
        <v>723</v>
      </c>
      <c r="B726" s="47">
        <v>1032415943</v>
      </c>
      <c r="C726" s="46" t="s">
        <v>1373</v>
      </c>
      <c r="D726" s="46" t="s">
        <v>1374</v>
      </c>
      <c r="E726" s="46" t="s">
        <v>1375</v>
      </c>
      <c r="F726" s="46" t="s">
        <v>12</v>
      </c>
      <c r="G726" s="46" t="s">
        <v>16</v>
      </c>
      <c r="H726" s="46" t="s">
        <v>47</v>
      </c>
      <c r="I726" s="46" t="s">
        <v>21</v>
      </c>
      <c r="J726" s="46" t="s">
        <v>40</v>
      </c>
      <c r="K726" s="46">
        <v>3</v>
      </c>
      <c r="M726" s="46" t="s">
        <v>23</v>
      </c>
    </row>
    <row r="727" spans="1:13" s="46" customFormat="1" ht="12.75">
      <c r="A727" s="46">
        <v>724</v>
      </c>
      <c r="B727" s="47">
        <v>1019014538</v>
      </c>
      <c r="C727" s="46" t="s">
        <v>1376</v>
      </c>
      <c r="D727" s="46">
        <v>3102015055</v>
      </c>
      <c r="E727" s="46" t="s">
        <v>1377</v>
      </c>
      <c r="F727" s="46" t="s">
        <v>12</v>
      </c>
      <c r="G727" s="46" t="s">
        <v>16</v>
      </c>
      <c r="H727" s="46" t="s">
        <v>47</v>
      </c>
      <c r="I727" s="46" t="s">
        <v>21</v>
      </c>
      <c r="J727" s="46" t="s">
        <v>40</v>
      </c>
      <c r="K727" s="46">
        <v>4.5</v>
      </c>
      <c r="M727" s="46" t="s">
        <v>23</v>
      </c>
    </row>
    <row r="728" spans="1:13" s="46" customFormat="1" ht="12.75">
      <c r="A728" s="46">
        <v>725</v>
      </c>
      <c r="B728" s="47">
        <v>1022325734</v>
      </c>
      <c r="C728" s="46" t="s">
        <v>1378</v>
      </c>
      <c r="D728" s="46">
        <v>3124772609</v>
      </c>
      <c r="E728" s="46" t="s">
        <v>1379</v>
      </c>
      <c r="F728" s="46" t="s">
        <v>12</v>
      </c>
      <c r="G728" s="46" t="s">
        <v>16</v>
      </c>
      <c r="H728" s="46" t="s">
        <v>47</v>
      </c>
      <c r="I728" s="46" t="s">
        <v>21</v>
      </c>
      <c r="J728" s="46" t="s">
        <v>40</v>
      </c>
      <c r="K728" s="46">
        <v>10</v>
      </c>
      <c r="M728" s="46" t="s">
        <v>17</v>
      </c>
    </row>
    <row r="729" spans="1:13" s="46" customFormat="1" ht="12.75">
      <c r="A729" s="46">
        <v>726</v>
      </c>
      <c r="B729" s="47">
        <v>1023879072</v>
      </c>
      <c r="C729" s="46" t="s">
        <v>1380</v>
      </c>
      <c r="D729" s="46">
        <v>3208022029</v>
      </c>
      <c r="E729" s="46" t="s">
        <v>1381</v>
      </c>
      <c r="F729" s="46" t="s">
        <v>12</v>
      </c>
      <c r="G729" s="46" t="s">
        <v>16</v>
      </c>
      <c r="H729" s="46" t="s">
        <v>47</v>
      </c>
      <c r="I729" s="46" t="s">
        <v>21</v>
      </c>
      <c r="J729" s="46" t="s">
        <v>25</v>
      </c>
      <c r="K729" s="46">
        <v>5.5</v>
      </c>
      <c r="M729" s="46" t="s">
        <v>23</v>
      </c>
    </row>
    <row r="730" spans="1:13" s="46" customFormat="1" ht="12.75">
      <c r="A730" s="46">
        <v>727</v>
      </c>
      <c r="B730" s="47">
        <v>1014197652</v>
      </c>
      <c r="C730" s="46" t="s">
        <v>1382</v>
      </c>
      <c r="D730" s="46">
        <v>3165277820</v>
      </c>
      <c r="E730" s="46" t="s">
        <v>1383</v>
      </c>
      <c r="F730" s="46" t="s">
        <v>12</v>
      </c>
      <c r="G730" s="46" t="s">
        <v>16</v>
      </c>
      <c r="H730" s="46" t="s">
        <v>47</v>
      </c>
      <c r="I730" s="46" t="s">
        <v>21</v>
      </c>
      <c r="J730" s="46" t="s">
        <v>25</v>
      </c>
      <c r="K730" s="46">
        <v>3.5</v>
      </c>
      <c r="M730" s="46" t="s">
        <v>23</v>
      </c>
    </row>
    <row r="731" spans="1:13" s="46" customFormat="1" ht="12.75">
      <c r="A731" s="46">
        <v>728</v>
      </c>
      <c r="B731" s="47">
        <v>1032432779</v>
      </c>
      <c r="C731" s="46" t="s">
        <v>1384</v>
      </c>
      <c r="D731" s="46">
        <v>3212239166</v>
      </c>
      <c r="E731" s="46" t="s">
        <v>1385</v>
      </c>
      <c r="F731" s="46" t="s">
        <v>12</v>
      </c>
      <c r="G731" s="46" t="s">
        <v>16</v>
      </c>
      <c r="H731" s="46" t="s">
        <v>47</v>
      </c>
      <c r="I731" s="46" t="s">
        <v>21</v>
      </c>
      <c r="J731" s="46" t="s">
        <v>40</v>
      </c>
      <c r="K731" s="46">
        <v>2.5</v>
      </c>
      <c r="M731" s="46" t="s">
        <v>17</v>
      </c>
    </row>
    <row r="732" spans="1:13" s="46" customFormat="1" ht="12.75">
      <c r="A732" s="46">
        <v>729</v>
      </c>
      <c r="B732" s="47">
        <v>1013577767</v>
      </c>
      <c r="C732" s="46" t="s">
        <v>1386</v>
      </c>
      <c r="D732" s="46">
        <v>3204034199</v>
      </c>
      <c r="E732" s="46" t="s">
        <v>1387</v>
      </c>
      <c r="F732" s="46" t="s">
        <v>12</v>
      </c>
      <c r="G732" s="46" t="s">
        <v>16</v>
      </c>
      <c r="H732" s="46" t="s">
        <v>47</v>
      </c>
      <c r="I732" s="46" t="s">
        <v>21</v>
      </c>
      <c r="J732" s="46" t="s">
        <v>40</v>
      </c>
      <c r="K732" s="46">
        <v>0.5</v>
      </c>
      <c r="M732" s="46" t="s">
        <v>23</v>
      </c>
    </row>
    <row r="733" spans="1:13" s="46" customFormat="1" ht="12.75">
      <c r="A733" s="46">
        <v>730</v>
      </c>
      <c r="B733" s="47">
        <v>52784109</v>
      </c>
      <c r="C733" s="46" t="s">
        <v>1388</v>
      </c>
      <c r="D733" s="46" t="s">
        <v>1389</v>
      </c>
      <c r="E733" s="46" t="s">
        <v>1390</v>
      </c>
      <c r="F733" s="46" t="s">
        <v>12</v>
      </c>
      <c r="G733" s="46" t="s">
        <v>16</v>
      </c>
      <c r="H733" s="46" t="s">
        <v>47</v>
      </c>
      <c r="I733" s="46" t="s">
        <v>21</v>
      </c>
      <c r="J733" s="46" t="s">
        <v>25</v>
      </c>
      <c r="K733" s="46">
        <v>3.5</v>
      </c>
      <c r="M733" s="46" t="s">
        <v>23</v>
      </c>
    </row>
    <row r="734" spans="1:13" s="46" customFormat="1" ht="12.75">
      <c r="A734" s="46">
        <v>731</v>
      </c>
      <c r="B734" s="47">
        <v>53082149</v>
      </c>
      <c r="C734" s="46" t="s">
        <v>1391</v>
      </c>
      <c r="D734" s="46" t="s">
        <v>1392</v>
      </c>
      <c r="E734" s="46" t="s">
        <v>1393</v>
      </c>
      <c r="F734" s="46" t="s">
        <v>12</v>
      </c>
      <c r="G734" s="46" t="s">
        <v>16</v>
      </c>
      <c r="H734" s="46" t="s">
        <v>47</v>
      </c>
      <c r="I734" s="46" t="s">
        <v>21</v>
      </c>
      <c r="J734" s="46" t="s">
        <v>40</v>
      </c>
      <c r="K734" s="46">
        <v>10</v>
      </c>
      <c r="M734" s="46" t="s">
        <v>23</v>
      </c>
    </row>
    <row r="735" spans="1:13" s="46" customFormat="1" ht="12.75">
      <c r="A735" s="46">
        <v>732</v>
      </c>
      <c r="B735" s="47">
        <v>1013595287</v>
      </c>
      <c r="C735" s="46" t="s">
        <v>1394</v>
      </c>
      <c r="D735" s="46" t="s">
        <v>1122</v>
      </c>
      <c r="E735" s="46" t="s">
        <v>856</v>
      </c>
      <c r="F735" s="46" t="s">
        <v>12</v>
      </c>
      <c r="G735" s="46" t="s">
        <v>16</v>
      </c>
      <c r="H735" s="46" t="s">
        <v>47</v>
      </c>
      <c r="I735" s="46" t="s">
        <v>21</v>
      </c>
      <c r="J735" s="46" t="s">
        <v>25</v>
      </c>
      <c r="K735" s="46">
        <v>3</v>
      </c>
      <c r="M735" s="46" t="s">
        <v>23</v>
      </c>
    </row>
    <row r="736" spans="1:13" s="46" customFormat="1" ht="12.75">
      <c r="A736" s="46">
        <v>733</v>
      </c>
      <c r="B736" s="47">
        <v>1010197657</v>
      </c>
      <c r="C736" s="46" t="s">
        <v>1395</v>
      </c>
      <c r="D736" s="46">
        <v>3114611566</v>
      </c>
      <c r="E736" s="46" t="s">
        <v>1396</v>
      </c>
      <c r="F736" s="46" t="s">
        <v>12</v>
      </c>
      <c r="G736" s="46" t="s">
        <v>16</v>
      </c>
      <c r="H736" s="46" t="s">
        <v>47</v>
      </c>
      <c r="I736" s="46" t="s">
        <v>21</v>
      </c>
      <c r="J736" s="46" t="s">
        <v>40</v>
      </c>
      <c r="K736" s="46">
        <v>1</v>
      </c>
      <c r="M736" s="46" t="s">
        <v>23</v>
      </c>
    </row>
    <row r="737" spans="1:13" s="46" customFormat="1" ht="12.75">
      <c r="A737" s="46">
        <v>734</v>
      </c>
      <c r="B737" s="47">
        <v>1019004480</v>
      </c>
      <c r="C737" s="46" t="s">
        <v>1397</v>
      </c>
      <c r="D737" s="46" t="s">
        <v>1398</v>
      </c>
      <c r="E737" s="46" t="s">
        <v>1399</v>
      </c>
      <c r="F737" s="46" t="s">
        <v>12</v>
      </c>
      <c r="G737" s="46" t="s">
        <v>16</v>
      </c>
      <c r="H737" s="46" t="s">
        <v>47</v>
      </c>
      <c r="I737" s="46" t="s">
        <v>21</v>
      </c>
      <c r="J737" s="46" t="s">
        <v>40</v>
      </c>
      <c r="K737" s="46">
        <v>5</v>
      </c>
      <c r="M737" s="46" t="s">
        <v>23</v>
      </c>
    </row>
    <row r="738" spans="1:13" s="46" customFormat="1" ht="12.75">
      <c r="A738" s="46">
        <v>735</v>
      </c>
      <c r="B738" s="47">
        <v>1031124516</v>
      </c>
      <c r="C738" s="46" t="s">
        <v>861</v>
      </c>
      <c r="D738" s="46">
        <v>3125805653</v>
      </c>
      <c r="E738" s="46" t="s">
        <v>1128</v>
      </c>
      <c r="F738" s="46" t="s">
        <v>12</v>
      </c>
      <c r="G738" s="46" t="s">
        <v>16</v>
      </c>
      <c r="H738" s="46" t="s">
        <v>47</v>
      </c>
      <c r="I738" s="46" t="s">
        <v>21</v>
      </c>
      <c r="J738" s="46" t="s">
        <v>25</v>
      </c>
      <c r="K738" s="46">
        <v>4</v>
      </c>
      <c r="M738" s="46" t="s">
        <v>23</v>
      </c>
    </row>
    <row r="739" spans="1:13" s="46" customFormat="1" ht="12.75">
      <c r="A739" s="46">
        <v>736</v>
      </c>
      <c r="B739" s="47">
        <v>53073710</v>
      </c>
      <c r="C739" s="46" t="s">
        <v>1400</v>
      </c>
      <c r="D739" s="46" t="s">
        <v>1401</v>
      </c>
      <c r="E739" s="46" t="s">
        <v>1402</v>
      </c>
      <c r="F739" s="46" t="s">
        <v>12</v>
      </c>
      <c r="G739" s="46" t="s">
        <v>16</v>
      </c>
      <c r="H739" s="46" t="s">
        <v>47</v>
      </c>
      <c r="I739" s="46" t="s">
        <v>21</v>
      </c>
      <c r="J739" s="46" t="s">
        <v>40</v>
      </c>
      <c r="K739" s="46">
        <v>3.5</v>
      </c>
      <c r="M739" s="46" t="s">
        <v>23</v>
      </c>
    </row>
    <row r="740" spans="1:13" s="46" customFormat="1" ht="12.75">
      <c r="A740" s="46">
        <v>737</v>
      </c>
      <c r="B740" s="47">
        <v>53092557</v>
      </c>
      <c r="C740" s="46" t="s">
        <v>1403</v>
      </c>
      <c r="D740" s="46">
        <v>3126346820</v>
      </c>
      <c r="E740" s="46" t="s">
        <v>1404</v>
      </c>
      <c r="F740" s="46" t="s">
        <v>12</v>
      </c>
      <c r="G740" s="46" t="s">
        <v>16</v>
      </c>
      <c r="H740" s="46" t="s">
        <v>47</v>
      </c>
      <c r="I740" s="46" t="s">
        <v>21</v>
      </c>
      <c r="J740" s="46" t="s">
        <v>25</v>
      </c>
      <c r="K740" s="46">
        <v>5</v>
      </c>
      <c r="M740" s="46" t="s">
        <v>17</v>
      </c>
    </row>
    <row r="741" spans="1:13" s="46" customFormat="1" ht="12.75">
      <c r="A741" s="46">
        <v>738</v>
      </c>
      <c r="B741" s="47">
        <v>1020744124</v>
      </c>
      <c r="C741" s="46" t="s">
        <v>1405</v>
      </c>
      <c r="D741" s="46" t="s">
        <v>1406</v>
      </c>
      <c r="E741" s="46" t="s">
        <v>1407</v>
      </c>
      <c r="F741" s="46" t="s">
        <v>12</v>
      </c>
      <c r="G741" s="46" t="s">
        <v>16</v>
      </c>
      <c r="H741" s="46" t="s">
        <v>47</v>
      </c>
      <c r="I741" s="46" t="s">
        <v>21</v>
      </c>
      <c r="J741" s="46" t="s">
        <v>40</v>
      </c>
      <c r="K741" s="46">
        <v>3</v>
      </c>
      <c r="M741" s="46" t="s">
        <v>23</v>
      </c>
    </row>
    <row r="742" spans="1:13" s="46" customFormat="1" ht="12.75">
      <c r="A742" s="46">
        <v>739</v>
      </c>
      <c r="B742" s="47">
        <v>1018434222</v>
      </c>
      <c r="C742" s="46" t="s">
        <v>1408</v>
      </c>
      <c r="D742" s="46" t="s">
        <v>1409</v>
      </c>
      <c r="E742" s="46" t="s">
        <v>1410</v>
      </c>
      <c r="F742" s="46" t="s">
        <v>12</v>
      </c>
      <c r="G742" s="46" t="s">
        <v>16</v>
      </c>
      <c r="H742" s="46" t="s">
        <v>47</v>
      </c>
      <c r="I742" s="46" t="s">
        <v>21</v>
      </c>
      <c r="J742" s="46" t="s">
        <v>40</v>
      </c>
      <c r="K742" s="46">
        <v>1.5</v>
      </c>
      <c r="M742" s="46" t="s">
        <v>23</v>
      </c>
    </row>
    <row r="743" spans="1:13" s="46" customFormat="1" ht="12.75">
      <c r="A743" s="46">
        <v>740</v>
      </c>
      <c r="B743" s="47">
        <v>1018430730</v>
      </c>
      <c r="C743" s="46" t="s">
        <v>1411</v>
      </c>
      <c r="D743" s="46">
        <v>3167531518</v>
      </c>
      <c r="E743" s="46" t="s">
        <v>1412</v>
      </c>
      <c r="F743" s="46" t="s">
        <v>12</v>
      </c>
      <c r="G743" s="46" t="s">
        <v>16</v>
      </c>
      <c r="H743" s="46" t="s">
        <v>47</v>
      </c>
      <c r="I743" s="46" t="s">
        <v>21</v>
      </c>
      <c r="J743" s="46" t="s">
        <v>40</v>
      </c>
      <c r="K743" s="46">
        <v>5.5</v>
      </c>
      <c r="M743" s="46" t="s">
        <v>23</v>
      </c>
    </row>
    <row r="744" spans="1:13" s="46" customFormat="1" ht="12.75">
      <c r="A744" s="46">
        <v>741</v>
      </c>
      <c r="B744" s="47">
        <v>1015418094</v>
      </c>
      <c r="C744" s="46" t="s">
        <v>1413</v>
      </c>
      <c r="D744" s="46">
        <v>3156696206</v>
      </c>
      <c r="E744" s="46" t="s">
        <v>1414</v>
      </c>
      <c r="F744" s="46" t="s">
        <v>12</v>
      </c>
      <c r="G744" s="46" t="s">
        <v>16</v>
      </c>
      <c r="H744" s="46" t="s">
        <v>47</v>
      </c>
      <c r="I744" s="46" t="s">
        <v>21</v>
      </c>
      <c r="J744" s="46" t="s">
        <v>40</v>
      </c>
      <c r="K744" s="46">
        <v>1</v>
      </c>
      <c r="M744" s="46" t="s">
        <v>23</v>
      </c>
    </row>
    <row r="745" spans="1:13" s="46" customFormat="1" ht="12.75">
      <c r="A745" s="46">
        <v>742</v>
      </c>
      <c r="B745" s="47">
        <v>1018416843</v>
      </c>
      <c r="C745" s="46" t="s">
        <v>1415</v>
      </c>
      <c r="D745" s="46" t="s">
        <v>1416</v>
      </c>
      <c r="E745" s="46" t="s">
        <v>1417</v>
      </c>
      <c r="F745" s="46" t="s">
        <v>12</v>
      </c>
      <c r="G745" s="46" t="s">
        <v>16</v>
      </c>
      <c r="H745" s="46" t="s">
        <v>47</v>
      </c>
      <c r="I745" s="46" t="s">
        <v>21</v>
      </c>
      <c r="J745" s="46" t="s">
        <v>40</v>
      </c>
      <c r="K745" s="46">
        <v>4</v>
      </c>
      <c r="M745" s="46" t="s">
        <v>23</v>
      </c>
    </row>
    <row r="746" spans="1:13" s="46" customFormat="1" ht="12.75">
      <c r="A746" s="46">
        <v>743</v>
      </c>
      <c r="B746" s="47">
        <v>1033716280</v>
      </c>
      <c r="C746" s="46" t="s">
        <v>1418</v>
      </c>
      <c r="D746" s="46">
        <v>3154655821</v>
      </c>
      <c r="E746" s="46" t="s">
        <v>1419</v>
      </c>
      <c r="F746" s="46" t="s">
        <v>12</v>
      </c>
      <c r="G746" s="46" t="s">
        <v>16</v>
      </c>
      <c r="H746" s="46" t="s">
        <v>47</v>
      </c>
      <c r="I746" s="46" t="s">
        <v>21</v>
      </c>
      <c r="J746" s="46" t="s">
        <v>40</v>
      </c>
      <c r="K746" s="46">
        <v>6</v>
      </c>
      <c r="M746" s="46" t="s">
        <v>23</v>
      </c>
    </row>
    <row r="747" spans="1:13" s="46" customFormat="1" ht="12.75">
      <c r="A747" s="46">
        <v>744</v>
      </c>
      <c r="B747" s="47">
        <v>1030550968</v>
      </c>
      <c r="C747" s="46" t="s">
        <v>1420</v>
      </c>
      <c r="D747" s="46" t="s">
        <v>1421</v>
      </c>
      <c r="F747" s="46" t="s">
        <v>12</v>
      </c>
      <c r="G747" s="46" t="s">
        <v>16</v>
      </c>
      <c r="H747" s="46" t="s">
        <v>47</v>
      </c>
      <c r="I747" s="46" t="s">
        <v>21</v>
      </c>
      <c r="J747" s="46" t="s">
        <v>40</v>
      </c>
      <c r="K747" s="46">
        <v>2.5</v>
      </c>
      <c r="M747" s="46" t="s">
        <v>23</v>
      </c>
    </row>
    <row r="748" spans="1:13" s="46" customFormat="1" ht="12.75">
      <c r="A748" s="46">
        <v>745</v>
      </c>
      <c r="B748" s="47">
        <v>1010171616</v>
      </c>
      <c r="C748" s="46" t="s">
        <v>1422</v>
      </c>
      <c r="D748" s="46" t="s">
        <v>1423</v>
      </c>
      <c r="E748" s="46" t="s">
        <v>1424</v>
      </c>
      <c r="F748" s="46" t="s">
        <v>12</v>
      </c>
      <c r="G748" s="46" t="s">
        <v>16</v>
      </c>
      <c r="H748" s="46" t="s">
        <v>47</v>
      </c>
      <c r="I748" s="46" t="s">
        <v>21</v>
      </c>
      <c r="J748" s="46" t="s">
        <v>25</v>
      </c>
      <c r="K748" s="46">
        <v>3.5</v>
      </c>
      <c r="M748" s="46" t="s">
        <v>23</v>
      </c>
    </row>
    <row r="749" spans="1:13" s="46" customFormat="1" ht="12.75">
      <c r="A749" s="46">
        <v>746</v>
      </c>
      <c r="B749" s="47">
        <v>1013590128</v>
      </c>
      <c r="C749" s="46" t="s">
        <v>1425</v>
      </c>
      <c r="D749" s="46" t="s">
        <v>1426</v>
      </c>
      <c r="E749" s="46" t="s">
        <v>1427</v>
      </c>
      <c r="F749" s="46" t="s">
        <v>12</v>
      </c>
      <c r="G749" s="46" t="s">
        <v>16</v>
      </c>
      <c r="H749" s="46" t="s">
        <v>47</v>
      </c>
      <c r="I749" s="46" t="s">
        <v>21</v>
      </c>
      <c r="J749" s="46" t="s">
        <v>25</v>
      </c>
      <c r="K749" s="46">
        <v>3</v>
      </c>
      <c r="M749" s="46" t="s">
        <v>23</v>
      </c>
    </row>
    <row r="750" spans="1:13" s="46" customFormat="1" ht="12.75">
      <c r="A750" s="46">
        <v>747</v>
      </c>
      <c r="B750" s="47">
        <v>1030552669</v>
      </c>
      <c r="C750" s="46" t="s">
        <v>1428</v>
      </c>
      <c r="D750" s="46" t="s">
        <v>1429</v>
      </c>
      <c r="E750" s="46" t="s">
        <v>1430</v>
      </c>
      <c r="F750" s="46" t="s">
        <v>12</v>
      </c>
      <c r="G750" s="46" t="s">
        <v>16</v>
      </c>
      <c r="H750" s="46" t="s">
        <v>47</v>
      </c>
      <c r="I750" s="46" t="s">
        <v>21</v>
      </c>
      <c r="J750" s="46" t="s">
        <v>40</v>
      </c>
      <c r="K750" s="46">
        <v>5</v>
      </c>
      <c r="M750" s="46" t="s">
        <v>23</v>
      </c>
    </row>
    <row r="751" spans="1:13" s="46" customFormat="1" ht="12.75">
      <c r="A751" s="46">
        <v>748</v>
      </c>
      <c r="B751" s="47">
        <v>52915224</v>
      </c>
      <c r="C751" s="46" t="s">
        <v>1431</v>
      </c>
      <c r="D751" s="46">
        <v>3153016104</v>
      </c>
      <c r="E751" s="46" t="s">
        <v>1432</v>
      </c>
      <c r="F751" s="46" t="s">
        <v>12</v>
      </c>
      <c r="G751" s="46" t="s">
        <v>16</v>
      </c>
      <c r="H751" s="46" t="s">
        <v>47</v>
      </c>
      <c r="I751" s="46" t="s">
        <v>21</v>
      </c>
      <c r="J751" s="46" t="s">
        <v>40</v>
      </c>
      <c r="K751" s="46">
        <v>4</v>
      </c>
      <c r="M751" s="46" t="s">
        <v>23</v>
      </c>
    </row>
    <row r="752" spans="1:13" s="46" customFormat="1" ht="12.75">
      <c r="A752" s="46">
        <v>749</v>
      </c>
      <c r="B752" s="47">
        <v>1032394057</v>
      </c>
      <c r="C752" s="46" t="s">
        <v>1433</v>
      </c>
      <c r="D752" s="46" t="s">
        <v>1434</v>
      </c>
      <c r="E752" s="46" t="s">
        <v>1435</v>
      </c>
      <c r="F752" s="46" t="s">
        <v>12</v>
      </c>
      <c r="G752" s="46" t="s">
        <v>16</v>
      </c>
      <c r="H752" s="46" t="s">
        <v>47</v>
      </c>
      <c r="I752" s="46" t="s">
        <v>21</v>
      </c>
      <c r="J752" s="46" t="s">
        <v>40</v>
      </c>
      <c r="K752" s="46">
        <v>2</v>
      </c>
      <c r="M752" s="46" t="s">
        <v>23</v>
      </c>
    </row>
    <row r="753" spans="1:13" s="46" customFormat="1" ht="12.75">
      <c r="A753" s="46">
        <v>750</v>
      </c>
      <c r="B753" s="47">
        <v>40325996</v>
      </c>
      <c r="C753" s="46" t="s">
        <v>1436</v>
      </c>
      <c r="D753" s="46" t="s">
        <v>1437</v>
      </c>
      <c r="E753" s="46" t="s">
        <v>1438</v>
      </c>
      <c r="F753" s="46" t="s">
        <v>12</v>
      </c>
      <c r="G753" s="46" t="s">
        <v>16</v>
      </c>
      <c r="H753" s="46" t="s">
        <v>47</v>
      </c>
      <c r="I753" s="46" t="s">
        <v>21</v>
      </c>
      <c r="J753" s="46" t="s">
        <v>25</v>
      </c>
      <c r="K753" s="46">
        <v>5.5</v>
      </c>
      <c r="M753" s="46" t="s">
        <v>23</v>
      </c>
    </row>
    <row r="754" spans="1:13" s="46" customFormat="1" ht="12.75">
      <c r="A754" s="46">
        <v>751</v>
      </c>
      <c r="B754" s="47">
        <v>52715286</v>
      </c>
      <c r="C754" s="46" t="s">
        <v>1439</v>
      </c>
      <c r="D754" s="46">
        <v>3102904874</v>
      </c>
      <c r="E754" s="46" t="s">
        <v>1440</v>
      </c>
      <c r="F754" s="46" t="s">
        <v>12</v>
      </c>
      <c r="G754" s="46" t="s">
        <v>16</v>
      </c>
      <c r="H754" s="46" t="s">
        <v>47</v>
      </c>
      <c r="I754" s="46" t="s">
        <v>21</v>
      </c>
      <c r="J754" s="46" t="s">
        <v>25</v>
      </c>
      <c r="K754" s="46">
        <v>13</v>
      </c>
      <c r="M754" s="46" t="s">
        <v>23</v>
      </c>
    </row>
    <row r="755" spans="1:13" s="46" customFormat="1" ht="12.75">
      <c r="A755" s="46">
        <v>752</v>
      </c>
      <c r="B755" s="47">
        <v>1030545202</v>
      </c>
      <c r="C755" s="46" t="s">
        <v>1441</v>
      </c>
      <c r="D755" s="46">
        <v>3012513506</v>
      </c>
      <c r="E755" s="46" t="s">
        <v>1442</v>
      </c>
      <c r="F755" s="46" t="s">
        <v>12</v>
      </c>
      <c r="G755" s="46" t="s">
        <v>16</v>
      </c>
      <c r="H755" s="46" t="s">
        <v>47</v>
      </c>
      <c r="I755" s="46" t="s">
        <v>21</v>
      </c>
      <c r="J755" s="46" t="s">
        <v>25</v>
      </c>
      <c r="K755" s="46">
        <v>4</v>
      </c>
      <c r="M755" s="46" t="s">
        <v>23</v>
      </c>
    </row>
    <row r="756" spans="1:13" s="46" customFormat="1" ht="12.75">
      <c r="A756" s="46">
        <v>753</v>
      </c>
      <c r="B756" s="47">
        <v>1014211483</v>
      </c>
      <c r="C756" s="46" t="s">
        <v>1443</v>
      </c>
      <c r="D756" s="46">
        <v>3115011597</v>
      </c>
      <c r="E756" s="46" t="s">
        <v>1444</v>
      </c>
      <c r="F756" s="46" t="s">
        <v>12</v>
      </c>
      <c r="G756" s="46" t="s">
        <v>16</v>
      </c>
      <c r="H756" s="46" t="s">
        <v>47</v>
      </c>
      <c r="I756" s="46" t="s">
        <v>21</v>
      </c>
      <c r="J756" s="46" t="s">
        <v>25</v>
      </c>
      <c r="K756" s="46">
        <v>1.5</v>
      </c>
      <c r="M756" s="46" t="s">
        <v>23</v>
      </c>
    </row>
    <row r="757" spans="1:13" s="46" customFormat="1" ht="12.75">
      <c r="A757" s="46">
        <v>754</v>
      </c>
      <c r="B757" s="47">
        <v>1022339100</v>
      </c>
      <c r="C757" s="46" t="s">
        <v>1445</v>
      </c>
      <c r="D757" s="46">
        <v>3107672687</v>
      </c>
      <c r="E757" s="46" t="s">
        <v>1446</v>
      </c>
      <c r="F757" s="46" t="s">
        <v>12</v>
      </c>
      <c r="G757" s="46" t="s">
        <v>16</v>
      </c>
      <c r="H757" s="46" t="s">
        <v>47</v>
      </c>
      <c r="I757" s="46" t="s">
        <v>21</v>
      </c>
      <c r="J757" s="46" t="s">
        <v>25</v>
      </c>
      <c r="K757" s="46">
        <v>3.5</v>
      </c>
      <c r="M757" s="46" t="s">
        <v>23</v>
      </c>
    </row>
    <row r="758" spans="1:13" s="46" customFormat="1" ht="12.75">
      <c r="A758" s="46">
        <v>755</v>
      </c>
      <c r="B758" s="47">
        <v>53032658</v>
      </c>
      <c r="C758" s="46" t="s">
        <v>1447</v>
      </c>
      <c r="D758" s="46">
        <v>3183619437</v>
      </c>
      <c r="F758" s="46" t="s">
        <v>12</v>
      </c>
      <c r="G758" s="46" t="s">
        <v>16</v>
      </c>
      <c r="H758" s="46" t="s">
        <v>47</v>
      </c>
      <c r="I758" s="46" t="s">
        <v>21</v>
      </c>
      <c r="J758" s="46" t="s">
        <v>25</v>
      </c>
      <c r="K758" s="46">
        <v>2</v>
      </c>
      <c r="M758" s="46" t="s">
        <v>23</v>
      </c>
    </row>
    <row r="759" spans="1:13" s="46" customFormat="1" ht="12.75">
      <c r="A759" s="46">
        <v>756</v>
      </c>
      <c r="B759" s="47">
        <v>1022353754</v>
      </c>
      <c r="C759" s="46" t="s">
        <v>1448</v>
      </c>
      <c r="D759" s="46" t="s">
        <v>1449</v>
      </c>
      <c r="E759" s="46" t="s">
        <v>1450</v>
      </c>
      <c r="F759" s="46" t="s">
        <v>12</v>
      </c>
      <c r="G759" s="46" t="s">
        <v>16</v>
      </c>
      <c r="H759" s="46" t="s">
        <v>47</v>
      </c>
      <c r="I759" s="46" t="s">
        <v>21</v>
      </c>
      <c r="J759" s="46" t="s">
        <v>40</v>
      </c>
      <c r="K759" s="46">
        <v>4</v>
      </c>
      <c r="M759" s="46" t="s">
        <v>23</v>
      </c>
    </row>
    <row r="760" spans="1:13" s="46" customFormat="1" ht="12.75">
      <c r="A760" s="46">
        <v>757</v>
      </c>
      <c r="B760" s="47">
        <v>53135989</v>
      </c>
      <c r="C760" s="46" t="s">
        <v>857</v>
      </c>
      <c r="D760" s="46">
        <v>3015647095</v>
      </c>
      <c r="E760" s="46" t="s">
        <v>858</v>
      </c>
      <c r="F760" s="46" t="s">
        <v>12</v>
      </c>
      <c r="G760" s="46" t="s">
        <v>16</v>
      </c>
      <c r="H760" s="46" t="s">
        <v>47</v>
      </c>
      <c r="I760" s="46" t="s">
        <v>21</v>
      </c>
      <c r="J760" s="46" t="s">
        <v>25</v>
      </c>
      <c r="K760" s="46">
        <v>5</v>
      </c>
      <c r="M760" s="46" t="s">
        <v>17</v>
      </c>
    </row>
    <row r="761" spans="1:13" s="46" customFormat="1" ht="12.75">
      <c r="A761" s="46">
        <v>758</v>
      </c>
      <c r="B761" s="47">
        <v>1026564043</v>
      </c>
      <c r="C761" s="46" t="s">
        <v>1451</v>
      </c>
      <c r="D761" s="46" t="s">
        <v>1452</v>
      </c>
      <c r="E761" s="46" t="s">
        <v>1453</v>
      </c>
      <c r="F761" s="46" t="s">
        <v>12</v>
      </c>
      <c r="G761" s="46" t="s">
        <v>16</v>
      </c>
      <c r="H761" s="46" t="s">
        <v>47</v>
      </c>
      <c r="I761" s="46" t="s">
        <v>21</v>
      </c>
      <c r="J761" s="46" t="s">
        <v>40</v>
      </c>
      <c r="K761" s="46">
        <v>3</v>
      </c>
      <c r="M761" s="46" t="s">
        <v>23</v>
      </c>
    </row>
    <row r="762" spans="1:13" s="46" customFormat="1" ht="12.75">
      <c r="A762" s="46">
        <v>759</v>
      </c>
      <c r="B762" s="47">
        <v>43975843</v>
      </c>
      <c r="C762" s="46" t="s">
        <v>1454</v>
      </c>
      <c r="D762" s="46" t="s">
        <v>1455</v>
      </c>
      <c r="E762" s="46" t="s">
        <v>1456</v>
      </c>
      <c r="F762" s="46" t="s">
        <v>12</v>
      </c>
      <c r="G762" s="46" t="s">
        <v>16</v>
      </c>
      <c r="H762" s="46" t="s">
        <v>47</v>
      </c>
      <c r="I762" s="46" t="s">
        <v>21</v>
      </c>
      <c r="J762" s="46" t="s">
        <v>25</v>
      </c>
      <c r="K762" s="46">
        <v>3</v>
      </c>
      <c r="M762" s="46" t="s">
        <v>23</v>
      </c>
    </row>
    <row r="763" spans="1:13" s="46" customFormat="1" ht="12.75">
      <c r="A763" s="46">
        <v>760</v>
      </c>
      <c r="B763" s="47">
        <v>1018438359</v>
      </c>
      <c r="C763" s="46" t="s">
        <v>1457</v>
      </c>
      <c r="D763" s="46" t="s">
        <v>1458</v>
      </c>
      <c r="E763" s="46" t="s">
        <v>1459</v>
      </c>
      <c r="F763" s="46" t="s">
        <v>12</v>
      </c>
      <c r="G763" s="46" t="s">
        <v>16</v>
      </c>
      <c r="H763" s="46" t="s">
        <v>47</v>
      </c>
      <c r="I763" s="46" t="s">
        <v>21</v>
      </c>
      <c r="J763" s="46" t="s">
        <v>40</v>
      </c>
      <c r="K763" s="46">
        <v>1.5</v>
      </c>
      <c r="M763" s="46" t="s">
        <v>23</v>
      </c>
    </row>
    <row r="764" spans="1:13" s="46" customFormat="1" ht="12.75">
      <c r="A764" s="46">
        <v>761</v>
      </c>
      <c r="B764" s="47">
        <v>52980283</v>
      </c>
      <c r="C764" s="46" t="s">
        <v>1460</v>
      </c>
      <c r="D764" s="46">
        <v>3112111689</v>
      </c>
      <c r="E764" s="46" t="s">
        <v>1461</v>
      </c>
      <c r="F764" s="46" t="s">
        <v>12</v>
      </c>
      <c r="G764" s="46" t="s">
        <v>16</v>
      </c>
      <c r="H764" s="46" t="s">
        <v>47</v>
      </c>
      <c r="I764" s="46" t="s">
        <v>21</v>
      </c>
      <c r="J764" s="46" t="s">
        <v>25</v>
      </c>
      <c r="K764" s="46">
        <v>7</v>
      </c>
      <c r="M764" s="46" t="s">
        <v>23</v>
      </c>
    </row>
    <row r="765" spans="1:13" s="46" customFormat="1" ht="12.75">
      <c r="A765" s="46">
        <v>762</v>
      </c>
      <c r="B765" s="47">
        <v>52853019</v>
      </c>
      <c r="C765" s="46" t="s">
        <v>1462</v>
      </c>
      <c r="D765" s="46">
        <v>3208588688</v>
      </c>
      <c r="F765" s="46" t="s">
        <v>12</v>
      </c>
      <c r="G765" s="46" t="s">
        <v>16</v>
      </c>
      <c r="H765" s="46" t="s">
        <v>47</v>
      </c>
      <c r="I765" s="46" t="s">
        <v>21</v>
      </c>
      <c r="J765" s="46" t="s">
        <v>25</v>
      </c>
      <c r="K765" s="46">
        <v>11</v>
      </c>
      <c r="M765" s="46" t="s">
        <v>23</v>
      </c>
    </row>
    <row r="766" spans="1:13" s="46" customFormat="1" ht="12.75">
      <c r="A766" s="46">
        <v>763</v>
      </c>
      <c r="B766" s="47">
        <v>1023881373</v>
      </c>
      <c r="C766" s="46" t="s">
        <v>1463</v>
      </c>
      <c r="D766" s="46" t="s">
        <v>1464</v>
      </c>
      <c r="E766" s="46" t="s">
        <v>1465</v>
      </c>
      <c r="F766" s="46" t="s">
        <v>12</v>
      </c>
      <c r="G766" s="46" t="s">
        <v>16</v>
      </c>
      <c r="H766" s="46" t="s">
        <v>47</v>
      </c>
      <c r="I766" s="46" t="s">
        <v>21</v>
      </c>
      <c r="J766" s="46" t="s">
        <v>40</v>
      </c>
      <c r="K766" s="46">
        <v>3</v>
      </c>
      <c r="M766" s="46" t="s">
        <v>23</v>
      </c>
    </row>
    <row r="767" spans="1:13" s="46" customFormat="1" ht="12.75">
      <c r="A767" s="46">
        <v>764</v>
      </c>
      <c r="B767" s="47">
        <v>1026560664</v>
      </c>
      <c r="C767" s="46" t="s">
        <v>1466</v>
      </c>
      <c r="D767" s="46">
        <v>3216344246</v>
      </c>
      <c r="E767" s="46" t="s">
        <v>1467</v>
      </c>
      <c r="F767" s="46" t="s">
        <v>12</v>
      </c>
      <c r="G767" s="46" t="s">
        <v>16</v>
      </c>
      <c r="H767" s="46" t="s">
        <v>47</v>
      </c>
      <c r="I767" s="46" t="s">
        <v>21</v>
      </c>
      <c r="J767" s="46" t="s">
        <v>25</v>
      </c>
      <c r="K767" s="46">
        <v>2</v>
      </c>
      <c r="M767" s="46" t="s">
        <v>23</v>
      </c>
    </row>
    <row r="768" spans="1:13" s="46" customFormat="1" ht="12.75">
      <c r="A768" s="46">
        <v>765</v>
      </c>
      <c r="B768" s="47">
        <v>52862012</v>
      </c>
      <c r="C768" s="46" t="s">
        <v>1468</v>
      </c>
      <c r="D768" s="46" t="s">
        <v>1469</v>
      </c>
      <c r="E768" s="46" t="s">
        <v>1470</v>
      </c>
      <c r="F768" s="46" t="s">
        <v>12</v>
      </c>
      <c r="G768" s="46" t="s">
        <v>16</v>
      </c>
      <c r="H768" s="46" t="s">
        <v>47</v>
      </c>
      <c r="I768" s="46" t="s">
        <v>21</v>
      </c>
      <c r="J768" s="46" t="s">
        <v>25</v>
      </c>
      <c r="K768" s="46">
        <v>2.5</v>
      </c>
      <c r="M768" s="46" t="s">
        <v>23</v>
      </c>
    </row>
    <row r="769" spans="1:13" s="46" customFormat="1" ht="12.75">
      <c r="A769" s="46">
        <v>766</v>
      </c>
      <c r="B769" s="47">
        <v>80041989</v>
      </c>
      <c r="C769" s="46" t="s">
        <v>1471</v>
      </c>
      <c r="D769" s="46" t="s">
        <v>1472</v>
      </c>
      <c r="E769" s="46" t="s">
        <v>1473</v>
      </c>
      <c r="F769" s="46" t="s">
        <v>12</v>
      </c>
      <c r="G769" s="46" t="s">
        <v>16</v>
      </c>
      <c r="H769" s="46" t="s">
        <v>47</v>
      </c>
      <c r="I769" s="46" t="s">
        <v>21</v>
      </c>
      <c r="J769" s="46" t="s">
        <v>25</v>
      </c>
      <c r="K769" s="46">
        <v>4</v>
      </c>
      <c r="M769" s="46" t="s">
        <v>17</v>
      </c>
    </row>
    <row r="770" spans="1:13" s="46" customFormat="1" ht="12.75">
      <c r="A770" s="46">
        <v>767</v>
      </c>
      <c r="B770" s="47">
        <v>1077145217</v>
      </c>
      <c r="C770" s="46" t="s">
        <v>1474</v>
      </c>
      <c r="D770" s="46">
        <v>3107880690</v>
      </c>
      <c r="E770" s="46" t="s">
        <v>1475</v>
      </c>
      <c r="F770" s="46" t="s">
        <v>12</v>
      </c>
      <c r="G770" s="46" t="s">
        <v>16</v>
      </c>
      <c r="H770" s="46" t="s">
        <v>47</v>
      </c>
      <c r="I770" s="46" t="s">
        <v>21</v>
      </c>
      <c r="J770" s="46" t="s">
        <v>40</v>
      </c>
      <c r="K770" s="46">
        <v>5</v>
      </c>
      <c r="M770" s="46" t="s">
        <v>17</v>
      </c>
    </row>
    <row r="771" spans="1:13" s="46" customFormat="1" ht="12.75">
      <c r="A771" s="46">
        <v>768</v>
      </c>
      <c r="B771" s="47">
        <v>1026265580</v>
      </c>
      <c r="C771" s="46" t="s">
        <v>1476</v>
      </c>
      <c r="D771" s="46" t="s">
        <v>1477</v>
      </c>
      <c r="E771" s="46" t="s">
        <v>1478</v>
      </c>
      <c r="F771" s="46" t="s">
        <v>12</v>
      </c>
      <c r="G771" s="46" t="s">
        <v>16</v>
      </c>
      <c r="H771" s="46" t="s">
        <v>47</v>
      </c>
      <c r="I771" s="46" t="s">
        <v>21</v>
      </c>
      <c r="J771" s="46" t="s">
        <v>25</v>
      </c>
      <c r="K771" s="46">
        <v>4</v>
      </c>
      <c r="M771" s="46" t="s">
        <v>23</v>
      </c>
    </row>
    <row r="772" spans="1:13" s="46" customFormat="1" ht="12.75">
      <c r="A772" s="46">
        <v>769</v>
      </c>
      <c r="B772" s="47">
        <v>1016000921</v>
      </c>
      <c r="C772" s="46" t="s">
        <v>1479</v>
      </c>
      <c r="D772" s="46">
        <v>3106733316</v>
      </c>
      <c r="E772" s="46" t="s">
        <v>1480</v>
      </c>
      <c r="F772" s="46" t="s">
        <v>12</v>
      </c>
      <c r="G772" s="46" t="s">
        <v>16</v>
      </c>
      <c r="H772" s="46" t="s">
        <v>47</v>
      </c>
      <c r="I772" s="46" t="s">
        <v>21</v>
      </c>
      <c r="J772" s="46" t="s">
        <v>25</v>
      </c>
      <c r="K772" s="46">
        <v>5</v>
      </c>
      <c r="M772" s="46" t="s">
        <v>23</v>
      </c>
    </row>
    <row r="773" spans="1:13" s="46" customFormat="1" ht="12.75">
      <c r="A773" s="46">
        <v>770</v>
      </c>
      <c r="B773" s="47">
        <v>52980524</v>
      </c>
      <c r="C773" s="46" t="s">
        <v>1481</v>
      </c>
      <c r="F773" s="46" t="s">
        <v>12</v>
      </c>
      <c r="G773" s="46" t="s">
        <v>16</v>
      </c>
      <c r="H773" s="46" t="s">
        <v>47</v>
      </c>
      <c r="I773" s="46" t="s">
        <v>21</v>
      </c>
      <c r="J773" s="46" t="s">
        <v>25</v>
      </c>
      <c r="K773" s="46">
        <v>1</v>
      </c>
      <c r="M773" s="46" t="s">
        <v>23</v>
      </c>
    </row>
    <row r="774" spans="1:13" s="46" customFormat="1" ht="12.75">
      <c r="A774" s="46">
        <v>771</v>
      </c>
      <c r="B774" s="47">
        <v>1016027747</v>
      </c>
      <c r="C774" s="46" t="s">
        <v>1482</v>
      </c>
      <c r="D774" s="46">
        <v>3173459647</v>
      </c>
      <c r="E774" s="46" t="s">
        <v>1483</v>
      </c>
      <c r="F774" s="46" t="s">
        <v>12</v>
      </c>
      <c r="G774" s="46" t="s">
        <v>16</v>
      </c>
      <c r="H774" s="46" t="s">
        <v>47</v>
      </c>
      <c r="I774" s="46" t="s">
        <v>21</v>
      </c>
      <c r="J774" s="46" t="s">
        <v>40</v>
      </c>
      <c r="K774" s="46">
        <v>2.5</v>
      </c>
      <c r="M774" s="46" t="s">
        <v>23</v>
      </c>
    </row>
    <row r="775" spans="1:13" s="46" customFormat="1" ht="12.75">
      <c r="A775" s="46">
        <v>772</v>
      </c>
      <c r="B775" s="47">
        <v>52228526</v>
      </c>
      <c r="C775" s="46" t="s">
        <v>1484</v>
      </c>
      <c r="D775" s="46" t="s">
        <v>1485</v>
      </c>
      <c r="E775" s="46" t="s">
        <v>1486</v>
      </c>
      <c r="F775" s="46" t="s">
        <v>12</v>
      </c>
      <c r="G775" s="46" t="s">
        <v>16</v>
      </c>
      <c r="H775" s="46" t="s">
        <v>47</v>
      </c>
      <c r="I775" s="46" t="s">
        <v>21</v>
      </c>
      <c r="J775" s="46" t="s">
        <v>25</v>
      </c>
      <c r="K775" s="46">
        <v>13</v>
      </c>
      <c r="M775" s="46" t="s">
        <v>23</v>
      </c>
    </row>
    <row r="776" spans="1:13" s="46" customFormat="1" ht="12.75">
      <c r="A776" s="46">
        <v>773</v>
      </c>
      <c r="B776" s="47">
        <v>27766255</v>
      </c>
      <c r="C776" s="46" t="s">
        <v>1487</v>
      </c>
      <c r="D776" s="46" t="s">
        <v>1488</v>
      </c>
      <c r="E776" s="46" t="s">
        <v>1489</v>
      </c>
      <c r="F776" s="46" t="s">
        <v>12</v>
      </c>
      <c r="G776" s="46" t="s">
        <v>16</v>
      </c>
      <c r="H776" s="46" t="s">
        <v>47</v>
      </c>
      <c r="I776" s="46" t="s">
        <v>21</v>
      </c>
      <c r="J776" s="46" t="s">
        <v>25</v>
      </c>
      <c r="K776" s="46" t="s">
        <v>81</v>
      </c>
      <c r="M776" s="46" t="s">
        <v>17</v>
      </c>
    </row>
    <row r="777" spans="1:13" s="46" customFormat="1" ht="12.75">
      <c r="A777" s="46">
        <v>774</v>
      </c>
      <c r="B777" s="47">
        <v>52963168</v>
      </c>
      <c r="C777" s="46" t="s">
        <v>1490</v>
      </c>
      <c r="D777" s="46">
        <v>3007897846</v>
      </c>
      <c r="E777" s="46" t="s">
        <v>1491</v>
      </c>
      <c r="F777" s="46" t="s">
        <v>12</v>
      </c>
      <c r="G777" s="46" t="s">
        <v>16</v>
      </c>
      <c r="H777" s="46" t="s">
        <v>47</v>
      </c>
      <c r="I777" s="46" t="s">
        <v>21</v>
      </c>
      <c r="J777" s="46" t="s">
        <v>25</v>
      </c>
      <c r="K777" s="46">
        <v>9</v>
      </c>
      <c r="M777" s="46" t="s">
        <v>23</v>
      </c>
    </row>
    <row r="778" spans="1:13" s="46" customFormat="1" ht="12.75">
      <c r="A778" s="46">
        <v>775</v>
      </c>
      <c r="B778" s="47">
        <v>1013612469</v>
      </c>
      <c r="C778" s="46" t="s">
        <v>1492</v>
      </c>
      <c r="D778" s="46">
        <v>3213313596</v>
      </c>
      <c r="E778" s="46" t="s">
        <v>1493</v>
      </c>
      <c r="F778" s="46" t="s">
        <v>12</v>
      </c>
      <c r="G778" s="46" t="s">
        <v>16</v>
      </c>
      <c r="H778" s="46" t="s">
        <v>47</v>
      </c>
      <c r="I778" s="46" t="s">
        <v>21</v>
      </c>
      <c r="J778" s="46" t="s">
        <v>40</v>
      </c>
      <c r="K778" s="46">
        <v>3</v>
      </c>
      <c r="M778" s="46" t="s">
        <v>23</v>
      </c>
    </row>
    <row r="779" spans="1:13" s="46" customFormat="1" ht="12.75">
      <c r="A779" s="46">
        <v>776</v>
      </c>
      <c r="B779" s="47">
        <v>1032408816</v>
      </c>
      <c r="C779" s="46" t="s">
        <v>1494</v>
      </c>
      <c r="D779" s="46">
        <v>3142117135</v>
      </c>
      <c r="E779" s="46" t="s">
        <v>1495</v>
      </c>
      <c r="F779" s="46" t="s">
        <v>12</v>
      </c>
      <c r="G779" s="46" t="s">
        <v>16</v>
      </c>
      <c r="H779" s="46" t="s">
        <v>47</v>
      </c>
      <c r="I779" s="46" t="s">
        <v>21</v>
      </c>
      <c r="J779" s="46" t="s">
        <v>25</v>
      </c>
      <c r="K779" s="46">
        <v>4</v>
      </c>
      <c r="M779" s="46" t="s">
        <v>23</v>
      </c>
    </row>
    <row r="780" spans="1:13" s="46" customFormat="1" ht="12.75">
      <c r="A780" s="46">
        <v>777</v>
      </c>
      <c r="B780" s="47">
        <v>1019018183</v>
      </c>
      <c r="C780" s="46" t="s">
        <v>1496</v>
      </c>
      <c r="D780" s="46" t="s">
        <v>1497</v>
      </c>
      <c r="E780" s="46" t="s">
        <v>1498</v>
      </c>
      <c r="F780" s="46" t="s">
        <v>12</v>
      </c>
      <c r="G780" s="46" t="s">
        <v>16</v>
      </c>
      <c r="H780" s="46" t="s">
        <v>47</v>
      </c>
      <c r="I780" s="46" t="s">
        <v>21</v>
      </c>
      <c r="J780" s="46" t="s">
        <v>40</v>
      </c>
      <c r="K780" s="46">
        <v>2</v>
      </c>
      <c r="M780" s="46" t="s">
        <v>23</v>
      </c>
    </row>
    <row r="781" spans="1:13" s="46" customFormat="1" ht="12.75">
      <c r="A781" s="46">
        <v>778</v>
      </c>
      <c r="B781" s="47">
        <v>1014207936</v>
      </c>
      <c r="C781" s="46" t="s">
        <v>1499</v>
      </c>
      <c r="D781" s="46">
        <v>3115659034</v>
      </c>
      <c r="E781" s="46" t="s">
        <v>1500</v>
      </c>
      <c r="F781" s="46" t="s">
        <v>12</v>
      </c>
      <c r="G781" s="46" t="s">
        <v>16</v>
      </c>
      <c r="H781" s="46" t="s">
        <v>47</v>
      </c>
      <c r="I781" s="46" t="s">
        <v>21</v>
      </c>
      <c r="J781" s="46" t="s">
        <v>40</v>
      </c>
      <c r="K781" s="46">
        <v>5</v>
      </c>
      <c r="M781" s="46" t="s">
        <v>23</v>
      </c>
    </row>
    <row r="782" spans="1:13" s="46" customFormat="1" ht="12.75">
      <c r="A782" s="46">
        <v>779</v>
      </c>
      <c r="B782" s="47">
        <v>52744651</v>
      </c>
      <c r="C782" s="46" t="s">
        <v>1501</v>
      </c>
      <c r="D782" s="46" t="s">
        <v>1502</v>
      </c>
      <c r="E782" s="46" t="s">
        <v>1503</v>
      </c>
      <c r="F782" s="46" t="s">
        <v>12</v>
      </c>
      <c r="G782" s="46" t="s">
        <v>16</v>
      </c>
      <c r="H782" s="46" t="s">
        <v>47</v>
      </c>
      <c r="I782" s="46" t="s">
        <v>21</v>
      </c>
      <c r="J782" s="46" t="s">
        <v>25</v>
      </c>
      <c r="K782" s="46">
        <v>5</v>
      </c>
      <c r="M782" s="46" t="s">
        <v>23</v>
      </c>
    </row>
    <row r="783" spans="1:13" s="46" customFormat="1" ht="12.75">
      <c r="A783" s="46">
        <v>780</v>
      </c>
      <c r="B783" s="47">
        <v>1013604694</v>
      </c>
      <c r="C783" s="46" t="s">
        <v>1504</v>
      </c>
      <c r="D783" s="46">
        <v>3124271391</v>
      </c>
      <c r="E783" s="46" t="s">
        <v>1505</v>
      </c>
      <c r="F783" s="46" t="s">
        <v>12</v>
      </c>
      <c r="G783" s="46" t="s">
        <v>16</v>
      </c>
      <c r="H783" s="46" t="s">
        <v>47</v>
      </c>
      <c r="I783" s="46" t="s">
        <v>21</v>
      </c>
      <c r="J783" s="46" t="s">
        <v>40</v>
      </c>
      <c r="K783" s="46">
        <v>3</v>
      </c>
      <c r="M783" s="46" t="s">
        <v>23</v>
      </c>
    </row>
    <row r="784" spans="1:13" s="46" customFormat="1" ht="12.75">
      <c r="A784" s="46">
        <v>781</v>
      </c>
      <c r="B784" s="47">
        <v>53096835</v>
      </c>
      <c r="C784" s="46" t="s">
        <v>1506</v>
      </c>
      <c r="D784" s="46" t="s">
        <v>1507</v>
      </c>
      <c r="E784" s="46" t="s">
        <v>1508</v>
      </c>
      <c r="F784" s="46" t="s">
        <v>12</v>
      </c>
      <c r="G784" s="46" t="s">
        <v>16</v>
      </c>
      <c r="H784" s="46" t="s">
        <v>47</v>
      </c>
      <c r="I784" s="46" t="s">
        <v>21</v>
      </c>
      <c r="J784" s="46" t="s">
        <v>40</v>
      </c>
      <c r="K784" s="46">
        <v>7</v>
      </c>
      <c r="M784" s="46" t="s">
        <v>23</v>
      </c>
    </row>
    <row r="785" spans="1:13" s="46" customFormat="1" ht="12.75">
      <c r="A785" s="46">
        <v>782</v>
      </c>
      <c r="B785" s="47">
        <v>52824888</v>
      </c>
      <c r="C785" s="46" t="s">
        <v>1509</v>
      </c>
      <c r="D785" s="46">
        <v>3184761600</v>
      </c>
      <c r="E785" s="46" t="s">
        <v>1510</v>
      </c>
      <c r="F785" s="46" t="s">
        <v>12</v>
      </c>
      <c r="G785" s="46" t="s">
        <v>16</v>
      </c>
      <c r="H785" s="46" t="s">
        <v>47</v>
      </c>
      <c r="I785" s="46" t="s">
        <v>21</v>
      </c>
      <c r="J785" s="46" t="s">
        <v>25</v>
      </c>
      <c r="K785" s="46">
        <v>3.5</v>
      </c>
      <c r="M785" s="46" t="s">
        <v>17</v>
      </c>
    </row>
    <row r="786" spans="1:13" s="46" customFormat="1" ht="12.75">
      <c r="A786" s="46">
        <v>783</v>
      </c>
      <c r="B786" s="47">
        <v>52427020</v>
      </c>
      <c r="C786" s="46" t="s">
        <v>1511</v>
      </c>
      <c r="D786" s="46" t="s">
        <v>1512</v>
      </c>
      <c r="F786" s="46" t="s">
        <v>12</v>
      </c>
      <c r="G786" s="46" t="s">
        <v>16</v>
      </c>
      <c r="H786" s="46" t="s">
        <v>47</v>
      </c>
      <c r="I786" s="46" t="s">
        <v>21</v>
      </c>
      <c r="J786" s="46" t="s">
        <v>25</v>
      </c>
      <c r="K786" s="46">
        <v>16</v>
      </c>
      <c r="M786" s="46" t="s">
        <v>23</v>
      </c>
    </row>
    <row r="787" spans="1:13" s="46" customFormat="1" ht="12.75">
      <c r="A787" s="46">
        <v>784</v>
      </c>
      <c r="B787" s="47">
        <v>52235963</v>
      </c>
      <c r="C787" s="46" t="s">
        <v>1513</v>
      </c>
      <c r="D787" s="46">
        <v>3107749370</v>
      </c>
      <c r="E787" s="46" t="s">
        <v>1514</v>
      </c>
      <c r="F787" s="46" t="s">
        <v>12</v>
      </c>
      <c r="G787" s="46" t="s">
        <v>16</v>
      </c>
      <c r="H787" s="46" t="s">
        <v>47</v>
      </c>
      <c r="I787" s="46" t="s">
        <v>21</v>
      </c>
      <c r="J787" s="46" t="s">
        <v>25</v>
      </c>
      <c r="K787" s="46">
        <v>7</v>
      </c>
      <c r="M787" s="46" t="s">
        <v>23</v>
      </c>
    </row>
    <row r="788" spans="1:13" s="46" customFormat="1" ht="12.75">
      <c r="A788" s="46">
        <v>785</v>
      </c>
      <c r="B788" s="47">
        <v>1026552919</v>
      </c>
      <c r="C788" s="46" t="s">
        <v>1515</v>
      </c>
      <c r="D788" s="46" t="s">
        <v>1516</v>
      </c>
      <c r="E788" s="46" t="s">
        <v>1116</v>
      </c>
      <c r="F788" s="46" t="s">
        <v>12</v>
      </c>
      <c r="G788" s="46" t="s">
        <v>16</v>
      </c>
      <c r="H788" s="46" t="s">
        <v>47</v>
      </c>
      <c r="I788" s="46" t="s">
        <v>21</v>
      </c>
      <c r="J788" s="46" t="s">
        <v>25</v>
      </c>
      <c r="K788" s="46">
        <v>5</v>
      </c>
      <c r="M788" s="46" t="s">
        <v>23</v>
      </c>
    </row>
    <row r="789" spans="1:13" s="46" customFormat="1" ht="12.75">
      <c r="A789" s="46">
        <v>786</v>
      </c>
      <c r="B789" s="47">
        <v>1032436895</v>
      </c>
      <c r="C789" s="46" t="s">
        <v>1517</v>
      </c>
      <c r="D789" s="46">
        <v>3114536444</v>
      </c>
      <c r="E789" s="46" t="s">
        <v>1518</v>
      </c>
      <c r="F789" s="46" t="s">
        <v>12</v>
      </c>
      <c r="G789" s="46" t="s">
        <v>16</v>
      </c>
      <c r="H789" s="46" t="s">
        <v>47</v>
      </c>
      <c r="I789" s="46" t="s">
        <v>21</v>
      </c>
      <c r="J789" s="46" t="s">
        <v>25</v>
      </c>
      <c r="K789" s="46">
        <v>1</v>
      </c>
      <c r="M789" s="46" t="s">
        <v>23</v>
      </c>
    </row>
    <row r="790" spans="1:13" s="46" customFormat="1" ht="12.75">
      <c r="A790" s="46">
        <v>787</v>
      </c>
      <c r="B790" s="47">
        <v>79943499</v>
      </c>
      <c r="C790" s="46" t="s">
        <v>1519</v>
      </c>
      <c r="D790" s="46" t="s">
        <v>1520</v>
      </c>
      <c r="E790" s="46" t="s">
        <v>1100</v>
      </c>
      <c r="F790" s="46" t="s">
        <v>12</v>
      </c>
      <c r="G790" s="46" t="s">
        <v>16</v>
      </c>
      <c r="H790" s="46" t="s">
        <v>47</v>
      </c>
      <c r="I790" s="46" t="s">
        <v>21</v>
      </c>
      <c r="J790" s="46" t="s">
        <v>25</v>
      </c>
      <c r="K790" s="46">
        <v>10</v>
      </c>
      <c r="M790" s="46" t="s">
        <v>23</v>
      </c>
    </row>
    <row r="791" spans="1:13" s="46" customFormat="1" ht="12.75">
      <c r="A791" s="46">
        <v>788</v>
      </c>
      <c r="B791" s="47">
        <v>1032385603</v>
      </c>
      <c r="C791" s="46" t="s">
        <v>1521</v>
      </c>
      <c r="D791" s="46" t="s">
        <v>1522</v>
      </c>
      <c r="E791" s="46" t="s">
        <v>1523</v>
      </c>
      <c r="F791" s="46" t="s">
        <v>12</v>
      </c>
      <c r="G791" s="46" t="s">
        <v>16</v>
      </c>
      <c r="H791" s="46" t="s">
        <v>47</v>
      </c>
      <c r="I791" s="46" t="s">
        <v>21</v>
      </c>
      <c r="J791" s="46" t="s">
        <v>25</v>
      </c>
      <c r="K791" s="46">
        <v>4</v>
      </c>
      <c r="M791" s="46" t="s">
        <v>23</v>
      </c>
    </row>
    <row r="792" spans="1:13" s="46" customFormat="1" ht="12.75">
      <c r="A792" s="46">
        <v>789</v>
      </c>
      <c r="B792" s="47">
        <v>1026550992</v>
      </c>
      <c r="C792" s="46" t="s">
        <v>853</v>
      </c>
      <c r="D792" s="46">
        <v>3105630669</v>
      </c>
      <c r="E792" s="46" t="s">
        <v>1524</v>
      </c>
      <c r="F792" s="46" t="s">
        <v>12</v>
      </c>
      <c r="G792" s="46" t="s">
        <v>16</v>
      </c>
      <c r="H792" s="46" t="s">
        <v>47</v>
      </c>
      <c r="I792" s="46" t="s">
        <v>21</v>
      </c>
      <c r="J792" s="46" t="s">
        <v>33</v>
      </c>
      <c r="K792" s="46">
        <v>7</v>
      </c>
      <c r="M792" s="46" t="s">
        <v>17</v>
      </c>
    </row>
    <row r="793" spans="1:13" s="46" customFormat="1" ht="12.75">
      <c r="A793" s="46">
        <v>790</v>
      </c>
      <c r="B793" s="47">
        <v>34327073</v>
      </c>
      <c r="C793" s="46" t="s">
        <v>1525</v>
      </c>
      <c r="D793" s="46" t="s">
        <v>1526</v>
      </c>
      <c r="E793" s="46" t="s">
        <v>1527</v>
      </c>
      <c r="F793" s="46" t="s">
        <v>12</v>
      </c>
      <c r="G793" s="46" t="s">
        <v>16</v>
      </c>
      <c r="H793" s="46" t="s">
        <v>47</v>
      </c>
      <c r="I793" s="46" t="s">
        <v>21</v>
      </c>
      <c r="J793" s="46" t="s">
        <v>25</v>
      </c>
      <c r="K793" s="46">
        <v>1.5</v>
      </c>
      <c r="M793" s="46" t="s">
        <v>23</v>
      </c>
    </row>
    <row r="794" spans="1:13" s="46" customFormat="1" ht="12.75">
      <c r="A794" s="46">
        <v>791</v>
      </c>
      <c r="B794" s="47">
        <v>37276463</v>
      </c>
      <c r="C794" s="46" t="s">
        <v>1528</v>
      </c>
      <c r="D794" s="46" t="s">
        <v>1529</v>
      </c>
      <c r="E794" s="46" t="s">
        <v>1530</v>
      </c>
      <c r="F794" s="46" t="s">
        <v>12</v>
      </c>
      <c r="G794" s="46" t="s">
        <v>16</v>
      </c>
      <c r="H794" s="46" t="s">
        <v>47</v>
      </c>
      <c r="I794" s="46" t="s">
        <v>21</v>
      </c>
      <c r="J794" s="46" t="s">
        <v>33</v>
      </c>
      <c r="K794" s="46">
        <v>11</v>
      </c>
      <c r="M794" s="46" t="s">
        <v>23</v>
      </c>
    </row>
    <row r="795" spans="1:13" s="46" customFormat="1" ht="12.75">
      <c r="A795" s="46">
        <v>792</v>
      </c>
      <c r="B795" s="47">
        <v>1030581118</v>
      </c>
      <c r="C795" s="46" t="s">
        <v>1531</v>
      </c>
      <c r="D795" s="46">
        <v>3208084607</v>
      </c>
      <c r="F795" s="46" t="s">
        <v>12</v>
      </c>
      <c r="G795" s="46" t="s">
        <v>16</v>
      </c>
      <c r="H795" s="46" t="s">
        <v>47</v>
      </c>
      <c r="I795" s="46" t="s">
        <v>21</v>
      </c>
      <c r="J795" s="46" t="s">
        <v>40</v>
      </c>
      <c r="K795" s="46">
        <v>2</v>
      </c>
      <c r="M795" s="46" t="s">
        <v>23</v>
      </c>
    </row>
    <row r="796" spans="1:13" s="46" customFormat="1" ht="12.75">
      <c r="A796" s="46">
        <v>793</v>
      </c>
      <c r="B796" s="47">
        <v>1020744434</v>
      </c>
      <c r="C796" s="46" t="s">
        <v>1532</v>
      </c>
      <c r="D796" s="46">
        <v>3142882223</v>
      </c>
      <c r="E796" s="46" t="s">
        <v>1109</v>
      </c>
      <c r="F796" s="46" t="s">
        <v>12</v>
      </c>
      <c r="G796" s="46" t="s">
        <v>16</v>
      </c>
      <c r="H796" s="46" t="s">
        <v>47</v>
      </c>
      <c r="I796" s="46" t="s">
        <v>21</v>
      </c>
      <c r="J796" s="46" t="s">
        <v>40</v>
      </c>
      <c r="K796" s="46">
        <v>3</v>
      </c>
      <c r="M796" s="46" t="s">
        <v>17</v>
      </c>
    </row>
    <row r="797" spans="1:13" s="46" customFormat="1" ht="12.75">
      <c r="A797" s="46">
        <v>794</v>
      </c>
      <c r="B797" s="47">
        <v>1026251679</v>
      </c>
      <c r="C797" s="46" t="s">
        <v>1533</v>
      </c>
      <c r="D797" s="46" t="s">
        <v>1534</v>
      </c>
      <c r="E797" s="46" t="s">
        <v>1535</v>
      </c>
      <c r="F797" s="46" t="s">
        <v>12</v>
      </c>
      <c r="G797" s="46" t="s">
        <v>16</v>
      </c>
      <c r="H797" s="46" t="s">
        <v>47</v>
      </c>
      <c r="I797" s="46" t="s">
        <v>21</v>
      </c>
      <c r="J797" s="46" t="s">
        <v>40</v>
      </c>
      <c r="K797" s="46">
        <v>2.5</v>
      </c>
      <c r="M797" s="46" t="s">
        <v>23</v>
      </c>
    </row>
    <row r="798" spans="1:13" s="46" customFormat="1" ht="12.75">
      <c r="A798" s="46">
        <v>795</v>
      </c>
      <c r="B798" s="47">
        <v>79744772</v>
      </c>
      <c r="C798" s="46" t="s">
        <v>1536</v>
      </c>
      <c r="D798" s="46">
        <v>3168824029</v>
      </c>
      <c r="E798" s="46" t="s">
        <v>1537</v>
      </c>
      <c r="F798" s="46" t="s">
        <v>12</v>
      </c>
      <c r="G798" s="46" t="s">
        <v>16</v>
      </c>
      <c r="H798" s="46" t="s">
        <v>47</v>
      </c>
      <c r="I798" s="46" t="s">
        <v>21</v>
      </c>
      <c r="J798" s="46" t="s">
        <v>25</v>
      </c>
      <c r="K798" s="46">
        <v>8</v>
      </c>
      <c r="M798" s="46" t="s">
        <v>23</v>
      </c>
    </row>
    <row r="799" spans="1:13" s="46" customFormat="1" ht="12.75">
      <c r="A799" s="46">
        <v>796</v>
      </c>
      <c r="B799" s="47">
        <v>80222548</v>
      </c>
      <c r="C799" s="46" t="s">
        <v>1538</v>
      </c>
      <c r="D799" s="46" t="s">
        <v>1539</v>
      </c>
      <c r="E799" s="46" t="s">
        <v>1540</v>
      </c>
      <c r="F799" s="46" t="s">
        <v>12</v>
      </c>
      <c r="G799" s="46" t="s">
        <v>16</v>
      </c>
      <c r="H799" s="46" t="s">
        <v>47</v>
      </c>
      <c r="I799" s="46" t="s">
        <v>21</v>
      </c>
      <c r="J799" s="46" t="s">
        <v>25</v>
      </c>
      <c r="K799" s="46">
        <v>7</v>
      </c>
      <c r="M799" s="46" t="s">
        <v>23</v>
      </c>
    </row>
    <row r="800" spans="1:13" s="46" customFormat="1" ht="12.75">
      <c r="A800" s="46">
        <v>797</v>
      </c>
      <c r="B800" s="47">
        <v>53053578</v>
      </c>
      <c r="C800" s="46" t="s">
        <v>1541</v>
      </c>
      <c r="D800" s="46">
        <v>3204008335</v>
      </c>
      <c r="F800" s="46" t="s">
        <v>12</v>
      </c>
      <c r="G800" s="46" t="s">
        <v>16</v>
      </c>
      <c r="H800" s="46" t="s">
        <v>47</v>
      </c>
      <c r="I800" s="46" t="s">
        <v>21</v>
      </c>
      <c r="J800" s="46" t="s">
        <v>25</v>
      </c>
      <c r="K800" s="46">
        <v>12</v>
      </c>
      <c r="M800" s="46" t="s">
        <v>23</v>
      </c>
    </row>
    <row r="801" spans="1:13" s="46" customFormat="1" ht="12.75">
      <c r="A801" s="46">
        <v>798</v>
      </c>
      <c r="B801" s="47">
        <v>80230131</v>
      </c>
      <c r="C801" s="46" t="s">
        <v>1542</v>
      </c>
      <c r="D801" s="46" t="s">
        <v>1543</v>
      </c>
      <c r="E801" s="46" t="s">
        <v>1544</v>
      </c>
      <c r="F801" s="46" t="s">
        <v>12</v>
      </c>
      <c r="G801" s="46" t="s">
        <v>16</v>
      </c>
      <c r="H801" s="46" t="s">
        <v>47</v>
      </c>
      <c r="I801" s="46" t="s">
        <v>21</v>
      </c>
      <c r="J801" s="46" t="s">
        <v>25</v>
      </c>
      <c r="K801" s="46">
        <v>2.5</v>
      </c>
      <c r="M801" s="46" t="s">
        <v>23</v>
      </c>
    </row>
    <row r="802" spans="1:13" s="46" customFormat="1" ht="12.75">
      <c r="A802" s="46">
        <v>799</v>
      </c>
      <c r="B802" s="47">
        <v>1013589064</v>
      </c>
      <c r="C802" s="46" t="s">
        <v>1545</v>
      </c>
      <c r="D802" s="46">
        <v>3144508884</v>
      </c>
      <c r="F802" s="46" t="s">
        <v>12</v>
      </c>
      <c r="G802" s="46" t="s">
        <v>16</v>
      </c>
      <c r="H802" s="46" t="s">
        <v>47</v>
      </c>
      <c r="I802" s="46" t="s">
        <v>21</v>
      </c>
      <c r="J802" s="46" t="s">
        <v>40</v>
      </c>
      <c r="K802" s="46">
        <v>8.5</v>
      </c>
      <c r="M802" s="46" t="s">
        <v>23</v>
      </c>
    </row>
    <row r="803" spans="1:13" s="46" customFormat="1" ht="12.75">
      <c r="A803" s="46">
        <v>800</v>
      </c>
      <c r="B803" s="47">
        <v>1032434736</v>
      </c>
      <c r="C803" s="46" t="s">
        <v>1546</v>
      </c>
      <c r="D803" s="46" t="s">
        <v>1547</v>
      </c>
      <c r="E803" s="46" t="s">
        <v>1548</v>
      </c>
      <c r="F803" s="46" t="s">
        <v>12</v>
      </c>
      <c r="G803" s="46" t="s">
        <v>16</v>
      </c>
      <c r="H803" s="46" t="s">
        <v>47</v>
      </c>
      <c r="I803" s="46" t="s">
        <v>21</v>
      </c>
      <c r="J803" s="46" t="s">
        <v>25</v>
      </c>
      <c r="K803" s="46">
        <v>4</v>
      </c>
      <c r="M803" s="46" t="s">
        <v>23</v>
      </c>
    </row>
    <row r="804" spans="1:13" s="46" customFormat="1" ht="12.75">
      <c r="A804" s="46">
        <v>801</v>
      </c>
      <c r="B804" s="47">
        <v>1012334200</v>
      </c>
      <c r="C804" s="46" t="s">
        <v>1549</v>
      </c>
      <c r="D804" s="46" t="s">
        <v>1550</v>
      </c>
      <c r="E804" s="46" t="s">
        <v>1551</v>
      </c>
      <c r="F804" s="46" t="s">
        <v>12</v>
      </c>
      <c r="G804" s="46" t="s">
        <v>16</v>
      </c>
      <c r="H804" s="46" t="s">
        <v>47</v>
      </c>
      <c r="I804" s="46" t="s">
        <v>21</v>
      </c>
      <c r="J804" s="46" t="s">
        <v>25</v>
      </c>
      <c r="K804" s="46">
        <v>5</v>
      </c>
      <c r="M804" s="46" t="s">
        <v>17</v>
      </c>
    </row>
    <row r="805" spans="1:13" s="46" customFormat="1" ht="12.75">
      <c r="A805" s="46">
        <v>802</v>
      </c>
      <c r="B805" s="47">
        <v>1013611316</v>
      </c>
      <c r="C805" s="46" t="s">
        <v>1552</v>
      </c>
      <c r="D805" s="46" t="s">
        <v>1553</v>
      </c>
      <c r="E805" s="46" t="s">
        <v>1554</v>
      </c>
      <c r="F805" s="46" t="s">
        <v>12</v>
      </c>
      <c r="G805" s="46" t="s">
        <v>16</v>
      </c>
      <c r="H805" s="46" t="s">
        <v>47</v>
      </c>
      <c r="I805" s="46" t="s">
        <v>21</v>
      </c>
      <c r="J805" s="46" t="s">
        <v>25</v>
      </c>
      <c r="K805" s="46">
        <v>2.5</v>
      </c>
      <c r="M805" s="46" t="s">
        <v>23</v>
      </c>
    </row>
    <row r="806" spans="1:13" s="46" customFormat="1" ht="12.75">
      <c r="A806" s="46">
        <v>803</v>
      </c>
      <c r="B806" s="47">
        <v>52542710</v>
      </c>
      <c r="C806" s="46" t="s">
        <v>1555</v>
      </c>
      <c r="D806" s="46">
        <v>3005652552</v>
      </c>
      <c r="E806" s="46" t="s">
        <v>1556</v>
      </c>
      <c r="F806" s="46" t="s">
        <v>12</v>
      </c>
      <c r="G806" s="46" t="s">
        <v>16</v>
      </c>
      <c r="H806" s="46" t="s">
        <v>47</v>
      </c>
      <c r="I806" s="46" t="s">
        <v>21</v>
      </c>
      <c r="J806" s="46" t="s">
        <v>25</v>
      </c>
      <c r="K806" s="46">
        <v>1.5</v>
      </c>
      <c r="M806" s="46" t="s">
        <v>23</v>
      </c>
    </row>
    <row r="807" spans="1:13" s="46" customFormat="1" ht="12.75">
      <c r="A807" s="46">
        <v>804</v>
      </c>
      <c r="B807" s="47">
        <v>53013361</v>
      </c>
      <c r="C807" s="46" t="s">
        <v>1557</v>
      </c>
      <c r="D807" s="46" t="s">
        <v>1558</v>
      </c>
      <c r="E807" s="46" t="s">
        <v>1559</v>
      </c>
      <c r="F807" s="46" t="s">
        <v>12</v>
      </c>
      <c r="G807" s="46" t="s">
        <v>16</v>
      </c>
      <c r="H807" s="46" t="s">
        <v>47</v>
      </c>
      <c r="I807" s="46" t="s">
        <v>21</v>
      </c>
      <c r="J807" s="46" t="s">
        <v>25</v>
      </c>
      <c r="K807" s="46">
        <v>3</v>
      </c>
      <c r="M807" s="46" t="s">
        <v>23</v>
      </c>
    </row>
    <row r="808" spans="1:13" s="46" customFormat="1" ht="12.75">
      <c r="A808" s="46">
        <v>805</v>
      </c>
      <c r="B808" s="47">
        <v>52849357</v>
      </c>
      <c r="C808" s="46" t="s">
        <v>1560</v>
      </c>
      <c r="D808" s="46">
        <v>3163476252</v>
      </c>
      <c r="E808" s="46" t="s">
        <v>1561</v>
      </c>
      <c r="F808" s="46" t="s">
        <v>12</v>
      </c>
      <c r="G808" s="46" t="s">
        <v>16</v>
      </c>
      <c r="H808" s="46" t="s">
        <v>47</v>
      </c>
      <c r="I808" s="46" t="s">
        <v>21</v>
      </c>
      <c r="J808" s="46" t="s">
        <v>40</v>
      </c>
      <c r="K808" s="46">
        <v>5</v>
      </c>
      <c r="M808" s="46" t="s">
        <v>23</v>
      </c>
    </row>
    <row r="809" spans="1:13" s="46" customFormat="1" ht="12.75">
      <c r="A809" s="46">
        <v>806</v>
      </c>
      <c r="B809" s="47">
        <v>1030578318</v>
      </c>
      <c r="C809" s="46" t="s">
        <v>1562</v>
      </c>
      <c r="D809" s="46" t="s">
        <v>1092</v>
      </c>
      <c r="E809" s="46" t="s">
        <v>1093</v>
      </c>
      <c r="F809" s="46" t="s">
        <v>12</v>
      </c>
      <c r="G809" s="46" t="s">
        <v>16</v>
      </c>
      <c r="H809" s="46" t="s">
        <v>47</v>
      </c>
      <c r="I809" s="46" t="s">
        <v>21</v>
      </c>
      <c r="J809" s="46" t="s">
        <v>40</v>
      </c>
      <c r="M809" s="46" t="s">
        <v>23</v>
      </c>
    </row>
    <row r="810" spans="1:13" s="46" customFormat="1" ht="12.75">
      <c r="A810" s="46">
        <v>807</v>
      </c>
      <c r="B810" s="47">
        <v>1001191214</v>
      </c>
      <c r="C810" s="46" t="s">
        <v>1563</v>
      </c>
      <c r="D810" s="46" t="s">
        <v>1564</v>
      </c>
      <c r="E810" s="46" t="s">
        <v>1565</v>
      </c>
      <c r="F810" s="46" t="s">
        <v>12</v>
      </c>
      <c r="G810" s="46" t="s">
        <v>16</v>
      </c>
      <c r="H810" s="46" t="s">
        <v>47</v>
      </c>
      <c r="I810" s="46" t="s">
        <v>21</v>
      </c>
      <c r="J810" s="46" t="s">
        <v>40</v>
      </c>
      <c r="K810" s="46">
        <v>3.5</v>
      </c>
      <c r="M810" s="46" t="s">
        <v>23</v>
      </c>
    </row>
    <row r="811" spans="1:13" s="46" customFormat="1" ht="12.75">
      <c r="A811" s="46">
        <v>808</v>
      </c>
      <c r="B811" s="47">
        <v>80189705</v>
      </c>
      <c r="C811" s="46" t="s">
        <v>1566</v>
      </c>
      <c r="D811" s="46">
        <v>3014941900</v>
      </c>
      <c r="E811" s="46" t="s">
        <v>1114</v>
      </c>
      <c r="F811" s="46" t="s">
        <v>12</v>
      </c>
      <c r="G811" s="46" t="s">
        <v>16</v>
      </c>
      <c r="H811" s="46" t="s">
        <v>47</v>
      </c>
      <c r="I811" s="46" t="s">
        <v>21</v>
      </c>
      <c r="J811" s="46" t="s">
        <v>25</v>
      </c>
      <c r="K811" s="46">
        <v>4</v>
      </c>
      <c r="M811" s="46" t="s">
        <v>23</v>
      </c>
    </row>
    <row r="812" spans="1:13" s="46" customFormat="1" ht="12.75">
      <c r="A812" s="46">
        <v>809</v>
      </c>
      <c r="B812" s="47">
        <v>1010192311</v>
      </c>
      <c r="C812" s="46" t="s">
        <v>1567</v>
      </c>
      <c r="D812" s="46" t="s">
        <v>1568</v>
      </c>
      <c r="E812" s="46" t="s">
        <v>1569</v>
      </c>
      <c r="F812" s="46" t="s">
        <v>12</v>
      </c>
      <c r="G812" s="46" t="s">
        <v>16</v>
      </c>
      <c r="H812" s="46" t="s">
        <v>47</v>
      </c>
      <c r="I812" s="46" t="s">
        <v>21</v>
      </c>
      <c r="J812" s="46" t="s">
        <v>40</v>
      </c>
      <c r="K812" s="46">
        <v>3.5</v>
      </c>
      <c r="M812" s="46" t="s">
        <v>23</v>
      </c>
    </row>
    <row r="813" spans="1:13" s="46" customFormat="1" ht="12.75">
      <c r="A813" s="46">
        <v>810</v>
      </c>
      <c r="B813" s="47">
        <v>1022937713</v>
      </c>
      <c r="C813" s="46" t="s">
        <v>1570</v>
      </c>
      <c r="D813" s="46" t="s">
        <v>1571</v>
      </c>
      <c r="E813" s="46" t="s">
        <v>1572</v>
      </c>
      <c r="F813" s="46" t="s">
        <v>12</v>
      </c>
      <c r="G813" s="46" t="s">
        <v>16</v>
      </c>
      <c r="H813" s="46" t="s">
        <v>47</v>
      </c>
      <c r="I813" s="46" t="s">
        <v>21</v>
      </c>
      <c r="J813" s="46" t="s">
        <v>40</v>
      </c>
      <c r="K813" s="46">
        <v>1.5</v>
      </c>
      <c r="M813" s="46" t="s">
        <v>23</v>
      </c>
    </row>
    <row r="814" spans="1:13" s="46" customFormat="1" ht="12.75">
      <c r="A814" s="46">
        <v>811</v>
      </c>
      <c r="B814" s="47">
        <v>1014183293</v>
      </c>
      <c r="C814" s="46" t="s">
        <v>1573</v>
      </c>
      <c r="D814" s="46" t="s">
        <v>1574</v>
      </c>
      <c r="E814" s="46" t="s">
        <v>1575</v>
      </c>
      <c r="F814" s="46" t="s">
        <v>12</v>
      </c>
      <c r="G814" s="46" t="s">
        <v>16</v>
      </c>
      <c r="H814" s="46" t="s">
        <v>47</v>
      </c>
      <c r="I814" s="46" t="s">
        <v>21</v>
      </c>
      <c r="J814" s="46" t="s">
        <v>25</v>
      </c>
      <c r="K814" s="46">
        <v>4</v>
      </c>
      <c r="M814" s="46" t="s">
        <v>23</v>
      </c>
    </row>
    <row r="815" spans="1:13" s="46" customFormat="1" ht="12.75">
      <c r="A815" s="46">
        <v>812</v>
      </c>
      <c r="B815" s="47">
        <v>53041469</v>
      </c>
      <c r="C815" s="46" t="s">
        <v>1576</v>
      </c>
      <c r="D815" s="46">
        <v>3117264681</v>
      </c>
      <c r="E815" s="46" t="s">
        <v>1577</v>
      </c>
      <c r="F815" s="46" t="s">
        <v>12</v>
      </c>
      <c r="G815" s="46" t="s">
        <v>16</v>
      </c>
      <c r="H815" s="46" t="s">
        <v>47</v>
      </c>
      <c r="I815" s="46" t="s">
        <v>21</v>
      </c>
      <c r="J815" s="46" t="s">
        <v>25</v>
      </c>
      <c r="K815" s="46">
        <v>7</v>
      </c>
      <c r="M815" s="46" t="s">
        <v>23</v>
      </c>
    </row>
    <row r="816" spans="1:13" s="46" customFormat="1" ht="12.75">
      <c r="A816" s="46">
        <v>813</v>
      </c>
      <c r="B816" s="47">
        <v>80189718</v>
      </c>
      <c r="C816" s="46" t="s">
        <v>1578</v>
      </c>
      <c r="D816" s="46">
        <v>3003882645</v>
      </c>
      <c r="E816" s="46" t="s">
        <v>1579</v>
      </c>
      <c r="F816" s="46" t="s">
        <v>12</v>
      </c>
      <c r="G816" s="46" t="s">
        <v>16</v>
      </c>
      <c r="H816" s="46" t="s">
        <v>47</v>
      </c>
      <c r="I816" s="46" t="s">
        <v>21</v>
      </c>
      <c r="J816" s="46" t="s">
        <v>40</v>
      </c>
      <c r="K816" s="46">
        <v>2</v>
      </c>
      <c r="M816" s="46" t="s">
        <v>23</v>
      </c>
    </row>
    <row r="817" spans="1:13" s="46" customFormat="1" ht="12.75">
      <c r="A817" s="46">
        <v>814</v>
      </c>
      <c r="B817" s="47">
        <v>1012365356</v>
      </c>
      <c r="C817" s="46" t="s">
        <v>1580</v>
      </c>
      <c r="D817" s="46" t="s">
        <v>1581</v>
      </c>
      <c r="E817" s="46" t="s">
        <v>1582</v>
      </c>
      <c r="F817" s="46" t="s">
        <v>12</v>
      </c>
      <c r="G817" s="46" t="s">
        <v>16</v>
      </c>
      <c r="H817" s="46" t="s">
        <v>47</v>
      </c>
      <c r="I817" s="46" t="s">
        <v>21</v>
      </c>
      <c r="J817" s="46" t="s">
        <v>25</v>
      </c>
      <c r="K817" s="46">
        <v>2</v>
      </c>
      <c r="M817" s="46" t="s">
        <v>23</v>
      </c>
    </row>
    <row r="818" spans="1:13" s="46" customFormat="1" ht="12.75">
      <c r="A818" s="46">
        <v>815</v>
      </c>
      <c r="B818" s="47">
        <v>1032408718</v>
      </c>
      <c r="C818" s="46" t="s">
        <v>1583</v>
      </c>
      <c r="D818" s="46">
        <v>3134667858</v>
      </c>
      <c r="E818" s="46" t="s">
        <v>1584</v>
      </c>
      <c r="F818" s="46" t="s">
        <v>12</v>
      </c>
      <c r="G818" s="46" t="s">
        <v>16</v>
      </c>
      <c r="H818" s="46" t="s">
        <v>47</v>
      </c>
      <c r="I818" s="46" t="s">
        <v>21</v>
      </c>
      <c r="J818" s="46" t="s">
        <v>40</v>
      </c>
      <c r="M818" s="46" t="s">
        <v>23</v>
      </c>
    </row>
    <row r="819" spans="1:13" s="46" customFormat="1" ht="12.75">
      <c r="A819" s="46">
        <v>816</v>
      </c>
      <c r="B819" s="47">
        <v>52395959</v>
      </c>
      <c r="C819" s="46" t="s">
        <v>1585</v>
      </c>
      <c r="D819" s="46" t="s">
        <v>1586</v>
      </c>
      <c r="E819" s="46" t="s">
        <v>1587</v>
      </c>
      <c r="F819" s="46" t="s">
        <v>12</v>
      </c>
      <c r="G819" s="46" t="s">
        <v>16</v>
      </c>
      <c r="H819" s="46" t="s">
        <v>47</v>
      </c>
      <c r="I819" s="46" t="s">
        <v>21</v>
      </c>
      <c r="J819" s="46" t="s">
        <v>25</v>
      </c>
      <c r="K819" s="46">
        <v>7</v>
      </c>
      <c r="M819" s="46" t="s">
        <v>23</v>
      </c>
    </row>
    <row r="820" spans="1:13" s="46" customFormat="1" ht="12.75">
      <c r="A820" s="46">
        <v>817</v>
      </c>
      <c r="B820" s="47">
        <v>1018425007</v>
      </c>
      <c r="C820" s="46" t="s">
        <v>1588</v>
      </c>
      <c r="D820" s="46" t="s">
        <v>1589</v>
      </c>
      <c r="E820" s="46" t="s">
        <v>1590</v>
      </c>
      <c r="F820" s="46" t="s">
        <v>12</v>
      </c>
      <c r="G820" s="46" t="s">
        <v>16</v>
      </c>
      <c r="H820" s="46" t="s">
        <v>47</v>
      </c>
      <c r="I820" s="46" t="s">
        <v>21</v>
      </c>
      <c r="J820" s="46" t="s">
        <v>25</v>
      </c>
      <c r="K820" s="46">
        <v>3.5</v>
      </c>
      <c r="M820" s="46" t="s">
        <v>17</v>
      </c>
    </row>
    <row r="821" spans="1:13" s="46" customFormat="1" ht="12.75">
      <c r="A821" s="46">
        <v>818</v>
      </c>
      <c r="B821" s="47">
        <v>1032432593</v>
      </c>
      <c r="C821" s="46" t="s">
        <v>1591</v>
      </c>
      <c r="D821" s="46" t="s">
        <v>1592</v>
      </c>
      <c r="E821" s="46" t="s">
        <v>1593</v>
      </c>
      <c r="F821" s="46" t="s">
        <v>12</v>
      </c>
      <c r="G821" s="46" t="s">
        <v>16</v>
      </c>
      <c r="H821" s="46" t="s">
        <v>47</v>
      </c>
      <c r="I821" s="46" t="s">
        <v>21</v>
      </c>
      <c r="J821" s="46" t="s">
        <v>40</v>
      </c>
      <c r="K821" s="46">
        <v>2</v>
      </c>
      <c r="M821" s="46" t="s">
        <v>23</v>
      </c>
    </row>
    <row r="822" spans="1:13" s="46" customFormat="1" ht="12.75">
      <c r="A822" s="46">
        <v>819</v>
      </c>
      <c r="B822" s="47">
        <v>1022357425</v>
      </c>
      <c r="C822" s="46" t="s">
        <v>1594</v>
      </c>
      <c r="D822" s="46" t="s">
        <v>1595</v>
      </c>
      <c r="F822" s="46" t="s">
        <v>12</v>
      </c>
      <c r="G822" s="46" t="s">
        <v>16</v>
      </c>
      <c r="H822" s="46" t="s">
        <v>47</v>
      </c>
      <c r="I822" s="46" t="s">
        <v>21</v>
      </c>
      <c r="J822" s="46" t="s">
        <v>40</v>
      </c>
      <c r="K822" s="46">
        <v>2.5</v>
      </c>
      <c r="M822" s="46" t="s">
        <v>23</v>
      </c>
    </row>
    <row r="823" spans="1:13" s="46" customFormat="1" ht="12.75">
      <c r="A823" s="46">
        <v>820</v>
      </c>
      <c r="B823" s="47">
        <v>1024469211</v>
      </c>
      <c r="C823" s="46" t="s">
        <v>1596</v>
      </c>
      <c r="D823" s="46">
        <v>3144121816</v>
      </c>
      <c r="E823" s="46" t="s">
        <v>1597</v>
      </c>
      <c r="F823" s="46" t="s">
        <v>12</v>
      </c>
      <c r="G823" s="46" t="s">
        <v>16</v>
      </c>
      <c r="H823" s="46" t="s">
        <v>47</v>
      </c>
      <c r="I823" s="46" t="s">
        <v>21</v>
      </c>
      <c r="J823" s="46" t="s">
        <v>40</v>
      </c>
      <c r="M823" s="46" t="s">
        <v>23</v>
      </c>
    </row>
    <row r="824" spans="1:13" s="46" customFormat="1" ht="12.75">
      <c r="A824" s="46">
        <v>821</v>
      </c>
      <c r="B824" s="47">
        <v>1018430271</v>
      </c>
      <c r="C824" s="46" t="s">
        <v>1598</v>
      </c>
      <c r="D824" s="46">
        <v>3125228535</v>
      </c>
      <c r="E824" s="46" t="s">
        <v>1599</v>
      </c>
      <c r="F824" s="46" t="s">
        <v>12</v>
      </c>
      <c r="G824" s="46" t="s">
        <v>16</v>
      </c>
      <c r="H824" s="46" t="s">
        <v>47</v>
      </c>
      <c r="I824" s="46" t="s">
        <v>21</v>
      </c>
      <c r="J824" s="46" t="s">
        <v>40</v>
      </c>
      <c r="K824" s="46">
        <v>3</v>
      </c>
      <c r="M824" s="46" t="s">
        <v>23</v>
      </c>
    </row>
    <row r="825" spans="1:13" s="46" customFormat="1" ht="12.75">
      <c r="A825" s="46">
        <v>822</v>
      </c>
      <c r="B825" s="47">
        <v>1015403716</v>
      </c>
      <c r="C825" s="46" t="s">
        <v>1600</v>
      </c>
      <c r="D825" s="46" t="s">
        <v>1601</v>
      </c>
      <c r="E825" s="46" t="s">
        <v>1602</v>
      </c>
      <c r="F825" s="46" t="s">
        <v>12</v>
      </c>
      <c r="G825" s="46" t="s">
        <v>16</v>
      </c>
      <c r="H825" s="46" t="s">
        <v>47</v>
      </c>
      <c r="I825" s="46" t="s">
        <v>21</v>
      </c>
      <c r="J825" s="46" t="s">
        <v>40</v>
      </c>
      <c r="K825" s="46">
        <v>0.5</v>
      </c>
      <c r="M825" s="46" t="s">
        <v>23</v>
      </c>
    </row>
    <row r="826" spans="1:13" s="46" customFormat="1" ht="12.75">
      <c r="A826" s="46">
        <v>823</v>
      </c>
      <c r="B826" s="47">
        <v>52698808</v>
      </c>
      <c r="C826" s="46" t="s">
        <v>1603</v>
      </c>
      <c r="D826" s="46" t="s">
        <v>1604</v>
      </c>
      <c r="E826" s="46" t="s">
        <v>1605</v>
      </c>
      <c r="F826" s="46" t="s">
        <v>12</v>
      </c>
      <c r="G826" s="46" t="s">
        <v>16</v>
      </c>
      <c r="H826" s="46" t="s">
        <v>47</v>
      </c>
      <c r="I826" s="46" t="s">
        <v>21</v>
      </c>
      <c r="J826" s="46" t="s">
        <v>25</v>
      </c>
      <c r="K826" s="46">
        <v>10</v>
      </c>
      <c r="M826" s="46" t="s">
        <v>23</v>
      </c>
    </row>
    <row r="827" spans="1:13" s="46" customFormat="1" ht="12.75">
      <c r="A827" s="46">
        <v>824</v>
      </c>
      <c r="B827" s="47">
        <v>1013601068</v>
      </c>
      <c r="C827" s="46" t="s">
        <v>1606</v>
      </c>
      <c r="D827" s="46" t="s">
        <v>1607</v>
      </c>
      <c r="E827" s="46" t="s">
        <v>1608</v>
      </c>
      <c r="F827" s="46" t="s">
        <v>12</v>
      </c>
      <c r="G827" s="46" t="s">
        <v>16</v>
      </c>
      <c r="H827" s="46" t="s">
        <v>47</v>
      </c>
      <c r="I827" s="46" t="s">
        <v>21</v>
      </c>
      <c r="J827" s="46" t="s">
        <v>40</v>
      </c>
      <c r="K827" s="46">
        <v>3</v>
      </c>
      <c r="M827" s="46" t="s">
        <v>23</v>
      </c>
    </row>
    <row r="828" spans="1:13" s="46" customFormat="1" ht="12.75">
      <c r="A828" s="46">
        <v>825</v>
      </c>
      <c r="B828" s="47">
        <v>1014196139</v>
      </c>
      <c r="C828" s="46" t="s">
        <v>1609</v>
      </c>
      <c r="D828" s="46">
        <v>3172600291</v>
      </c>
      <c r="E828" s="46" t="s">
        <v>1610</v>
      </c>
      <c r="F828" s="46" t="s">
        <v>12</v>
      </c>
      <c r="G828" s="46" t="s">
        <v>16</v>
      </c>
      <c r="H828" s="46" t="s">
        <v>47</v>
      </c>
      <c r="I828" s="46" t="s">
        <v>21</v>
      </c>
      <c r="J828" s="46" t="s">
        <v>40</v>
      </c>
      <c r="K828" s="46">
        <v>1</v>
      </c>
      <c r="M828" s="46" t="s">
        <v>23</v>
      </c>
    </row>
    <row r="829" spans="1:13" s="46" customFormat="1" ht="12.75">
      <c r="A829" s="46">
        <v>826</v>
      </c>
      <c r="B829" s="47">
        <v>52910173</v>
      </c>
      <c r="C829" s="46" t="s">
        <v>1611</v>
      </c>
      <c r="D829" s="46">
        <v>3106233316</v>
      </c>
      <c r="E829" s="46" t="s">
        <v>1612</v>
      </c>
      <c r="F829" s="46" t="s">
        <v>12</v>
      </c>
      <c r="G829" s="46" t="s">
        <v>16</v>
      </c>
      <c r="H829" s="46" t="s">
        <v>47</v>
      </c>
      <c r="I829" s="46" t="s">
        <v>21</v>
      </c>
      <c r="J829" s="46" t="s">
        <v>40</v>
      </c>
      <c r="M829" s="46" t="s">
        <v>17</v>
      </c>
    </row>
    <row r="830" spans="1:13" s="46" customFormat="1" ht="12.75">
      <c r="A830" s="46">
        <v>827</v>
      </c>
      <c r="B830" s="47">
        <v>1032396779</v>
      </c>
      <c r="C830" s="46" t="s">
        <v>1613</v>
      </c>
      <c r="D830" s="46" t="s">
        <v>1614</v>
      </c>
      <c r="E830" s="46" t="s">
        <v>1615</v>
      </c>
      <c r="F830" s="46" t="s">
        <v>12</v>
      </c>
      <c r="G830" s="46" t="s">
        <v>16</v>
      </c>
      <c r="H830" s="46" t="s">
        <v>47</v>
      </c>
      <c r="I830" s="46" t="s">
        <v>21</v>
      </c>
      <c r="J830" s="46" t="s">
        <v>40</v>
      </c>
      <c r="K830" s="46">
        <v>4</v>
      </c>
      <c r="M830" s="46" t="s">
        <v>23</v>
      </c>
    </row>
    <row r="831" spans="1:13" s="46" customFormat="1" ht="12.75">
      <c r="A831" s="46">
        <v>828</v>
      </c>
      <c r="B831" s="47">
        <v>80204775</v>
      </c>
      <c r="C831" s="46" t="s">
        <v>859</v>
      </c>
      <c r="D831" s="46" t="s">
        <v>1616</v>
      </c>
      <c r="E831" s="46" t="s">
        <v>860</v>
      </c>
      <c r="F831" s="46" t="s">
        <v>12</v>
      </c>
      <c r="G831" s="46" t="s">
        <v>16</v>
      </c>
      <c r="H831" s="46" t="s">
        <v>47</v>
      </c>
      <c r="I831" s="46" t="s">
        <v>21</v>
      </c>
      <c r="J831" s="46" t="s">
        <v>25</v>
      </c>
      <c r="K831" s="46">
        <v>4.5</v>
      </c>
      <c r="M831" s="46" t="s">
        <v>23</v>
      </c>
    </row>
    <row r="832" spans="1:13" s="46" customFormat="1" ht="12.75">
      <c r="A832" s="46">
        <v>829</v>
      </c>
      <c r="B832" s="47">
        <v>80219603</v>
      </c>
      <c r="C832" s="46" t="s">
        <v>1617</v>
      </c>
      <c r="D832" s="46">
        <v>3004355890</v>
      </c>
      <c r="E832" s="46" t="s">
        <v>1618</v>
      </c>
      <c r="F832" s="46" t="s">
        <v>12</v>
      </c>
      <c r="G832" s="46" t="s">
        <v>16</v>
      </c>
      <c r="H832" s="46" t="s">
        <v>47</v>
      </c>
      <c r="I832" s="46" t="s">
        <v>21</v>
      </c>
      <c r="J832" s="46" t="s">
        <v>33</v>
      </c>
      <c r="K832" s="46">
        <v>6</v>
      </c>
      <c r="M832" s="46" t="s">
        <v>23</v>
      </c>
    </row>
    <row r="833" spans="1:13" s="46" customFormat="1" ht="12.75">
      <c r="A833" s="46">
        <v>830</v>
      </c>
      <c r="B833" s="47">
        <v>1032422312</v>
      </c>
      <c r="C833" s="46" t="s">
        <v>1619</v>
      </c>
      <c r="D833" s="46">
        <v>3137582065</v>
      </c>
      <c r="E833" s="46" t="s">
        <v>1620</v>
      </c>
      <c r="F833" s="46" t="s">
        <v>12</v>
      </c>
      <c r="G833" s="46" t="s">
        <v>16</v>
      </c>
      <c r="H833" s="46" t="s">
        <v>47</v>
      </c>
      <c r="I833" s="46" t="s">
        <v>21</v>
      </c>
      <c r="J833" s="46" t="s">
        <v>25</v>
      </c>
      <c r="K833" s="46">
        <v>5</v>
      </c>
      <c r="M833" s="46" t="s">
        <v>23</v>
      </c>
    </row>
    <row r="834" spans="1:13" s="46" customFormat="1" ht="12.75">
      <c r="A834" s="46">
        <v>831</v>
      </c>
      <c r="B834" s="47">
        <v>53893210</v>
      </c>
      <c r="C834" s="46" t="s">
        <v>1621</v>
      </c>
      <c r="D834" s="46" t="s">
        <v>1622</v>
      </c>
      <c r="E834" s="46" t="s">
        <v>1623</v>
      </c>
      <c r="F834" s="46" t="s">
        <v>12</v>
      </c>
      <c r="G834" s="46" t="s">
        <v>16</v>
      </c>
      <c r="H834" s="46" t="s">
        <v>47</v>
      </c>
      <c r="I834" s="46" t="s">
        <v>21</v>
      </c>
      <c r="J834" s="46" t="s">
        <v>25</v>
      </c>
      <c r="K834" s="46">
        <v>6</v>
      </c>
      <c r="M834" s="46" t="s">
        <v>17</v>
      </c>
    </row>
    <row r="835" spans="1:13" s="46" customFormat="1" ht="12.75">
      <c r="A835" s="46">
        <v>832</v>
      </c>
      <c r="B835" s="47">
        <v>53006720</v>
      </c>
      <c r="C835" s="46" t="s">
        <v>1624</v>
      </c>
      <c r="D835" s="46">
        <v>3123306386</v>
      </c>
      <c r="E835" s="46" t="s">
        <v>1625</v>
      </c>
      <c r="F835" s="46" t="s">
        <v>12</v>
      </c>
      <c r="G835" s="46" t="s">
        <v>16</v>
      </c>
      <c r="H835" s="46" t="s">
        <v>47</v>
      </c>
      <c r="I835" s="46" t="s">
        <v>21</v>
      </c>
      <c r="J835" s="46" t="s">
        <v>25</v>
      </c>
      <c r="K835" s="46">
        <v>2</v>
      </c>
      <c r="M835" s="46" t="s">
        <v>23</v>
      </c>
    </row>
    <row r="836" spans="1:13" s="46" customFormat="1" ht="12.75">
      <c r="A836" s="46">
        <v>833</v>
      </c>
      <c r="B836" s="47">
        <v>53067182</v>
      </c>
      <c r="C836" s="46" t="s">
        <v>1133</v>
      </c>
      <c r="D836" s="46">
        <v>3112950194</v>
      </c>
      <c r="E836" s="46" t="s">
        <v>1134</v>
      </c>
      <c r="F836" s="46" t="s">
        <v>12</v>
      </c>
      <c r="G836" s="46" t="s">
        <v>16</v>
      </c>
      <c r="H836" s="46" t="s">
        <v>47</v>
      </c>
      <c r="I836" s="46" t="s">
        <v>21</v>
      </c>
      <c r="J836" s="46" t="s">
        <v>40</v>
      </c>
      <c r="K836" s="46">
        <v>6</v>
      </c>
      <c r="M836" s="46" t="s">
        <v>23</v>
      </c>
    </row>
    <row r="837" spans="1:13" s="46" customFormat="1" ht="12.75">
      <c r="A837" s="46">
        <v>834</v>
      </c>
      <c r="B837" s="47">
        <v>1020737421</v>
      </c>
      <c r="C837" s="46" t="s">
        <v>1135</v>
      </c>
      <c r="D837" s="46">
        <v>3102552008</v>
      </c>
      <c r="E837" s="46" t="s">
        <v>1136</v>
      </c>
      <c r="F837" s="46" t="s">
        <v>12</v>
      </c>
      <c r="G837" s="46" t="s">
        <v>16</v>
      </c>
      <c r="H837" s="46" t="s">
        <v>47</v>
      </c>
      <c r="I837" s="46" t="s">
        <v>21</v>
      </c>
      <c r="J837" s="46" t="s">
        <v>40</v>
      </c>
      <c r="K837" s="46">
        <v>5</v>
      </c>
      <c r="M837" s="46" t="s">
        <v>23</v>
      </c>
    </row>
    <row r="838" spans="1:13" s="46" customFormat="1" ht="12.75">
      <c r="A838" s="46">
        <v>835</v>
      </c>
      <c r="B838" s="47">
        <v>79131957</v>
      </c>
      <c r="C838" s="46" t="s">
        <v>1626</v>
      </c>
      <c r="D838" s="46" t="s">
        <v>1097</v>
      </c>
      <c r="E838" s="46" t="s">
        <v>1098</v>
      </c>
      <c r="F838" s="46" t="s">
        <v>12</v>
      </c>
      <c r="G838" s="46" t="s">
        <v>16</v>
      </c>
      <c r="H838" s="46" t="s">
        <v>47</v>
      </c>
      <c r="I838" s="46" t="s">
        <v>21</v>
      </c>
      <c r="J838" s="46" t="s">
        <v>29</v>
      </c>
      <c r="K838" s="46">
        <v>7</v>
      </c>
      <c r="M838" s="46" t="s">
        <v>23</v>
      </c>
    </row>
    <row r="839" spans="1:13" s="46" customFormat="1" ht="12.75">
      <c r="A839" s="46">
        <v>836</v>
      </c>
      <c r="B839" s="47">
        <v>1033724235</v>
      </c>
      <c r="C839" s="46" t="s">
        <v>1627</v>
      </c>
      <c r="D839" s="46">
        <v>3105875934</v>
      </c>
      <c r="E839" s="46" t="s">
        <v>1088</v>
      </c>
      <c r="F839" s="46" t="s">
        <v>12</v>
      </c>
      <c r="G839" s="46" t="s">
        <v>16</v>
      </c>
      <c r="H839" s="46" t="s">
        <v>26</v>
      </c>
      <c r="I839" s="46" t="s">
        <v>21</v>
      </c>
      <c r="J839" s="46" t="s">
        <v>25</v>
      </c>
      <c r="K839" s="46">
        <v>0.5</v>
      </c>
      <c r="M839" s="46" t="s">
        <v>23</v>
      </c>
    </row>
    <row r="840" spans="1:13" s="46" customFormat="1" ht="12.75">
      <c r="A840" s="46">
        <v>837</v>
      </c>
      <c r="B840" s="47">
        <v>53077273</v>
      </c>
      <c r="C840" s="46" t="s">
        <v>1628</v>
      </c>
      <c r="D840" s="46">
        <v>3102708539</v>
      </c>
      <c r="E840" s="46" t="s">
        <v>364</v>
      </c>
      <c r="F840" s="46" t="s">
        <v>12</v>
      </c>
      <c r="G840" s="46" t="s">
        <v>16</v>
      </c>
      <c r="H840" s="46" t="s">
        <v>26</v>
      </c>
      <c r="I840" s="46" t="s">
        <v>21</v>
      </c>
      <c r="J840" s="46" t="s">
        <v>25</v>
      </c>
      <c r="K840" s="46">
        <v>5</v>
      </c>
      <c r="M840" s="46" t="s">
        <v>23</v>
      </c>
    </row>
    <row r="841" spans="1:13" s="46" customFormat="1" ht="12.75">
      <c r="A841" s="46">
        <v>838</v>
      </c>
      <c r="B841" s="47">
        <v>1012358520</v>
      </c>
      <c r="C841" s="46" t="s">
        <v>1168</v>
      </c>
      <c r="D841" s="46">
        <v>3102791110</v>
      </c>
      <c r="E841" s="46" t="s">
        <v>1169</v>
      </c>
      <c r="F841" s="46" t="s">
        <v>12</v>
      </c>
      <c r="G841" s="46" t="s">
        <v>16</v>
      </c>
      <c r="H841" s="46" t="s">
        <v>47</v>
      </c>
      <c r="I841" s="46" t="s">
        <v>21</v>
      </c>
      <c r="J841" s="46" t="s">
        <v>40</v>
      </c>
      <c r="K841" s="46">
        <v>0</v>
      </c>
      <c r="M841" s="46" t="s">
        <v>23</v>
      </c>
    </row>
    <row r="842" spans="1:13" s="46" customFormat="1" ht="12.75">
      <c r="A842" s="46">
        <v>839</v>
      </c>
      <c r="B842" s="47">
        <v>1014217756</v>
      </c>
      <c r="C842" s="46" t="s">
        <v>1629</v>
      </c>
      <c r="D842" s="46">
        <v>3102877700</v>
      </c>
      <c r="E842" s="46" t="s">
        <v>1182</v>
      </c>
      <c r="F842" s="46" t="s">
        <v>12</v>
      </c>
      <c r="G842" s="46" t="s">
        <v>16</v>
      </c>
      <c r="H842" s="46" t="s">
        <v>47</v>
      </c>
      <c r="I842" s="46" t="s">
        <v>21</v>
      </c>
      <c r="J842" s="46" t="s">
        <v>33</v>
      </c>
      <c r="K842" s="46">
        <v>2</v>
      </c>
      <c r="M842" s="46" t="s">
        <v>17</v>
      </c>
    </row>
    <row r="843" spans="1:13" s="46" customFormat="1" ht="12.75">
      <c r="A843" s="46">
        <v>840</v>
      </c>
      <c r="B843" s="47">
        <v>1030584620</v>
      </c>
      <c r="C843" s="46" t="s">
        <v>1185</v>
      </c>
      <c r="D843" s="46" t="s">
        <v>1186</v>
      </c>
      <c r="E843" s="46" t="s">
        <v>1187</v>
      </c>
      <c r="F843" s="46" t="s">
        <v>12</v>
      </c>
      <c r="G843" s="46" t="s">
        <v>16</v>
      </c>
      <c r="H843" s="46" t="s">
        <v>47</v>
      </c>
      <c r="I843" s="46" t="s">
        <v>21</v>
      </c>
      <c r="J843" s="46" t="s">
        <v>40</v>
      </c>
      <c r="K843" s="46">
        <v>0.5</v>
      </c>
      <c r="M843" s="46" t="s">
        <v>23</v>
      </c>
    </row>
    <row r="844" spans="1:13" s="46" customFormat="1" ht="12.75">
      <c r="A844" s="46">
        <v>841</v>
      </c>
      <c r="B844" s="47">
        <v>1016031711</v>
      </c>
      <c r="C844" s="46" t="s">
        <v>1204</v>
      </c>
      <c r="D844" s="46">
        <v>3186789306</v>
      </c>
      <c r="E844" s="46" t="s">
        <v>1102</v>
      </c>
      <c r="F844" s="46" t="s">
        <v>12</v>
      </c>
      <c r="G844" s="46" t="s">
        <v>16</v>
      </c>
      <c r="H844" s="46" t="s">
        <v>26</v>
      </c>
      <c r="I844" s="46" t="s">
        <v>21</v>
      </c>
      <c r="J844" s="46" t="s">
        <v>40</v>
      </c>
      <c r="K844" s="46">
        <v>2</v>
      </c>
      <c r="M844" s="46" t="s">
        <v>23</v>
      </c>
    </row>
    <row r="845" spans="1:13" s="46" customFormat="1" ht="12.75">
      <c r="A845" s="46">
        <v>842</v>
      </c>
      <c r="B845" s="47">
        <v>79825902</v>
      </c>
      <c r="C845" s="46" t="s">
        <v>1215</v>
      </c>
      <c r="D845" s="46" t="s">
        <v>1216</v>
      </c>
      <c r="E845" s="46" t="s">
        <v>1217</v>
      </c>
      <c r="F845" s="46" t="s">
        <v>12</v>
      </c>
      <c r="G845" s="46" t="s">
        <v>16</v>
      </c>
      <c r="H845" s="46" t="s">
        <v>47</v>
      </c>
      <c r="I845" s="46" t="s">
        <v>21</v>
      </c>
      <c r="J845" s="46" t="s">
        <v>25</v>
      </c>
      <c r="K845" s="46">
        <v>2.5</v>
      </c>
      <c r="M845" s="46" t="s">
        <v>23</v>
      </c>
    </row>
    <row r="846" spans="1:13" s="46" customFormat="1" ht="12.75">
      <c r="A846" s="46">
        <v>843</v>
      </c>
      <c r="B846" s="47">
        <v>38364669</v>
      </c>
      <c r="C846" s="46" t="s">
        <v>1630</v>
      </c>
      <c r="D846" s="46" t="s">
        <v>1219</v>
      </c>
      <c r="E846" s="46" t="s">
        <v>1220</v>
      </c>
      <c r="F846" s="46" t="s">
        <v>12</v>
      </c>
      <c r="G846" s="46" t="s">
        <v>16</v>
      </c>
      <c r="H846" s="46" t="s">
        <v>47</v>
      </c>
      <c r="I846" s="46" t="s">
        <v>21</v>
      </c>
      <c r="J846" s="46" t="s">
        <v>25</v>
      </c>
      <c r="K846" s="46">
        <v>9.5</v>
      </c>
      <c r="M846" s="46" t="s">
        <v>23</v>
      </c>
    </row>
    <row r="847" spans="1:13" s="46" customFormat="1" ht="12.75">
      <c r="A847" s="46">
        <v>844</v>
      </c>
      <c r="B847" s="47">
        <v>1015404539</v>
      </c>
      <c r="C847" s="46" t="s">
        <v>1631</v>
      </c>
      <c r="D847" s="46">
        <v>3173032408</v>
      </c>
      <c r="E847" s="46" t="s">
        <v>1130</v>
      </c>
      <c r="F847" s="46" t="s">
        <v>12</v>
      </c>
      <c r="G847" s="46" t="s">
        <v>16</v>
      </c>
      <c r="H847" s="46" t="s">
        <v>26</v>
      </c>
      <c r="I847" s="46" t="s">
        <v>21</v>
      </c>
      <c r="J847" s="46" t="s">
        <v>40</v>
      </c>
      <c r="K847" s="46">
        <v>2</v>
      </c>
      <c r="M847" s="46" t="s">
        <v>23</v>
      </c>
    </row>
    <row r="848" spans="1:13" s="46" customFormat="1" ht="12.75">
      <c r="A848" s="46">
        <v>845</v>
      </c>
      <c r="B848" s="47">
        <v>1032395405</v>
      </c>
      <c r="C848" s="46" t="s">
        <v>1632</v>
      </c>
      <c r="D848" s="46">
        <v>3112950565</v>
      </c>
      <c r="E848" s="46" t="s">
        <v>1226</v>
      </c>
      <c r="F848" s="46" t="s">
        <v>12</v>
      </c>
      <c r="G848" s="46" t="s">
        <v>16</v>
      </c>
      <c r="H848" s="46" t="s">
        <v>47</v>
      </c>
      <c r="I848" s="46" t="s">
        <v>21</v>
      </c>
      <c r="J848" s="46" t="s">
        <v>40</v>
      </c>
      <c r="K848" s="46">
        <v>6.5</v>
      </c>
      <c r="M848" s="46" t="s">
        <v>23</v>
      </c>
    </row>
    <row r="849" spans="1:13" s="46" customFormat="1" ht="12.75">
      <c r="A849" s="46">
        <v>846</v>
      </c>
      <c r="B849" s="47">
        <v>1024495483</v>
      </c>
      <c r="C849" s="46" t="s">
        <v>1230</v>
      </c>
      <c r="D849" s="46">
        <v>3158034274</v>
      </c>
      <c r="E849" s="46" t="s">
        <v>1231</v>
      </c>
      <c r="F849" s="46" t="s">
        <v>12</v>
      </c>
      <c r="G849" s="46" t="s">
        <v>16</v>
      </c>
      <c r="H849" s="46" t="s">
        <v>47</v>
      </c>
      <c r="I849" s="46" t="s">
        <v>21</v>
      </c>
      <c r="J849" s="46" t="s">
        <v>40</v>
      </c>
      <c r="K849" s="46">
        <v>1.5</v>
      </c>
      <c r="M849" s="46" t="s">
        <v>23</v>
      </c>
    </row>
    <row r="850" spans="1:13" s="46" customFormat="1" ht="12.75">
      <c r="A850" s="46">
        <v>847</v>
      </c>
      <c r="B850" s="47">
        <v>1014197374</v>
      </c>
      <c r="C850" s="46" t="s">
        <v>1254</v>
      </c>
      <c r="D850" s="46" t="s">
        <v>1255</v>
      </c>
      <c r="E850" s="46" t="s">
        <v>1256</v>
      </c>
      <c r="F850" s="46" t="s">
        <v>12</v>
      </c>
      <c r="G850" s="46" t="s">
        <v>16</v>
      </c>
      <c r="H850" s="46" t="s">
        <v>47</v>
      </c>
      <c r="I850" s="46" t="s">
        <v>21</v>
      </c>
      <c r="J850" s="46" t="s">
        <v>25</v>
      </c>
      <c r="K850" s="46">
        <v>3</v>
      </c>
      <c r="M850" s="46" t="s">
        <v>23</v>
      </c>
    </row>
    <row r="851" spans="1:13" s="46" customFormat="1" ht="12.75">
      <c r="A851" s="46">
        <v>848</v>
      </c>
      <c r="B851" s="47">
        <v>1036616872</v>
      </c>
      <c r="C851" s="46" t="s">
        <v>1257</v>
      </c>
      <c r="D851" s="46" t="s">
        <v>1258</v>
      </c>
      <c r="E851" s="46" t="s">
        <v>1259</v>
      </c>
      <c r="F851" s="46" t="s">
        <v>12</v>
      </c>
      <c r="G851" s="46" t="s">
        <v>16</v>
      </c>
      <c r="H851" s="46" t="s">
        <v>47</v>
      </c>
      <c r="I851" s="46" t="s">
        <v>21</v>
      </c>
      <c r="J851" s="46" t="s">
        <v>40</v>
      </c>
      <c r="K851" s="46">
        <v>2</v>
      </c>
      <c r="M851" s="46" t="s">
        <v>23</v>
      </c>
    </row>
    <row r="852" spans="1:13" s="46" customFormat="1" ht="12.75">
      <c r="A852" s="46">
        <v>849</v>
      </c>
      <c r="B852" s="47">
        <v>1012347712</v>
      </c>
      <c r="C852" s="46" t="s">
        <v>1266</v>
      </c>
      <c r="D852" s="46">
        <v>3124094130</v>
      </c>
      <c r="E852" s="46" t="s">
        <v>1267</v>
      </c>
      <c r="F852" s="46" t="s">
        <v>12</v>
      </c>
      <c r="G852" s="46" t="s">
        <v>16</v>
      </c>
      <c r="H852" s="46" t="s">
        <v>47</v>
      </c>
      <c r="I852" s="46" t="s">
        <v>21</v>
      </c>
      <c r="J852" s="46" t="s">
        <v>40</v>
      </c>
      <c r="K852" s="46">
        <v>2.5</v>
      </c>
      <c r="M852" s="46" t="s">
        <v>23</v>
      </c>
    </row>
    <row r="853" spans="1:13" s="46" customFormat="1" ht="12.75">
      <c r="A853" s="46">
        <v>850</v>
      </c>
      <c r="B853" s="47">
        <v>1010178188</v>
      </c>
      <c r="C853" s="46" t="s">
        <v>1633</v>
      </c>
      <c r="D853" s="46" t="s">
        <v>1269</v>
      </c>
      <c r="E853" s="46" t="s">
        <v>1270</v>
      </c>
      <c r="F853" s="46" t="s">
        <v>12</v>
      </c>
      <c r="G853" s="46" t="s">
        <v>16</v>
      </c>
      <c r="H853" s="46" t="s">
        <v>47</v>
      </c>
      <c r="I853" s="46" t="s">
        <v>21</v>
      </c>
      <c r="J853" s="46" t="s">
        <v>40</v>
      </c>
      <c r="K853" s="46">
        <v>5</v>
      </c>
      <c r="M853" s="46" t="s">
        <v>23</v>
      </c>
    </row>
    <row r="854" spans="1:13" s="46" customFormat="1" ht="12.75">
      <c r="A854" s="46">
        <v>851</v>
      </c>
      <c r="B854" s="47">
        <v>1073234404</v>
      </c>
      <c r="C854" s="46" t="s">
        <v>1281</v>
      </c>
      <c r="D854" s="46">
        <v>3145942057</v>
      </c>
      <c r="E854" s="46" t="s">
        <v>1282</v>
      </c>
      <c r="F854" s="46" t="s">
        <v>12</v>
      </c>
      <c r="G854" s="46" t="s">
        <v>16</v>
      </c>
      <c r="H854" s="46" t="s">
        <v>47</v>
      </c>
      <c r="I854" s="46" t="s">
        <v>21</v>
      </c>
      <c r="J854" s="46" t="s">
        <v>25</v>
      </c>
      <c r="K854" s="46">
        <v>2.5</v>
      </c>
      <c r="M854" s="46" t="s">
        <v>23</v>
      </c>
    </row>
    <row r="855" spans="1:13" s="46" customFormat="1" ht="12.75">
      <c r="A855" s="46">
        <v>852</v>
      </c>
      <c r="B855" s="47">
        <v>80187819</v>
      </c>
      <c r="C855" s="46" t="s">
        <v>1634</v>
      </c>
      <c r="D855" s="46" t="s">
        <v>1287</v>
      </c>
      <c r="E855" s="46" t="s">
        <v>1288</v>
      </c>
      <c r="F855" s="46" t="s">
        <v>12</v>
      </c>
      <c r="G855" s="46" t="s">
        <v>16</v>
      </c>
      <c r="H855" s="46" t="s">
        <v>47</v>
      </c>
      <c r="I855" s="46" t="s">
        <v>21</v>
      </c>
      <c r="J855" s="46" t="s">
        <v>25</v>
      </c>
      <c r="K855" s="46">
        <v>4</v>
      </c>
      <c r="M855" s="46" t="s">
        <v>23</v>
      </c>
    </row>
    <row r="856" spans="1:13" s="46" customFormat="1" ht="12.75">
      <c r="A856" s="46">
        <v>853</v>
      </c>
      <c r="B856" s="47">
        <v>52528313</v>
      </c>
      <c r="C856" s="46" t="s">
        <v>1320</v>
      </c>
      <c r="D856" s="46" t="s">
        <v>1321</v>
      </c>
      <c r="E856" s="46" t="s">
        <v>1322</v>
      </c>
      <c r="F856" s="46" t="s">
        <v>12</v>
      </c>
      <c r="G856" s="46" t="s">
        <v>16</v>
      </c>
      <c r="H856" s="46" t="s">
        <v>47</v>
      </c>
      <c r="I856" s="46" t="s">
        <v>21</v>
      </c>
      <c r="J856" s="46" t="s">
        <v>25</v>
      </c>
      <c r="K856" s="46">
        <v>2</v>
      </c>
      <c r="M856" s="46" t="s">
        <v>17</v>
      </c>
    </row>
    <row r="857" spans="1:13" s="46" customFormat="1" ht="12.75">
      <c r="A857" s="46">
        <v>854</v>
      </c>
      <c r="B857" s="47">
        <v>1070006205</v>
      </c>
      <c r="C857" s="46" t="s">
        <v>1342</v>
      </c>
      <c r="D857" s="46">
        <v>3143834552</v>
      </c>
      <c r="E857" s="46" t="s">
        <v>1343</v>
      </c>
      <c r="F857" s="46" t="s">
        <v>12</v>
      </c>
      <c r="G857" s="46" t="s">
        <v>16</v>
      </c>
      <c r="H857" s="46" t="s">
        <v>47</v>
      </c>
      <c r="I857" s="46" t="s">
        <v>21</v>
      </c>
      <c r="J857" s="46" t="s">
        <v>40</v>
      </c>
      <c r="K857" s="46">
        <v>1</v>
      </c>
      <c r="M857" s="46" t="s">
        <v>23</v>
      </c>
    </row>
    <row r="858" spans="1:13" s="46" customFormat="1" ht="12.75">
      <c r="A858" s="46">
        <v>855</v>
      </c>
      <c r="B858" s="47">
        <v>1031125985</v>
      </c>
      <c r="C858" s="46" t="s">
        <v>1635</v>
      </c>
      <c r="D858" s="46">
        <v>3123629036</v>
      </c>
      <c r="E858" s="46" t="s">
        <v>1345</v>
      </c>
      <c r="F858" s="46" t="s">
        <v>12</v>
      </c>
      <c r="G858" s="46" t="s">
        <v>16</v>
      </c>
      <c r="H858" s="46" t="s">
        <v>47</v>
      </c>
      <c r="I858" s="46" t="s">
        <v>21</v>
      </c>
      <c r="J858" s="46" t="s">
        <v>40</v>
      </c>
      <c r="K858" s="46">
        <v>4</v>
      </c>
      <c r="M858" s="46" t="s">
        <v>23</v>
      </c>
    </row>
    <row r="859" spans="1:13" s="46" customFormat="1" ht="12.75">
      <c r="A859" s="46">
        <v>856</v>
      </c>
      <c r="B859" s="47">
        <v>1020731275</v>
      </c>
      <c r="C859" s="46" t="s">
        <v>1348</v>
      </c>
      <c r="D859" s="46" t="s">
        <v>1349</v>
      </c>
      <c r="F859" s="46" t="s">
        <v>12</v>
      </c>
      <c r="G859" s="46" t="s">
        <v>16</v>
      </c>
      <c r="H859" s="46" t="s">
        <v>47</v>
      </c>
      <c r="I859" s="46" t="s">
        <v>21</v>
      </c>
      <c r="J859" s="46" t="s">
        <v>25</v>
      </c>
      <c r="K859" s="46">
        <v>4</v>
      </c>
      <c r="M859" s="46" t="s">
        <v>23</v>
      </c>
    </row>
    <row r="860" spans="1:13" s="46" customFormat="1" ht="12.75">
      <c r="A860" s="46">
        <v>857</v>
      </c>
      <c r="B860" s="47">
        <v>80122194</v>
      </c>
      <c r="C860" s="46" t="s">
        <v>1366</v>
      </c>
      <c r="D860" s="46">
        <v>3142461946</v>
      </c>
      <c r="E860" s="46" t="s">
        <v>1367</v>
      </c>
      <c r="F860" s="46" t="s">
        <v>12</v>
      </c>
      <c r="G860" s="46" t="s">
        <v>16</v>
      </c>
      <c r="H860" s="46" t="s">
        <v>47</v>
      </c>
      <c r="I860" s="46" t="s">
        <v>21</v>
      </c>
      <c r="J860" s="46" t="s">
        <v>40</v>
      </c>
      <c r="K860" s="46">
        <v>0</v>
      </c>
      <c r="M860" s="46" t="s">
        <v>23</v>
      </c>
    </row>
    <row r="861" spans="1:13" s="46" customFormat="1" ht="12.75">
      <c r="A861" s="46">
        <v>858</v>
      </c>
      <c r="B861" s="47">
        <v>1019014538</v>
      </c>
      <c r="C861" s="46" t="s">
        <v>1376</v>
      </c>
      <c r="D861" s="46">
        <v>3102015055</v>
      </c>
      <c r="E861" s="46" t="s">
        <v>1377</v>
      </c>
      <c r="F861" s="46" t="s">
        <v>12</v>
      </c>
      <c r="G861" s="46" t="s">
        <v>16</v>
      </c>
      <c r="H861" s="46" t="s">
        <v>47</v>
      </c>
      <c r="I861" s="46" t="s">
        <v>21</v>
      </c>
      <c r="J861" s="46" t="s">
        <v>40</v>
      </c>
      <c r="K861" s="46">
        <v>4.5</v>
      </c>
      <c r="M861" s="46" t="s">
        <v>23</v>
      </c>
    </row>
    <row r="862" spans="1:13" s="46" customFormat="1" ht="12.75">
      <c r="A862" s="46">
        <v>859</v>
      </c>
      <c r="B862" s="47">
        <v>1013595287</v>
      </c>
      <c r="C862" s="46" t="s">
        <v>855</v>
      </c>
      <c r="D862" s="46" t="s">
        <v>1122</v>
      </c>
      <c r="E862" s="46" t="s">
        <v>856</v>
      </c>
      <c r="F862" s="46" t="s">
        <v>12</v>
      </c>
      <c r="G862" s="46" t="s">
        <v>16</v>
      </c>
      <c r="H862" s="46" t="s">
        <v>26</v>
      </c>
      <c r="I862" s="46" t="s">
        <v>21</v>
      </c>
      <c r="J862" s="46" t="s">
        <v>25</v>
      </c>
      <c r="K862" s="46">
        <v>2</v>
      </c>
      <c r="M862" s="46" t="s">
        <v>23</v>
      </c>
    </row>
    <row r="863" spans="1:13" s="46" customFormat="1" ht="12.75">
      <c r="A863" s="46">
        <v>860</v>
      </c>
      <c r="B863" s="47">
        <v>1031124516</v>
      </c>
      <c r="C863" s="46" t="s">
        <v>1636</v>
      </c>
      <c r="D863" s="46">
        <v>3125805653</v>
      </c>
      <c r="E863" s="46" t="s">
        <v>1128</v>
      </c>
      <c r="F863" s="46" t="s">
        <v>12</v>
      </c>
      <c r="G863" s="46" t="s">
        <v>16</v>
      </c>
      <c r="H863" s="46" t="s">
        <v>26</v>
      </c>
      <c r="I863" s="46" t="s">
        <v>21</v>
      </c>
      <c r="J863" s="46" t="s">
        <v>25</v>
      </c>
      <c r="K863" s="46">
        <v>4</v>
      </c>
      <c r="M863" s="46" t="s">
        <v>17</v>
      </c>
    </row>
    <row r="864" spans="1:13" s="46" customFormat="1" ht="12.75">
      <c r="A864" s="46">
        <v>861</v>
      </c>
      <c r="B864" s="47">
        <v>53073710</v>
      </c>
      <c r="C864" s="46" t="s">
        <v>1400</v>
      </c>
      <c r="D864" s="46" t="s">
        <v>1401</v>
      </c>
      <c r="E864" s="46" t="s">
        <v>1402</v>
      </c>
      <c r="F864" s="46" t="s">
        <v>12</v>
      </c>
      <c r="G864" s="46" t="s">
        <v>16</v>
      </c>
      <c r="H864" s="46" t="s">
        <v>47</v>
      </c>
      <c r="I864" s="46" t="s">
        <v>21</v>
      </c>
      <c r="J864" s="46" t="s">
        <v>40</v>
      </c>
      <c r="K864" s="46">
        <v>3.5</v>
      </c>
      <c r="M864" s="46" t="s">
        <v>23</v>
      </c>
    </row>
    <row r="865" spans="1:13" s="46" customFormat="1" ht="12.75">
      <c r="A865" s="46">
        <v>862</v>
      </c>
      <c r="B865" s="47">
        <v>1018434222</v>
      </c>
      <c r="C865" s="46" t="s">
        <v>1637</v>
      </c>
      <c r="D865" s="46" t="s">
        <v>1409</v>
      </c>
      <c r="E865" s="46" t="s">
        <v>1410</v>
      </c>
      <c r="F865" s="46" t="s">
        <v>12</v>
      </c>
      <c r="G865" s="46" t="s">
        <v>16</v>
      </c>
      <c r="H865" s="46" t="s">
        <v>47</v>
      </c>
      <c r="I865" s="46" t="s">
        <v>21</v>
      </c>
      <c r="J865" s="46" t="s">
        <v>40</v>
      </c>
      <c r="K865" s="46">
        <v>1.5</v>
      </c>
      <c r="M865" s="46" t="s">
        <v>23</v>
      </c>
    </row>
    <row r="866" spans="1:13" s="46" customFormat="1" ht="12.75">
      <c r="A866" s="46">
        <v>863</v>
      </c>
      <c r="B866" s="47">
        <v>1032394057</v>
      </c>
      <c r="C866" s="46" t="s">
        <v>1433</v>
      </c>
      <c r="D866" s="46" t="s">
        <v>1434</v>
      </c>
      <c r="E866" s="46" t="s">
        <v>1435</v>
      </c>
      <c r="F866" s="46" t="s">
        <v>12</v>
      </c>
      <c r="G866" s="46" t="s">
        <v>16</v>
      </c>
      <c r="H866" s="46" t="s">
        <v>47</v>
      </c>
      <c r="I866" s="46" t="s">
        <v>21</v>
      </c>
      <c r="J866" s="46" t="s">
        <v>40</v>
      </c>
      <c r="K866" s="46">
        <v>2</v>
      </c>
      <c r="M866" s="46" t="s">
        <v>23</v>
      </c>
    </row>
    <row r="867" spans="1:13" s="46" customFormat="1" ht="12.75">
      <c r="A867" s="46">
        <v>864</v>
      </c>
      <c r="B867" s="47">
        <v>53032658</v>
      </c>
      <c r="C867" s="46" t="s">
        <v>1447</v>
      </c>
      <c r="D867" s="46">
        <v>3183619437</v>
      </c>
      <c r="F867" s="46" t="s">
        <v>12</v>
      </c>
      <c r="G867" s="46" t="s">
        <v>16</v>
      </c>
      <c r="H867" s="46" t="s">
        <v>47</v>
      </c>
      <c r="I867" s="46" t="s">
        <v>21</v>
      </c>
      <c r="J867" s="46" t="s">
        <v>25</v>
      </c>
      <c r="K867" s="46">
        <v>2</v>
      </c>
      <c r="M867" s="46" t="s">
        <v>23</v>
      </c>
    </row>
    <row r="868" spans="1:13" s="46" customFormat="1" ht="12.75">
      <c r="A868" s="46">
        <v>865</v>
      </c>
      <c r="B868" s="47">
        <v>1022353754</v>
      </c>
      <c r="C868" s="46" t="s">
        <v>1448</v>
      </c>
      <c r="D868" s="46" t="s">
        <v>1449</v>
      </c>
      <c r="E868" s="46" t="s">
        <v>1450</v>
      </c>
      <c r="F868" s="46" t="s">
        <v>12</v>
      </c>
      <c r="G868" s="46" t="s">
        <v>16</v>
      </c>
      <c r="H868" s="46" t="s">
        <v>47</v>
      </c>
      <c r="I868" s="46" t="s">
        <v>21</v>
      </c>
      <c r="J868" s="46" t="s">
        <v>40</v>
      </c>
      <c r="K868" s="46">
        <v>4</v>
      </c>
      <c r="M868" s="46" t="s">
        <v>23</v>
      </c>
    </row>
    <row r="869" spans="1:13" s="46" customFormat="1" ht="12.75">
      <c r="A869" s="46">
        <v>866</v>
      </c>
      <c r="B869" s="47">
        <v>53135989</v>
      </c>
      <c r="C869" s="46" t="s">
        <v>857</v>
      </c>
      <c r="D869" s="46">
        <v>3015647095</v>
      </c>
      <c r="E869" s="46" t="s">
        <v>858</v>
      </c>
      <c r="F869" s="46" t="s">
        <v>12</v>
      </c>
      <c r="G869" s="46" t="s">
        <v>16</v>
      </c>
      <c r="H869" s="46" t="s">
        <v>26</v>
      </c>
      <c r="I869" s="46" t="s">
        <v>21</v>
      </c>
      <c r="J869" s="46" t="s">
        <v>25</v>
      </c>
      <c r="K869" s="46">
        <v>5</v>
      </c>
      <c r="M869" s="46" t="s">
        <v>23</v>
      </c>
    </row>
    <row r="870" spans="1:13" s="46" customFormat="1" ht="12.75">
      <c r="A870" s="46">
        <v>867</v>
      </c>
      <c r="B870" s="47">
        <v>52980524</v>
      </c>
      <c r="C870" s="46" t="s">
        <v>1481</v>
      </c>
      <c r="D870" s="46">
        <v>3123499085</v>
      </c>
      <c r="E870" s="46" t="s">
        <v>1638</v>
      </c>
      <c r="F870" s="46" t="s">
        <v>12</v>
      </c>
      <c r="G870" s="46" t="s">
        <v>16</v>
      </c>
      <c r="H870" s="46" t="s">
        <v>47</v>
      </c>
      <c r="I870" s="46" t="s">
        <v>21</v>
      </c>
      <c r="J870" s="46" t="s">
        <v>25</v>
      </c>
      <c r="K870" s="46">
        <v>5</v>
      </c>
      <c r="M870" s="46" t="s">
        <v>17</v>
      </c>
    </row>
    <row r="871" spans="1:13" s="46" customFormat="1" ht="12.75">
      <c r="A871" s="46">
        <v>868</v>
      </c>
      <c r="B871" s="47">
        <v>52228526</v>
      </c>
      <c r="C871" s="46" t="s">
        <v>1484</v>
      </c>
      <c r="D871" s="46" t="s">
        <v>1485</v>
      </c>
      <c r="E871" s="46" t="s">
        <v>1486</v>
      </c>
      <c r="F871" s="46" t="s">
        <v>12</v>
      </c>
      <c r="G871" s="46" t="s">
        <v>16</v>
      </c>
      <c r="H871" s="46" t="s">
        <v>47</v>
      </c>
      <c r="I871" s="46" t="s">
        <v>21</v>
      </c>
      <c r="J871" s="46" t="s">
        <v>25</v>
      </c>
      <c r="K871" s="46">
        <v>13</v>
      </c>
      <c r="M871" s="46" t="s">
        <v>23</v>
      </c>
    </row>
    <row r="872" spans="1:13" s="46" customFormat="1" ht="12.75">
      <c r="A872" s="46">
        <v>869</v>
      </c>
      <c r="B872" s="47">
        <v>52427020</v>
      </c>
      <c r="C872" s="46" t="s">
        <v>1511</v>
      </c>
      <c r="D872" s="46" t="s">
        <v>1512</v>
      </c>
      <c r="F872" s="46" t="s">
        <v>12</v>
      </c>
      <c r="G872" s="46" t="s">
        <v>16</v>
      </c>
      <c r="H872" s="46" t="s">
        <v>47</v>
      </c>
      <c r="I872" s="46" t="s">
        <v>21</v>
      </c>
      <c r="J872" s="46" t="s">
        <v>25</v>
      </c>
      <c r="K872" s="46">
        <v>16</v>
      </c>
      <c r="M872" s="46" t="s">
        <v>23</v>
      </c>
    </row>
    <row r="873" spans="1:13" s="46" customFormat="1" ht="12.75">
      <c r="A873" s="46">
        <v>870</v>
      </c>
      <c r="B873" s="47">
        <v>52235963</v>
      </c>
      <c r="C873" s="46" t="s">
        <v>1513</v>
      </c>
      <c r="D873" s="46">
        <v>3107749370</v>
      </c>
      <c r="E873" s="46" t="s">
        <v>1514</v>
      </c>
      <c r="F873" s="46" t="s">
        <v>12</v>
      </c>
      <c r="G873" s="46" t="s">
        <v>16</v>
      </c>
      <c r="H873" s="46" t="s">
        <v>47</v>
      </c>
      <c r="I873" s="46" t="s">
        <v>21</v>
      </c>
      <c r="J873" s="46" t="s">
        <v>25</v>
      </c>
      <c r="K873" s="46">
        <v>7</v>
      </c>
      <c r="M873" s="46" t="s">
        <v>23</v>
      </c>
    </row>
    <row r="874" spans="1:13" s="46" customFormat="1" ht="12.75">
      <c r="A874" s="46">
        <v>871</v>
      </c>
      <c r="B874" s="47">
        <v>80222548</v>
      </c>
      <c r="C874" s="46" t="s">
        <v>1639</v>
      </c>
      <c r="D874" s="46">
        <v>3154818179</v>
      </c>
      <c r="E874" s="46" t="s">
        <v>1540</v>
      </c>
      <c r="F874" s="46" t="s">
        <v>12</v>
      </c>
      <c r="G874" s="46" t="s">
        <v>16</v>
      </c>
      <c r="H874" s="46" t="s">
        <v>47</v>
      </c>
      <c r="I874" s="46" t="s">
        <v>21</v>
      </c>
      <c r="J874" s="46" t="s">
        <v>25</v>
      </c>
      <c r="K874" s="46">
        <v>6</v>
      </c>
      <c r="M874" s="46" t="s">
        <v>17</v>
      </c>
    </row>
    <row r="875" spans="1:13" s="46" customFormat="1" ht="12.75">
      <c r="A875" s="46">
        <v>872</v>
      </c>
      <c r="B875" s="47">
        <v>1012334200</v>
      </c>
      <c r="C875" s="46" t="s">
        <v>1549</v>
      </c>
      <c r="D875" s="46">
        <v>3114953956</v>
      </c>
      <c r="E875" s="46" t="s">
        <v>1120</v>
      </c>
      <c r="F875" s="46" t="s">
        <v>12</v>
      </c>
      <c r="G875" s="46" t="s">
        <v>16</v>
      </c>
      <c r="H875" s="46" t="s">
        <v>26</v>
      </c>
      <c r="I875" s="46" t="s">
        <v>21</v>
      </c>
      <c r="J875" s="46" t="s">
        <v>25</v>
      </c>
      <c r="K875" s="46">
        <v>4</v>
      </c>
      <c r="M875" s="46" t="s">
        <v>23</v>
      </c>
    </row>
    <row r="876" spans="1:13" s="46" customFormat="1" ht="12.75">
      <c r="A876" s="46">
        <v>873</v>
      </c>
      <c r="B876" s="47">
        <v>80189705</v>
      </c>
      <c r="C876" s="46" t="s">
        <v>1640</v>
      </c>
      <c r="D876" s="46">
        <v>3014941900</v>
      </c>
      <c r="E876" s="46" t="s">
        <v>1114</v>
      </c>
      <c r="F876" s="46" t="s">
        <v>12</v>
      </c>
      <c r="G876" s="46" t="s">
        <v>16</v>
      </c>
      <c r="H876" s="46" t="s">
        <v>26</v>
      </c>
      <c r="I876" s="46" t="s">
        <v>21</v>
      </c>
      <c r="J876" s="46" t="s">
        <v>25</v>
      </c>
      <c r="K876" s="46">
        <v>3</v>
      </c>
      <c r="M876" s="46" t="s">
        <v>23</v>
      </c>
    </row>
    <row r="877" spans="1:13" s="46" customFormat="1" ht="12.75">
      <c r="A877" s="46">
        <v>874</v>
      </c>
      <c r="B877" s="47">
        <v>80189718</v>
      </c>
      <c r="C877" s="46" t="s">
        <v>1578</v>
      </c>
      <c r="D877" s="46">
        <v>3003882645</v>
      </c>
      <c r="E877" s="46" t="s">
        <v>1579</v>
      </c>
      <c r="F877" s="46" t="s">
        <v>12</v>
      </c>
      <c r="G877" s="46" t="s">
        <v>16</v>
      </c>
      <c r="H877" s="46" t="s">
        <v>47</v>
      </c>
      <c r="I877" s="46" t="s">
        <v>21</v>
      </c>
      <c r="J877" s="46" t="s">
        <v>40</v>
      </c>
      <c r="K877" s="46">
        <v>2</v>
      </c>
      <c r="M877" s="46" t="s">
        <v>23</v>
      </c>
    </row>
    <row r="878" spans="1:13" s="46" customFormat="1" ht="12.75">
      <c r="A878" s="46">
        <v>875</v>
      </c>
      <c r="B878" s="47">
        <v>1012365356</v>
      </c>
      <c r="C878" s="46" t="s">
        <v>1641</v>
      </c>
      <c r="D878" s="46">
        <v>3124537544</v>
      </c>
      <c r="E878" s="46" t="s">
        <v>1582</v>
      </c>
      <c r="F878" s="46" t="s">
        <v>12</v>
      </c>
      <c r="G878" s="46" t="s">
        <v>16</v>
      </c>
      <c r="H878" s="46" t="s">
        <v>47</v>
      </c>
      <c r="I878" s="46" t="s">
        <v>21</v>
      </c>
      <c r="J878" s="46" t="s">
        <v>40</v>
      </c>
      <c r="K878" s="46">
        <v>0.5</v>
      </c>
      <c r="M878" s="46" t="s">
        <v>23</v>
      </c>
    </row>
    <row r="879" spans="1:13" s="46" customFormat="1" ht="12.75">
      <c r="A879" s="46">
        <v>876</v>
      </c>
      <c r="B879" s="47">
        <v>52395959</v>
      </c>
      <c r="C879" s="46" t="s">
        <v>1585</v>
      </c>
      <c r="D879" s="46">
        <v>3186744360</v>
      </c>
      <c r="E879" s="46" t="s">
        <v>1642</v>
      </c>
      <c r="F879" s="46" t="s">
        <v>12</v>
      </c>
      <c r="G879" s="46" t="s">
        <v>16</v>
      </c>
      <c r="H879" s="46" t="s">
        <v>47</v>
      </c>
      <c r="I879" s="46" t="s">
        <v>21</v>
      </c>
      <c r="J879" s="46" t="s">
        <v>25</v>
      </c>
      <c r="K879" s="46">
        <v>4</v>
      </c>
      <c r="M879" s="46" t="s">
        <v>23</v>
      </c>
    </row>
    <row r="880" spans="1:13" s="46" customFormat="1" ht="12.75">
      <c r="A880" s="46">
        <v>877</v>
      </c>
      <c r="B880" s="47">
        <v>1018425007</v>
      </c>
      <c r="C880" s="46" t="s">
        <v>1588</v>
      </c>
      <c r="D880" s="46">
        <v>3017743644</v>
      </c>
      <c r="E880" s="46" t="s">
        <v>1590</v>
      </c>
      <c r="F880" s="46" t="s">
        <v>12</v>
      </c>
      <c r="G880" s="46" t="s">
        <v>16</v>
      </c>
      <c r="H880" s="46" t="s">
        <v>47</v>
      </c>
      <c r="I880" s="46" t="s">
        <v>21</v>
      </c>
    </row>
    <row r="881" spans="1:13" s="46" customFormat="1" ht="12.75">
      <c r="A881" s="46">
        <v>878</v>
      </c>
      <c r="B881" s="47">
        <v>1032432593</v>
      </c>
      <c r="C881" s="46" t="s">
        <v>1643</v>
      </c>
      <c r="D881" s="46">
        <v>3112896078</v>
      </c>
      <c r="E881" s="48" t="s">
        <v>1593</v>
      </c>
      <c r="F881" s="46" t="s">
        <v>12</v>
      </c>
      <c r="G881" s="46" t="s">
        <v>16</v>
      </c>
      <c r="H881" s="46" t="s">
        <v>47</v>
      </c>
      <c r="I881" s="46" t="s">
        <v>21</v>
      </c>
      <c r="J881" s="46" t="s">
        <v>40</v>
      </c>
      <c r="K881" s="46">
        <v>0.5</v>
      </c>
      <c r="M881" s="46" t="s">
        <v>23</v>
      </c>
    </row>
    <row r="882" spans="1:13" s="46" customFormat="1" ht="12.75">
      <c r="A882" s="46">
        <v>879</v>
      </c>
      <c r="B882" s="47">
        <v>1013601068</v>
      </c>
      <c r="C882" s="46" t="s">
        <v>1606</v>
      </c>
      <c r="D882" s="46">
        <v>3142222005</v>
      </c>
      <c r="E882" s="48" t="s">
        <v>1608</v>
      </c>
      <c r="F882" s="46" t="s">
        <v>12</v>
      </c>
      <c r="G882" s="46" t="s">
        <v>16</v>
      </c>
      <c r="H882" s="46" t="s">
        <v>47</v>
      </c>
      <c r="I882" s="46" t="s">
        <v>21</v>
      </c>
      <c r="J882" s="46" t="s">
        <v>40</v>
      </c>
      <c r="K882" s="46">
        <v>0.5</v>
      </c>
      <c r="M882" s="46" t="s">
        <v>23</v>
      </c>
    </row>
    <row r="883" spans="1:13" s="46" customFormat="1" ht="12.75">
      <c r="A883" s="46">
        <v>880</v>
      </c>
      <c r="B883" s="47">
        <v>1014196139</v>
      </c>
      <c r="C883" s="46" t="s">
        <v>1609</v>
      </c>
      <c r="D883" s="46">
        <v>3172600291</v>
      </c>
      <c r="E883" s="48" t="s">
        <v>1610</v>
      </c>
      <c r="F883" s="46" t="s">
        <v>12</v>
      </c>
      <c r="G883" s="46" t="s">
        <v>16</v>
      </c>
      <c r="H883" s="46" t="s">
        <v>47</v>
      </c>
      <c r="I883" s="46" t="s">
        <v>21</v>
      </c>
      <c r="J883" s="46" t="s">
        <v>40</v>
      </c>
      <c r="K883" s="46">
        <v>0.5</v>
      </c>
      <c r="M883" s="46" t="s">
        <v>23</v>
      </c>
    </row>
    <row r="884" spans="1:13" s="46" customFormat="1" ht="12.75">
      <c r="A884" s="46">
        <v>881</v>
      </c>
      <c r="B884" s="47">
        <v>80204775</v>
      </c>
      <c r="C884" s="46" t="s">
        <v>859</v>
      </c>
      <c r="D884" s="46">
        <v>3112543082</v>
      </c>
      <c r="E884" s="46" t="s">
        <v>860</v>
      </c>
      <c r="F884" s="46" t="s">
        <v>12</v>
      </c>
      <c r="G884" s="46" t="s">
        <v>16</v>
      </c>
      <c r="H884" s="46" t="s">
        <v>47</v>
      </c>
      <c r="I884" s="46" t="s">
        <v>21</v>
      </c>
      <c r="J884" s="46" t="s">
        <v>25</v>
      </c>
      <c r="K884" s="46">
        <v>3</v>
      </c>
      <c r="M884" s="46" t="s">
        <v>23</v>
      </c>
    </row>
    <row r="885" spans="1:13" s="46" customFormat="1" ht="12.75">
      <c r="A885" s="46">
        <v>882</v>
      </c>
      <c r="B885" s="47">
        <v>53893210</v>
      </c>
      <c r="C885" s="46" t="s">
        <v>1644</v>
      </c>
      <c r="D885" s="46">
        <v>3005612231</v>
      </c>
      <c r="E885" s="48" t="s">
        <v>1645</v>
      </c>
      <c r="F885" s="46" t="s">
        <v>12</v>
      </c>
      <c r="G885" s="46" t="s">
        <v>16</v>
      </c>
      <c r="H885" s="46" t="s">
        <v>47</v>
      </c>
      <c r="I885" s="46" t="s">
        <v>21</v>
      </c>
      <c r="J885" s="46" t="s">
        <v>25</v>
      </c>
      <c r="K885" s="46">
        <v>3</v>
      </c>
      <c r="M885" s="46" t="s">
        <v>23</v>
      </c>
    </row>
    <row r="886" spans="1:13" s="46" customFormat="1" ht="12.75">
      <c r="A886" s="46">
        <v>883</v>
      </c>
      <c r="B886" s="47">
        <v>53121390</v>
      </c>
      <c r="C886" s="46" t="s">
        <v>1646</v>
      </c>
      <c r="D886" s="46">
        <v>3125900079</v>
      </c>
      <c r="E886" s="46" t="s">
        <v>1647</v>
      </c>
      <c r="F886" s="46" t="s">
        <v>32</v>
      </c>
      <c r="G886" s="46" t="s">
        <v>22</v>
      </c>
      <c r="H886" s="46" t="s">
        <v>80</v>
      </c>
      <c r="I886" s="46" t="s">
        <v>31</v>
      </c>
      <c r="J886" s="46" t="s">
        <v>25</v>
      </c>
      <c r="K886" s="46">
        <v>0.5</v>
      </c>
      <c r="M886" s="46" t="s">
        <v>23</v>
      </c>
    </row>
    <row r="887" spans="1:13" s="46" customFormat="1" ht="12.75">
      <c r="A887" s="46">
        <v>884</v>
      </c>
      <c r="B887" s="47">
        <v>1019009507</v>
      </c>
      <c r="C887" s="46" t="s">
        <v>1648</v>
      </c>
      <c r="D887" s="46">
        <v>3208093372</v>
      </c>
      <c r="F887" s="46" t="s">
        <v>32</v>
      </c>
      <c r="G887" s="46" t="s">
        <v>22</v>
      </c>
      <c r="H887" s="46" t="s">
        <v>80</v>
      </c>
      <c r="I887" s="46" t="s">
        <v>31</v>
      </c>
      <c r="J887" s="46" t="s">
        <v>19</v>
      </c>
      <c r="K887" s="46">
        <v>4</v>
      </c>
      <c r="M887" s="46" t="s">
        <v>23</v>
      </c>
    </row>
    <row r="888" spans="1:13" s="46" customFormat="1" ht="12.75">
      <c r="A888" s="46">
        <v>885</v>
      </c>
      <c r="B888" s="47">
        <v>52844310</v>
      </c>
      <c r="C888" s="46" t="s">
        <v>1649</v>
      </c>
      <c r="D888" s="46">
        <v>3114504457</v>
      </c>
      <c r="E888" s="46" t="s">
        <v>1650</v>
      </c>
      <c r="F888" s="46" t="s">
        <v>32</v>
      </c>
      <c r="G888" s="46" t="s">
        <v>22</v>
      </c>
      <c r="H888" s="46" t="s">
        <v>80</v>
      </c>
      <c r="I888" s="46" t="s">
        <v>31</v>
      </c>
      <c r="J888" s="46" t="s">
        <v>19</v>
      </c>
      <c r="K888" s="46">
        <v>10</v>
      </c>
      <c r="M888" s="46" t="s">
        <v>23</v>
      </c>
    </row>
    <row r="889" spans="1:13" s="46" customFormat="1" ht="12.75">
      <c r="A889" s="46">
        <v>886</v>
      </c>
      <c r="B889" s="47">
        <v>52242366</v>
      </c>
      <c r="C889" s="46" t="s">
        <v>1651</v>
      </c>
      <c r="D889" s="46">
        <v>324850127</v>
      </c>
      <c r="E889" s="46" t="s">
        <v>1652</v>
      </c>
      <c r="F889" s="46" t="s">
        <v>32</v>
      </c>
      <c r="G889" s="46" t="s">
        <v>22</v>
      </c>
      <c r="H889" s="46" t="s">
        <v>80</v>
      </c>
      <c r="I889" s="46" t="s">
        <v>31</v>
      </c>
      <c r="J889" s="46" t="s">
        <v>19</v>
      </c>
      <c r="K889" s="46">
        <v>2</v>
      </c>
      <c r="M889" s="46" t="s">
        <v>23</v>
      </c>
    </row>
    <row r="890" spans="1:13" s="46" customFormat="1" ht="12.75">
      <c r="A890" s="46">
        <v>887</v>
      </c>
      <c r="B890" s="47">
        <v>1069735407</v>
      </c>
      <c r="C890" s="46" t="s">
        <v>1653</v>
      </c>
      <c r="D890" s="46">
        <v>3112937028</v>
      </c>
      <c r="E890" s="46" t="s">
        <v>1654</v>
      </c>
      <c r="F890" s="46" t="s">
        <v>32</v>
      </c>
      <c r="G890" s="46" t="s">
        <v>22</v>
      </c>
      <c r="H890" s="46" t="s">
        <v>80</v>
      </c>
      <c r="I890" s="46" t="s">
        <v>31</v>
      </c>
      <c r="J890" s="46" t="s">
        <v>19</v>
      </c>
      <c r="K890" s="46">
        <v>2</v>
      </c>
      <c r="M890" s="46" t="s">
        <v>23</v>
      </c>
    </row>
    <row r="891" spans="1:13" s="46" customFormat="1" ht="12.75">
      <c r="A891" s="46">
        <v>888</v>
      </c>
      <c r="B891" s="47">
        <v>51850802</v>
      </c>
      <c r="C891" s="46" t="s">
        <v>976</v>
      </c>
      <c r="D891" s="46">
        <v>3008243670</v>
      </c>
      <c r="E891" s="46" t="s">
        <v>1655</v>
      </c>
      <c r="F891" s="46" t="s">
        <v>32</v>
      </c>
      <c r="G891" s="46" t="s">
        <v>16</v>
      </c>
      <c r="H891" s="46" t="s">
        <v>80</v>
      </c>
      <c r="I891" s="46" t="s">
        <v>31</v>
      </c>
      <c r="J891" s="46" t="s">
        <v>25</v>
      </c>
      <c r="K891" s="46">
        <v>8.5</v>
      </c>
      <c r="M891" s="46" t="s">
        <v>23</v>
      </c>
    </row>
    <row r="892" spans="1:13" s="46" customFormat="1" ht="12.75">
      <c r="A892" s="46">
        <v>889</v>
      </c>
      <c r="B892" s="47">
        <v>1030592163</v>
      </c>
      <c r="C892" s="46" t="s">
        <v>980</v>
      </c>
      <c r="D892" s="46">
        <v>3107884554</v>
      </c>
      <c r="E892" s="46" t="s">
        <v>981</v>
      </c>
      <c r="F892" s="46" t="s">
        <v>32</v>
      </c>
      <c r="G892" s="46" t="s">
        <v>16</v>
      </c>
      <c r="H892" s="46" t="s">
        <v>80</v>
      </c>
      <c r="I892" s="46" t="s">
        <v>31</v>
      </c>
      <c r="J892" s="46" t="s">
        <v>40</v>
      </c>
      <c r="K892" s="46">
        <v>1.5</v>
      </c>
      <c r="M892" s="46" t="s">
        <v>23</v>
      </c>
    </row>
    <row r="893" spans="1:13" s="46" customFormat="1" ht="12.75">
      <c r="A893" s="46">
        <v>890</v>
      </c>
      <c r="B893" s="47">
        <v>52900779</v>
      </c>
      <c r="C893" s="46" t="s">
        <v>1656</v>
      </c>
      <c r="F893" s="46" t="s">
        <v>32</v>
      </c>
      <c r="G893" s="46" t="s">
        <v>16</v>
      </c>
      <c r="H893" s="46" t="s">
        <v>80</v>
      </c>
      <c r="I893" s="46" t="s">
        <v>31</v>
      </c>
      <c r="J893" s="46" t="s">
        <v>40</v>
      </c>
      <c r="K893" s="46">
        <v>0.5</v>
      </c>
      <c r="M893" s="46" t="s">
        <v>23</v>
      </c>
    </row>
    <row r="894" spans="1:13" s="46" customFormat="1" ht="12.75">
      <c r="A894" s="46">
        <v>891</v>
      </c>
      <c r="B894" s="47">
        <v>1069584503</v>
      </c>
      <c r="C894" s="46" t="s">
        <v>997</v>
      </c>
      <c r="D894" s="46">
        <v>3133339918</v>
      </c>
      <c r="E894" s="46" t="s">
        <v>998</v>
      </c>
      <c r="F894" s="46" t="s">
        <v>32</v>
      </c>
      <c r="G894" s="46" t="s">
        <v>16</v>
      </c>
      <c r="H894" s="46" t="s">
        <v>80</v>
      </c>
      <c r="I894" s="46" t="s">
        <v>31</v>
      </c>
      <c r="J894" s="46" t="s">
        <v>40</v>
      </c>
      <c r="K894" s="46">
        <v>0.5</v>
      </c>
      <c r="M894" s="46" t="s">
        <v>23</v>
      </c>
    </row>
    <row r="895" spans="1:13" s="46" customFormat="1" ht="12.75">
      <c r="A895" s="46">
        <v>892</v>
      </c>
      <c r="B895" s="47">
        <v>79850209</v>
      </c>
      <c r="C895" s="46" t="s">
        <v>1657</v>
      </c>
      <c r="F895" s="46" t="s">
        <v>32</v>
      </c>
      <c r="G895" s="46" t="s">
        <v>16</v>
      </c>
      <c r="H895" s="46" t="s">
        <v>80</v>
      </c>
      <c r="I895" s="46" t="s">
        <v>31</v>
      </c>
      <c r="J895" s="46" t="s">
        <v>40</v>
      </c>
      <c r="K895" s="46">
        <v>0.5</v>
      </c>
      <c r="M895" s="46" t="s">
        <v>23</v>
      </c>
    </row>
    <row r="896" spans="1:13" s="46" customFormat="1" ht="12.75">
      <c r="A896" s="46">
        <v>893</v>
      </c>
      <c r="B896" s="47">
        <v>1012355325</v>
      </c>
      <c r="C896" s="46" t="s">
        <v>1658</v>
      </c>
      <c r="D896" s="46">
        <v>3203949598</v>
      </c>
      <c r="E896" s="46" t="s">
        <v>1659</v>
      </c>
      <c r="F896" s="46" t="s">
        <v>12</v>
      </c>
      <c r="G896" s="46" t="s">
        <v>16</v>
      </c>
      <c r="H896" s="46" t="s">
        <v>30</v>
      </c>
      <c r="I896" s="46" t="s">
        <v>31</v>
      </c>
      <c r="J896" s="46" t="s">
        <v>40</v>
      </c>
      <c r="K896" s="46">
        <v>1</v>
      </c>
      <c r="M896" s="46" t="s">
        <v>23</v>
      </c>
    </row>
    <row r="897" spans="1:13" s="46" customFormat="1" ht="12.75">
      <c r="A897" s="46">
        <v>894</v>
      </c>
      <c r="B897" s="47">
        <v>1073504142</v>
      </c>
      <c r="C897" s="46" t="s">
        <v>1660</v>
      </c>
      <c r="D897" s="46">
        <v>3134977676</v>
      </c>
      <c r="E897" s="46" t="s">
        <v>336</v>
      </c>
      <c r="F897" s="46" t="s">
        <v>12</v>
      </c>
      <c r="G897" s="46" t="s">
        <v>16</v>
      </c>
      <c r="H897" s="46" t="s">
        <v>30</v>
      </c>
      <c r="I897" s="46" t="s">
        <v>31</v>
      </c>
      <c r="J897" s="46" t="s">
        <v>40</v>
      </c>
      <c r="K897" s="46">
        <v>1</v>
      </c>
      <c r="M897" s="46" t="s">
        <v>23</v>
      </c>
    </row>
    <row r="898" spans="1:13" s="46" customFormat="1" ht="12.75">
      <c r="A898" s="46">
        <v>895</v>
      </c>
      <c r="B898" s="47">
        <v>1030551379</v>
      </c>
      <c r="C898" s="46" t="s">
        <v>1661</v>
      </c>
      <c r="D898" s="46">
        <v>3202617814</v>
      </c>
      <c r="E898" s="46" t="s">
        <v>1662</v>
      </c>
      <c r="F898" s="46" t="s">
        <v>12</v>
      </c>
      <c r="G898" s="46" t="s">
        <v>16</v>
      </c>
      <c r="H898" s="46" t="s">
        <v>30</v>
      </c>
      <c r="I898" s="46" t="s">
        <v>31</v>
      </c>
      <c r="J898" s="46" t="s">
        <v>25</v>
      </c>
      <c r="K898" s="46">
        <v>2</v>
      </c>
      <c r="M898" s="46" t="s">
        <v>23</v>
      </c>
    </row>
    <row r="899" spans="1:13" s="46" customFormat="1" ht="12.75">
      <c r="A899" s="46">
        <v>896</v>
      </c>
      <c r="B899" s="47">
        <v>1032404722</v>
      </c>
      <c r="C899" s="46" t="s">
        <v>1663</v>
      </c>
      <c r="D899" s="46">
        <v>3165695395</v>
      </c>
      <c r="F899" s="46" t="s">
        <v>12</v>
      </c>
      <c r="G899" s="46" t="s">
        <v>16</v>
      </c>
      <c r="H899" s="46" t="s">
        <v>30</v>
      </c>
      <c r="I899" s="46" t="s">
        <v>31</v>
      </c>
      <c r="J899" s="46" t="s">
        <v>40</v>
      </c>
      <c r="K899" s="46">
        <v>0.5</v>
      </c>
      <c r="M899" s="46" t="s">
        <v>23</v>
      </c>
    </row>
    <row r="900" spans="1:13" s="46" customFormat="1" ht="12.75">
      <c r="A900" s="46">
        <v>897</v>
      </c>
      <c r="B900" s="47">
        <v>1026270512</v>
      </c>
      <c r="C900" s="46" t="s">
        <v>1082</v>
      </c>
      <c r="D900" s="46">
        <v>3202587863</v>
      </c>
      <c r="E900" s="46" t="s">
        <v>1083</v>
      </c>
      <c r="F900" s="46" t="s">
        <v>12</v>
      </c>
      <c r="G900" s="46" t="s">
        <v>16</v>
      </c>
      <c r="H900" s="46" t="s">
        <v>14</v>
      </c>
      <c r="I900" s="46" t="s">
        <v>31</v>
      </c>
      <c r="J900" s="46" t="s">
        <v>40</v>
      </c>
      <c r="K900" s="46">
        <v>0.5</v>
      </c>
      <c r="M900" s="46" t="s">
        <v>23</v>
      </c>
    </row>
    <row r="901" spans="1:13" s="46" customFormat="1" ht="12.75">
      <c r="A901" s="46">
        <v>898</v>
      </c>
      <c r="B901" s="47">
        <v>1032372735</v>
      </c>
      <c r="C901" s="46" t="s">
        <v>1664</v>
      </c>
      <c r="D901" s="46">
        <v>3213009413</v>
      </c>
      <c r="E901" s="46" t="s">
        <v>1074</v>
      </c>
      <c r="F901" s="46" t="s">
        <v>12</v>
      </c>
      <c r="G901" s="46" t="s">
        <v>16</v>
      </c>
      <c r="H901" s="46" t="s">
        <v>14</v>
      </c>
      <c r="I901" s="46" t="s">
        <v>31</v>
      </c>
      <c r="J901" s="46" t="s">
        <v>25</v>
      </c>
      <c r="K901" s="46">
        <v>1</v>
      </c>
      <c r="M901" s="46" t="s">
        <v>23</v>
      </c>
    </row>
    <row r="902" spans="1:13" s="46" customFormat="1" ht="12.75">
      <c r="A902" s="46">
        <v>899</v>
      </c>
      <c r="B902" s="47">
        <v>1018442953</v>
      </c>
      <c r="C902" s="46" t="s">
        <v>1665</v>
      </c>
      <c r="D902" s="46">
        <v>3138726940</v>
      </c>
      <c r="E902" s="46" t="s">
        <v>1046</v>
      </c>
      <c r="F902" s="46" t="s">
        <v>12</v>
      </c>
      <c r="G902" s="46" t="s">
        <v>16</v>
      </c>
      <c r="H902" s="46" t="s">
        <v>14</v>
      </c>
      <c r="I902" s="46" t="s">
        <v>31</v>
      </c>
      <c r="J902" s="46" t="s">
        <v>25</v>
      </c>
      <c r="K902" s="46">
        <v>1</v>
      </c>
      <c r="M902" s="46" t="s">
        <v>23</v>
      </c>
    </row>
    <row r="903" spans="1:13" s="46" customFormat="1" ht="12.75">
      <c r="A903" s="46">
        <v>900</v>
      </c>
      <c r="B903" s="47">
        <v>1010164812</v>
      </c>
      <c r="C903" s="46" t="s">
        <v>1080</v>
      </c>
      <c r="D903" s="46">
        <v>3103210091</v>
      </c>
      <c r="E903" s="46" t="s">
        <v>1081</v>
      </c>
      <c r="F903" s="46" t="s">
        <v>12</v>
      </c>
      <c r="G903" s="46" t="s">
        <v>16</v>
      </c>
      <c r="H903" s="46" t="s">
        <v>14</v>
      </c>
      <c r="I903" s="46" t="s">
        <v>31</v>
      </c>
      <c r="J903" s="46" t="s">
        <v>25</v>
      </c>
      <c r="K903" s="46">
        <v>2</v>
      </c>
      <c r="M903" s="46" t="s">
        <v>23</v>
      </c>
    </row>
    <row r="904" spans="1:13" s="46" customFormat="1" ht="12.75">
      <c r="A904" s="46">
        <v>901</v>
      </c>
      <c r="B904" s="47">
        <v>1019044478</v>
      </c>
      <c r="C904" s="46" t="s">
        <v>655</v>
      </c>
      <c r="D904" s="46">
        <v>3204214932</v>
      </c>
      <c r="E904" s="46" t="s">
        <v>1034</v>
      </c>
      <c r="F904" s="46" t="s">
        <v>12</v>
      </c>
      <c r="G904" s="46" t="s">
        <v>16</v>
      </c>
      <c r="H904" s="46" t="s">
        <v>14</v>
      </c>
      <c r="I904" s="46" t="s">
        <v>31</v>
      </c>
      <c r="J904" s="46" t="s">
        <v>40</v>
      </c>
      <c r="K904" s="46">
        <v>1</v>
      </c>
      <c r="M904" s="46" t="s">
        <v>23</v>
      </c>
    </row>
    <row r="905" spans="1:13" s="46" customFormat="1" ht="12.75">
      <c r="A905" s="46">
        <v>902</v>
      </c>
      <c r="B905" s="47">
        <v>52296718</v>
      </c>
      <c r="C905" s="46" t="s">
        <v>1666</v>
      </c>
      <c r="D905" s="46">
        <v>3176238137</v>
      </c>
      <c r="E905" s="46" t="s">
        <v>1063</v>
      </c>
      <c r="F905" s="46" t="s">
        <v>12</v>
      </c>
      <c r="G905" s="46" t="s">
        <v>16</v>
      </c>
      <c r="H905" s="46" t="s">
        <v>14</v>
      </c>
      <c r="I905" s="46" t="s">
        <v>31</v>
      </c>
      <c r="J905" s="46" t="s">
        <v>33</v>
      </c>
      <c r="K905" s="46">
        <v>2</v>
      </c>
      <c r="M905" s="46" t="s">
        <v>23</v>
      </c>
    </row>
    <row r="906" spans="1:13" s="46" customFormat="1" ht="12.75">
      <c r="A906" s="46">
        <v>903</v>
      </c>
      <c r="B906" s="47">
        <v>53077273</v>
      </c>
      <c r="C906" s="46" t="s">
        <v>1086</v>
      </c>
      <c r="D906" s="46">
        <v>3102708539</v>
      </c>
      <c r="E906" s="46" t="s">
        <v>364</v>
      </c>
      <c r="F906" s="46" t="s">
        <v>12</v>
      </c>
      <c r="G906" s="46" t="s">
        <v>16</v>
      </c>
      <c r="H906" s="46" t="s">
        <v>26</v>
      </c>
      <c r="I906" s="46" t="s">
        <v>31</v>
      </c>
      <c r="J906" s="46" t="s">
        <v>25</v>
      </c>
      <c r="K906" s="46">
        <v>5</v>
      </c>
      <c r="M906" s="46" t="s">
        <v>23</v>
      </c>
    </row>
    <row r="907" spans="1:13" s="46" customFormat="1" ht="12.75">
      <c r="A907" s="46">
        <v>904</v>
      </c>
      <c r="B907" s="47">
        <v>79943499</v>
      </c>
      <c r="C907" s="46" t="s">
        <v>1099</v>
      </c>
      <c r="D907" s="46">
        <v>3123598697</v>
      </c>
      <c r="E907" s="46" t="s">
        <v>1100</v>
      </c>
      <c r="F907" s="46" t="s">
        <v>12</v>
      </c>
      <c r="G907" s="46" t="s">
        <v>16</v>
      </c>
      <c r="H907" s="46" t="s">
        <v>26</v>
      </c>
      <c r="I907" s="46" t="s">
        <v>31</v>
      </c>
      <c r="J907" s="46" t="s">
        <v>33</v>
      </c>
      <c r="K907" s="46">
        <v>8</v>
      </c>
      <c r="M907" s="46" t="s">
        <v>23</v>
      </c>
    </row>
    <row r="908" spans="1:13" s="46" customFormat="1" ht="12.75">
      <c r="A908" s="46">
        <v>905</v>
      </c>
      <c r="B908" s="47">
        <v>11245311</v>
      </c>
      <c r="C908" s="46" t="s">
        <v>1667</v>
      </c>
      <c r="D908" s="46">
        <v>3005522607</v>
      </c>
      <c r="E908" s="46" t="s">
        <v>1668</v>
      </c>
      <c r="F908" s="46" t="s">
        <v>12</v>
      </c>
      <c r="G908" s="46" t="s">
        <v>16</v>
      </c>
      <c r="H908" s="46" t="s">
        <v>26</v>
      </c>
      <c r="I908" s="46" t="s">
        <v>31</v>
      </c>
      <c r="J908" s="46" t="s">
        <v>33</v>
      </c>
      <c r="K908" s="46">
        <v>8</v>
      </c>
      <c r="M908" s="46" t="s">
        <v>17</v>
      </c>
    </row>
    <row r="909" spans="1:13" s="46" customFormat="1" ht="12.75">
      <c r="A909" s="46">
        <v>906</v>
      </c>
      <c r="B909" s="47">
        <v>52816445</v>
      </c>
      <c r="C909" s="46" t="s">
        <v>1669</v>
      </c>
      <c r="D909" s="46">
        <v>3178043688</v>
      </c>
      <c r="E909" s="46" t="s">
        <v>1670</v>
      </c>
      <c r="F909" s="46" t="s">
        <v>12</v>
      </c>
      <c r="G909" s="46" t="s">
        <v>16</v>
      </c>
      <c r="H909" s="46" t="s">
        <v>26</v>
      </c>
      <c r="I909" s="46" t="s">
        <v>31</v>
      </c>
      <c r="J909" s="46" t="s">
        <v>25</v>
      </c>
      <c r="K909" s="46">
        <v>10</v>
      </c>
      <c r="M909" s="46" t="s">
        <v>23</v>
      </c>
    </row>
    <row r="910" spans="1:13" s="46" customFormat="1" ht="12.75">
      <c r="A910" s="46">
        <v>907</v>
      </c>
      <c r="B910" s="47">
        <v>37080216</v>
      </c>
      <c r="C910" s="46" t="s">
        <v>1671</v>
      </c>
      <c r="D910" s="46">
        <v>3004657760</v>
      </c>
      <c r="E910" s="46" t="s">
        <v>1672</v>
      </c>
      <c r="F910" s="46" t="s">
        <v>12</v>
      </c>
      <c r="G910" s="46" t="s">
        <v>16</v>
      </c>
      <c r="H910" s="46" t="s">
        <v>26</v>
      </c>
      <c r="I910" s="46" t="s">
        <v>31</v>
      </c>
      <c r="J910" s="46" t="s">
        <v>33</v>
      </c>
      <c r="K910" s="46">
        <v>8</v>
      </c>
      <c r="M910" s="46" t="s">
        <v>17</v>
      </c>
    </row>
    <row r="911" spans="1:13" s="46" customFormat="1" ht="12.75">
      <c r="A911" s="46">
        <v>908</v>
      </c>
      <c r="B911" s="47">
        <v>52201153</v>
      </c>
      <c r="C911" s="46" t="s">
        <v>1673</v>
      </c>
      <c r="D911" s="46">
        <v>3013973532</v>
      </c>
      <c r="E911" s="46" t="s">
        <v>1674</v>
      </c>
      <c r="F911" s="46" t="s">
        <v>12</v>
      </c>
      <c r="G911" s="46" t="s">
        <v>16</v>
      </c>
      <c r="H911" s="46" t="s">
        <v>26</v>
      </c>
      <c r="I911" s="46" t="s">
        <v>31</v>
      </c>
      <c r="J911" s="46" t="s">
        <v>33</v>
      </c>
      <c r="K911" s="46">
        <v>7</v>
      </c>
      <c r="M911" s="46" t="s">
        <v>17</v>
      </c>
    </row>
    <row r="912" spans="1:13" s="46" customFormat="1" ht="12.75">
      <c r="A912" s="46">
        <v>909</v>
      </c>
      <c r="B912" s="47">
        <v>1020731275</v>
      </c>
      <c r="C912" s="46" t="s">
        <v>1675</v>
      </c>
      <c r="D912" s="46" t="s">
        <v>1349</v>
      </c>
      <c r="F912" s="46" t="s">
        <v>12</v>
      </c>
      <c r="G912" s="46" t="s">
        <v>16</v>
      </c>
      <c r="H912" s="46" t="s">
        <v>26</v>
      </c>
      <c r="I912" s="46" t="s">
        <v>31</v>
      </c>
      <c r="J912" s="46" t="s">
        <v>25</v>
      </c>
      <c r="K912" s="46">
        <v>4</v>
      </c>
      <c r="M912" s="46" t="s">
        <v>23</v>
      </c>
    </row>
    <row r="913" spans="1:13" s="46" customFormat="1" ht="12.75">
      <c r="A913" s="46">
        <v>910</v>
      </c>
      <c r="B913" s="47">
        <v>80746849</v>
      </c>
      <c r="C913" s="46" t="s">
        <v>1676</v>
      </c>
      <c r="D913" s="46">
        <v>3002084990</v>
      </c>
      <c r="E913" s="46" t="s">
        <v>1333</v>
      </c>
      <c r="F913" s="46" t="s">
        <v>12</v>
      </c>
      <c r="G913" s="46" t="s">
        <v>16</v>
      </c>
      <c r="H913" s="46" t="s">
        <v>26</v>
      </c>
      <c r="I913" s="46" t="s">
        <v>31</v>
      </c>
      <c r="J913" s="46" t="s">
        <v>25</v>
      </c>
      <c r="K913" s="46">
        <v>5</v>
      </c>
      <c r="M913" s="46" t="s">
        <v>17</v>
      </c>
    </row>
    <row r="914" spans="1:13" s="46" customFormat="1">
      <c r="A914" s="5"/>
      <c r="B914" s="4">
        <v>51942248</v>
      </c>
      <c r="C914" s="4" t="s">
        <v>535</v>
      </c>
      <c r="D914" s="4">
        <v>3112157099</v>
      </c>
      <c r="E914" s="2" t="s">
        <v>498</v>
      </c>
      <c r="F914" s="2" t="s">
        <v>28</v>
      </c>
      <c r="G914" s="2" t="s">
        <v>16</v>
      </c>
      <c r="H914" s="2" t="s">
        <v>78</v>
      </c>
      <c r="I914" s="4" t="s">
        <v>21</v>
      </c>
      <c r="J914" s="2" t="s">
        <v>33</v>
      </c>
      <c r="K914" s="2">
        <v>20</v>
      </c>
      <c r="L914" s="2"/>
      <c r="M914" s="2" t="s">
        <v>23</v>
      </c>
    </row>
    <row r="915" spans="1:13" s="46" customFormat="1">
      <c r="A915" s="5"/>
      <c r="B915" s="4">
        <v>14700856</v>
      </c>
      <c r="C915" s="4" t="s">
        <v>499</v>
      </c>
      <c r="D915" s="4">
        <v>3122657635</v>
      </c>
      <c r="E915" s="2" t="s">
        <v>536</v>
      </c>
      <c r="F915" s="2" t="s">
        <v>28</v>
      </c>
      <c r="G915" s="2" t="s">
        <v>16</v>
      </c>
      <c r="H915" s="2" t="s">
        <v>78</v>
      </c>
      <c r="I915" s="4" t="s">
        <v>21</v>
      </c>
      <c r="J915" s="2" t="s">
        <v>33</v>
      </c>
      <c r="K915" s="2">
        <v>9</v>
      </c>
      <c r="L915" s="2"/>
      <c r="M915" s="2" t="s">
        <v>23</v>
      </c>
    </row>
    <row r="916" spans="1:13" s="46" customFormat="1">
      <c r="A916" s="5"/>
      <c r="B916" s="4">
        <v>1070949805</v>
      </c>
      <c r="C916" s="4" t="s">
        <v>500</v>
      </c>
      <c r="D916" s="4">
        <v>3112724982</v>
      </c>
      <c r="E916" s="2" t="s">
        <v>537</v>
      </c>
      <c r="F916" s="2" t="s">
        <v>28</v>
      </c>
      <c r="G916" s="2" t="s">
        <v>16</v>
      </c>
      <c r="H916" s="2" t="s">
        <v>78</v>
      </c>
      <c r="I916" s="4" t="s">
        <v>21</v>
      </c>
      <c r="J916" s="2" t="s">
        <v>25</v>
      </c>
      <c r="K916" s="2">
        <v>4</v>
      </c>
      <c r="L916" s="2"/>
      <c r="M916" s="2" t="s">
        <v>23</v>
      </c>
    </row>
    <row r="917" spans="1:13" s="46" customFormat="1">
      <c r="A917" s="5"/>
      <c r="B917" s="4">
        <v>24050270</v>
      </c>
      <c r="C917" s="4" t="s">
        <v>501</v>
      </c>
      <c r="D917" s="4">
        <v>3167442825</v>
      </c>
      <c r="E917" s="2" t="s">
        <v>538</v>
      </c>
      <c r="F917" s="2" t="s">
        <v>28</v>
      </c>
      <c r="G917" s="2" t="s">
        <v>16</v>
      </c>
      <c r="H917" s="2" t="s">
        <v>78</v>
      </c>
      <c r="I917" s="4" t="s">
        <v>21</v>
      </c>
      <c r="J917" s="2" t="s">
        <v>29</v>
      </c>
      <c r="K917" s="2">
        <v>4</v>
      </c>
      <c r="L917" s="2"/>
      <c r="M917" s="2" t="s">
        <v>23</v>
      </c>
    </row>
    <row r="918" spans="1:13" s="46" customFormat="1">
      <c r="A918" s="5"/>
      <c r="B918" s="4">
        <v>79489395</v>
      </c>
      <c r="C918" s="4" t="s">
        <v>502</v>
      </c>
      <c r="D918" s="4">
        <v>3114434784</v>
      </c>
      <c r="E918" s="6" t="s">
        <v>539</v>
      </c>
      <c r="F918" s="2" t="s">
        <v>28</v>
      </c>
      <c r="G918" s="2" t="s">
        <v>16</v>
      </c>
      <c r="H918" s="2" t="s">
        <v>78</v>
      </c>
      <c r="I918" s="4" t="s">
        <v>21</v>
      </c>
      <c r="J918" s="2" t="s">
        <v>29</v>
      </c>
      <c r="K918" s="2">
        <v>16</v>
      </c>
      <c r="L918" s="2"/>
      <c r="M918" s="2" t="s">
        <v>23</v>
      </c>
    </row>
    <row r="919" spans="1:13" s="46" customFormat="1">
      <c r="A919" s="5"/>
      <c r="B919" s="4"/>
      <c r="C919" s="4" t="s">
        <v>503</v>
      </c>
      <c r="D919" s="2">
        <v>3153389244</v>
      </c>
      <c r="E919" s="6" t="s">
        <v>540</v>
      </c>
      <c r="F919" s="2" t="s">
        <v>28</v>
      </c>
      <c r="G919" s="2" t="s">
        <v>16</v>
      </c>
      <c r="H919" s="2" t="s">
        <v>78</v>
      </c>
      <c r="I919" s="4" t="s">
        <v>21</v>
      </c>
      <c r="J919" s="2" t="s">
        <v>33</v>
      </c>
      <c r="K919" s="2">
        <v>18</v>
      </c>
      <c r="L919" s="2"/>
      <c r="M919" s="2" t="s">
        <v>23</v>
      </c>
    </row>
    <row r="920" spans="1:13" s="46" customFormat="1">
      <c r="A920" s="5"/>
      <c r="B920" s="4"/>
      <c r="C920" s="4" t="s">
        <v>504</v>
      </c>
      <c r="D920" s="2">
        <v>3156213327</v>
      </c>
      <c r="E920" s="2" t="s">
        <v>541</v>
      </c>
      <c r="F920" s="2" t="s">
        <v>28</v>
      </c>
      <c r="G920" s="2" t="s">
        <v>16</v>
      </c>
      <c r="H920" s="2" t="s">
        <v>78</v>
      </c>
      <c r="I920" s="4" t="s">
        <v>21</v>
      </c>
      <c r="J920" s="2" t="s">
        <v>25</v>
      </c>
      <c r="K920" s="2">
        <v>4</v>
      </c>
      <c r="L920" s="2"/>
      <c r="M920" s="2" t="s">
        <v>23</v>
      </c>
    </row>
    <row r="921" spans="1:13" s="46" customFormat="1">
      <c r="A921" s="5"/>
      <c r="B921" s="4">
        <v>52542209</v>
      </c>
      <c r="C921" s="4" t="s">
        <v>505</v>
      </c>
      <c r="D921" s="2">
        <v>3115872549</v>
      </c>
      <c r="E921" s="6" t="s">
        <v>542</v>
      </c>
      <c r="F921" s="2" t="s">
        <v>28</v>
      </c>
      <c r="G921" s="2" t="s">
        <v>16</v>
      </c>
      <c r="H921" s="2" t="s">
        <v>78</v>
      </c>
      <c r="I921" s="4" t="s">
        <v>21</v>
      </c>
      <c r="J921" s="2" t="s">
        <v>25</v>
      </c>
      <c r="K921" s="2">
        <v>8</v>
      </c>
      <c r="L921" s="2"/>
      <c r="M921" s="2" t="s">
        <v>23</v>
      </c>
    </row>
    <row r="922" spans="1:13" s="46" customFormat="1">
      <c r="A922" s="5"/>
      <c r="B922" s="4"/>
      <c r="C922" s="4" t="s">
        <v>506</v>
      </c>
      <c r="D922" s="4">
        <v>3114697976</v>
      </c>
      <c r="E922" s="2" t="s">
        <v>543</v>
      </c>
      <c r="F922" s="2" t="s">
        <v>28</v>
      </c>
      <c r="G922" s="2" t="s">
        <v>16</v>
      </c>
      <c r="H922" s="2" t="s">
        <v>78</v>
      </c>
      <c r="I922" s="4" t="s">
        <v>21</v>
      </c>
      <c r="J922" s="2" t="s">
        <v>33</v>
      </c>
      <c r="K922" s="2">
        <v>25</v>
      </c>
      <c r="L922" s="2"/>
      <c r="M922" s="2" t="s">
        <v>23</v>
      </c>
    </row>
    <row r="923" spans="1:13" s="46" customFormat="1">
      <c r="A923" s="5"/>
      <c r="B923" s="4"/>
      <c r="C923" s="4" t="s">
        <v>507</v>
      </c>
      <c r="D923" s="4">
        <v>3107964448</v>
      </c>
      <c r="E923" s="6" t="s">
        <v>544</v>
      </c>
      <c r="F923" s="2" t="s">
        <v>28</v>
      </c>
      <c r="G923" s="2" t="s">
        <v>16</v>
      </c>
      <c r="H923" s="2" t="s">
        <v>61</v>
      </c>
      <c r="I923" s="4" t="s">
        <v>21</v>
      </c>
      <c r="J923" s="2" t="s">
        <v>25</v>
      </c>
      <c r="K923" s="2">
        <v>14</v>
      </c>
      <c r="L923" s="2"/>
      <c r="M923" s="2" t="s">
        <v>17</v>
      </c>
    </row>
    <row r="924" spans="1:13" s="46" customFormat="1">
      <c r="A924" s="5"/>
      <c r="B924" s="4"/>
      <c r="C924" s="4" t="s">
        <v>508</v>
      </c>
      <c r="D924" s="2">
        <v>3123591236</v>
      </c>
      <c r="E924" s="6" t="s">
        <v>545</v>
      </c>
      <c r="F924" s="2" t="s">
        <v>28</v>
      </c>
      <c r="G924" s="2" t="s">
        <v>16</v>
      </c>
      <c r="H924" s="2" t="s">
        <v>61</v>
      </c>
      <c r="I924" s="4" t="s">
        <v>21</v>
      </c>
      <c r="J924" s="2" t="s">
        <v>33</v>
      </c>
      <c r="K924" s="2">
        <v>24</v>
      </c>
      <c r="L924" s="2"/>
      <c r="M924" s="2" t="s">
        <v>17</v>
      </c>
    </row>
    <row r="925" spans="1:13" s="46" customFormat="1">
      <c r="A925" s="5"/>
      <c r="B925" s="4"/>
      <c r="C925" s="4" t="s">
        <v>509</v>
      </c>
      <c r="D925" s="4">
        <v>3103241902</v>
      </c>
      <c r="E925" s="2" t="s">
        <v>546</v>
      </c>
      <c r="F925" s="2" t="s">
        <v>28</v>
      </c>
      <c r="G925" s="2" t="s">
        <v>16</v>
      </c>
      <c r="H925" s="2" t="s">
        <v>61</v>
      </c>
      <c r="I925" s="4" t="s">
        <v>21</v>
      </c>
      <c r="J925" s="2" t="s">
        <v>40</v>
      </c>
      <c r="K925" s="2">
        <v>20</v>
      </c>
      <c r="L925" s="2"/>
      <c r="M925" s="2" t="s">
        <v>23</v>
      </c>
    </row>
    <row r="926" spans="1:13" s="46" customFormat="1">
      <c r="A926" s="5"/>
      <c r="B926" s="4">
        <v>43738535</v>
      </c>
      <c r="C926" s="4" t="s">
        <v>510</v>
      </c>
      <c r="D926" s="4">
        <v>3206134862</v>
      </c>
      <c r="E926" s="2" t="s">
        <v>547</v>
      </c>
      <c r="F926" s="2" t="s">
        <v>28</v>
      </c>
      <c r="G926" s="2" t="s">
        <v>16</v>
      </c>
      <c r="H926" s="2" t="s">
        <v>61</v>
      </c>
      <c r="I926" s="4" t="s">
        <v>21</v>
      </c>
      <c r="J926" s="2" t="s">
        <v>25</v>
      </c>
      <c r="K926" s="2">
        <v>5</v>
      </c>
      <c r="L926" s="2"/>
      <c r="M926" s="2" t="s">
        <v>23</v>
      </c>
    </row>
    <row r="927" spans="1:13" s="46" customFormat="1">
      <c r="A927" s="5"/>
      <c r="B927" s="4">
        <v>21516485</v>
      </c>
      <c r="C927" s="4" t="s">
        <v>511</v>
      </c>
      <c r="D927" s="4">
        <v>3122676739</v>
      </c>
      <c r="E927" s="2" t="s">
        <v>512</v>
      </c>
      <c r="F927" s="2" t="s">
        <v>28</v>
      </c>
      <c r="G927" s="2" t="s">
        <v>16</v>
      </c>
      <c r="H927" s="2" t="s">
        <v>61</v>
      </c>
      <c r="I927" s="4" t="s">
        <v>21</v>
      </c>
      <c r="J927" s="2" t="s">
        <v>25</v>
      </c>
      <c r="K927" s="2">
        <v>15</v>
      </c>
      <c r="L927" s="2"/>
      <c r="M927" s="2" t="s">
        <v>23</v>
      </c>
    </row>
    <row r="928" spans="1:13" s="46" customFormat="1">
      <c r="A928" s="5"/>
      <c r="B928" s="7">
        <v>79956367</v>
      </c>
      <c r="C928" s="4" t="s">
        <v>513</v>
      </c>
      <c r="D928" s="4">
        <v>3002091290</v>
      </c>
      <c r="E928" s="2" t="s">
        <v>548</v>
      </c>
      <c r="F928" s="2" t="s">
        <v>28</v>
      </c>
      <c r="G928" s="2" t="s">
        <v>16</v>
      </c>
      <c r="H928" s="2" t="s">
        <v>61</v>
      </c>
      <c r="I928" s="4" t="s">
        <v>21</v>
      </c>
      <c r="J928" s="2" t="s">
        <v>25</v>
      </c>
      <c r="K928" s="2">
        <v>9</v>
      </c>
      <c r="L928" s="2"/>
      <c r="M928" s="2" t="s">
        <v>23</v>
      </c>
    </row>
    <row r="929" spans="1:13" s="46" customFormat="1">
      <c r="A929" s="5"/>
      <c r="B929" s="4"/>
      <c r="C929" s="4" t="s">
        <v>514</v>
      </c>
      <c r="D929" s="4">
        <v>1</v>
      </c>
      <c r="E929" s="2"/>
      <c r="F929" s="2" t="s">
        <v>28</v>
      </c>
      <c r="G929" s="2" t="s">
        <v>16</v>
      </c>
      <c r="H929" s="2" t="s">
        <v>61</v>
      </c>
      <c r="I929" s="4" t="s">
        <v>21</v>
      </c>
      <c r="J929" s="2" t="s">
        <v>13</v>
      </c>
      <c r="K929" s="2">
        <v>25</v>
      </c>
      <c r="L929" s="2"/>
      <c r="M929" s="2" t="s">
        <v>23</v>
      </c>
    </row>
    <row r="930" spans="1:13" s="46" customFormat="1">
      <c r="A930" s="5"/>
      <c r="B930" s="4"/>
      <c r="C930" s="4" t="s">
        <v>515</v>
      </c>
      <c r="D930" s="4">
        <v>3112442614</v>
      </c>
      <c r="E930" s="6" t="s">
        <v>448</v>
      </c>
      <c r="F930" s="2" t="s">
        <v>28</v>
      </c>
      <c r="G930" s="2" t="s">
        <v>16</v>
      </c>
      <c r="H930" s="2" t="s">
        <v>63</v>
      </c>
      <c r="I930" s="4" t="s">
        <v>21</v>
      </c>
      <c r="J930" s="2" t="s">
        <v>25</v>
      </c>
      <c r="K930" s="2">
        <v>25</v>
      </c>
      <c r="L930" s="2"/>
      <c r="M930" s="2" t="s">
        <v>23</v>
      </c>
    </row>
    <row r="931" spans="1:13" s="46" customFormat="1">
      <c r="A931" s="5"/>
      <c r="B931" s="7">
        <v>72196522</v>
      </c>
      <c r="C931" s="4" t="s">
        <v>516</v>
      </c>
      <c r="D931" s="4">
        <v>3174131343</v>
      </c>
      <c r="E931" s="8" t="s">
        <v>549</v>
      </c>
      <c r="F931" s="2" t="s">
        <v>28</v>
      </c>
      <c r="G931" s="2" t="s">
        <v>16</v>
      </c>
      <c r="H931" s="2" t="s">
        <v>63</v>
      </c>
      <c r="I931" s="4" t="s">
        <v>21</v>
      </c>
      <c r="J931" s="2" t="s">
        <v>33</v>
      </c>
      <c r="K931" s="2">
        <v>8</v>
      </c>
      <c r="L931" s="2"/>
      <c r="M931" s="2" t="s">
        <v>23</v>
      </c>
    </row>
    <row r="932" spans="1:13" s="46" customFormat="1">
      <c r="A932" s="5"/>
      <c r="B932" s="7">
        <v>1042348508</v>
      </c>
      <c r="C932" s="4" t="s">
        <v>517</v>
      </c>
      <c r="D932" s="2">
        <v>3162744228</v>
      </c>
      <c r="E932" s="6" t="s">
        <v>550</v>
      </c>
      <c r="F932" s="2" t="s">
        <v>28</v>
      </c>
      <c r="G932" s="2" t="s">
        <v>16</v>
      </c>
      <c r="H932" s="2" t="s">
        <v>63</v>
      </c>
      <c r="I932" s="4" t="s">
        <v>21</v>
      </c>
      <c r="J932" s="2" t="s">
        <v>40</v>
      </c>
      <c r="K932" s="2">
        <v>3</v>
      </c>
      <c r="L932" s="2"/>
      <c r="M932" s="2" t="s">
        <v>23</v>
      </c>
    </row>
    <row r="933" spans="1:13" s="46" customFormat="1">
      <c r="A933" s="5"/>
      <c r="B933" s="4"/>
      <c r="C933" s="4" t="s">
        <v>518</v>
      </c>
      <c r="D933" s="2">
        <v>3168769714</v>
      </c>
      <c r="E933" s="6" t="s">
        <v>551</v>
      </c>
      <c r="F933" s="2" t="s">
        <v>28</v>
      </c>
      <c r="G933" s="2" t="s">
        <v>16</v>
      </c>
      <c r="H933" s="2" t="s">
        <v>63</v>
      </c>
      <c r="I933" s="4" t="s">
        <v>21</v>
      </c>
      <c r="J933" s="2" t="s">
        <v>25</v>
      </c>
      <c r="K933" s="2">
        <v>25</v>
      </c>
      <c r="L933" s="2"/>
      <c r="M933" s="2" t="s">
        <v>23</v>
      </c>
    </row>
    <row r="934" spans="1:13" s="46" customFormat="1">
      <c r="A934" s="5"/>
      <c r="B934" s="2">
        <v>1129515706</v>
      </c>
      <c r="C934" s="4" t="s">
        <v>519</v>
      </c>
      <c r="D934" s="2">
        <v>3012730602</v>
      </c>
      <c r="E934" s="2" t="s">
        <v>552</v>
      </c>
      <c r="F934" s="2" t="s">
        <v>28</v>
      </c>
      <c r="G934" s="2" t="s">
        <v>16</v>
      </c>
      <c r="H934" s="2" t="s">
        <v>63</v>
      </c>
      <c r="I934" s="4" t="s">
        <v>21</v>
      </c>
      <c r="J934" s="2" t="s">
        <v>25</v>
      </c>
      <c r="K934" s="2">
        <v>3</v>
      </c>
      <c r="L934" s="2"/>
      <c r="M934" s="2" t="s">
        <v>23</v>
      </c>
    </row>
    <row r="935" spans="1:13" s="46" customFormat="1">
      <c r="A935" s="5"/>
      <c r="B935" s="2">
        <v>19196944</v>
      </c>
      <c r="C935" s="4" t="s">
        <v>520</v>
      </c>
      <c r="D935" s="2">
        <v>3115228913</v>
      </c>
      <c r="E935" s="2"/>
      <c r="F935" s="2" t="s">
        <v>28</v>
      </c>
      <c r="G935" s="2" t="s">
        <v>16</v>
      </c>
      <c r="H935" s="2" t="s">
        <v>63</v>
      </c>
      <c r="I935" s="4" t="s">
        <v>21</v>
      </c>
      <c r="J935" s="2" t="s">
        <v>25</v>
      </c>
      <c r="K935" s="2">
        <v>23</v>
      </c>
      <c r="L935" s="2"/>
      <c r="M935" s="2" t="s">
        <v>23</v>
      </c>
    </row>
    <row r="936" spans="1:13" s="46" customFormat="1">
      <c r="A936" s="5"/>
      <c r="B936" s="4"/>
      <c r="C936" s="4" t="s">
        <v>521</v>
      </c>
      <c r="D936" s="4">
        <v>3166284729</v>
      </c>
      <c r="E936" s="2"/>
      <c r="F936" s="2" t="s">
        <v>28</v>
      </c>
      <c r="G936" s="2" t="s">
        <v>16</v>
      </c>
      <c r="H936" s="2" t="s">
        <v>68</v>
      </c>
      <c r="I936" s="4" t="s">
        <v>21</v>
      </c>
      <c r="J936" s="2" t="s">
        <v>29</v>
      </c>
      <c r="K936" s="2">
        <v>11</v>
      </c>
      <c r="L936" s="2"/>
      <c r="M936" s="2" t="s">
        <v>23</v>
      </c>
    </row>
    <row r="937" spans="1:13" s="46" customFormat="1">
      <c r="A937" s="5"/>
      <c r="B937" s="4">
        <v>22520258</v>
      </c>
      <c r="C937" s="4" t="s">
        <v>522</v>
      </c>
      <c r="D937" s="2">
        <v>3004983307</v>
      </c>
      <c r="E937" s="2" t="s">
        <v>553</v>
      </c>
      <c r="F937" s="2" t="s">
        <v>28</v>
      </c>
      <c r="G937" s="2" t="s">
        <v>16</v>
      </c>
      <c r="H937" s="2" t="s">
        <v>68</v>
      </c>
      <c r="I937" s="4" t="s">
        <v>21</v>
      </c>
      <c r="J937" s="2" t="s">
        <v>33</v>
      </c>
      <c r="K937" s="2">
        <v>7</v>
      </c>
      <c r="L937" s="2"/>
      <c r="M937" s="2" t="s">
        <v>23</v>
      </c>
    </row>
    <row r="938" spans="1:13" s="46" customFormat="1">
      <c r="A938" s="5"/>
      <c r="B938" s="2">
        <v>79317046</v>
      </c>
      <c r="C938" s="4" t="s">
        <v>523</v>
      </c>
      <c r="D938" s="2">
        <v>3112578763</v>
      </c>
      <c r="E938" s="2" t="s">
        <v>554</v>
      </c>
      <c r="F938" s="2" t="s">
        <v>28</v>
      </c>
      <c r="G938" s="2" t="s">
        <v>16</v>
      </c>
      <c r="H938" s="2" t="s">
        <v>68</v>
      </c>
      <c r="I938" s="4" t="s">
        <v>21</v>
      </c>
      <c r="J938" s="2" t="s">
        <v>33</v>
      </c>
      <c r="K938" s="2">
        <v>20</v>
      </c>
      <c r="L938" s="2"/>
      <c r="M938" s="2" t="s">
        <v>23</v>
      </c>
    </row>
    <row r="939" spans="1:13" s="46" customFormat="1">
      <c r="A939" s="5"/>
      <c r="B939" s="4">
        <v>93126116</v>
      </c>
      <c r="C939" s="4" t="s">
        <v>524</v>
      </c>
      <c r="D939" s="2">
        <v>3118470740</v>
      </c>
      <c r="E939" s="2" t="s">
        <v>555</v>
      </c>
      <c r="F939" s="2" t="s">
        <v>28</v>
      </c>
      <c r="G939" s="2" t="s">
        <v>16</v>
      </c>
      <c r="H939" s="2" t="s">
        <v>68</v>
      </c>
      <c r="I939" s="4" t="s">
        <v>21</v>
      </c>
      <c r="J939" s="2" t="s">
        <v>29</v>
      </c>
      <c r="K939" s="2">
        <v>19</v>
      </c>
      <c r="L939" s="2"/>
      <c r="M939" s="2" t="s">
        <v>23</v>
      </c>
    </row>
    <row r="940" spans="1:13" s="46" customFormat="1">
      <c r="A940" s="5"/>
      <c r="B940" s="2">
        <v>40939315</v>
      </c>
      <c r="C940" s="4" t="s">
        <v>525</v>
      </c>
      <c r="D940" s="2">
        <v>3013789608</v>
      </c>
      <c r="E940" s="6" t="s">
        <v>556</v>
      </c>
      <c r="F940" s="2" t="s">
        <v>28</v>
      </c>
      <c r="G940" s="2" t="s">
        <v>16</v>
      </c>
      <c r="H940" s="2" t="s">
        <v>68</v>
      </c>
      <c r="I940" s="4" t="s">
        <v>21</v>
      </c>
      <c r="J940" s="2" t="s">
        <v>29</v>
      </c>
      <c r="K940" s="2">
        <v>5</v>
      </c>
      <c r="L940" s="2"/>
      <c r="M940" s="2" t="s">
        <v>23</v>
      </c>
    </row>
    <row r="941" spans="1:13" s="46" customFormat="1">
      <c r="A941" s="5"/>
      <c r="B941" s="4">
        <v>79041102</v>
      </c>
      <c r="C941" s="4" t="s">
        <v>526</v>
      </c>
      <c r="D941" s="2">
        <v>3166090423</v>
      </c>
      <c r="E941" s="2"/>
      <c r="F941" s="2" t="s">
        <v>28</v>
      </c>
      <c r="G941" s="2" t="s">
        <v>16</v>
      </c>
      <c r="H941" s="2" t="s">
        <v>68</v>
      </c>
      <c r="I941" s="4" t="s">
        <v>21</v>
      </c>
      <c r="J941" s="2" t="s">
        <v>33</v>
      </c>
      <c r="K941" s="2">
        <v>22</v>
      </c>
      <c r="L941" s="2"/>
      <c r="M941" s="2" t="s">
        <v>23</v>
      </c>
    </row>
    <row r="942" spans="1:13" s="46" customFormat="1">
      <c r="A942" s="5"/>
      <c r="B942" s="4">
        <v>19419797</v>
      </c>
      <c r="C942" s="4" t="s">
        <v>527</v>
      </c>
      <c r="D942" s="4">
        <v>3105888329</v>
      </c>
      <c r="E942" s="2" t="s">
        <v>557</v>
      </c>
      <c r="F942" s="2" t="s">
        <v>28</v>
      </c>
      <c r="G942" s="2" t="s">
        <v>16</v>
      </c>
      <c r="H942" s="2" t="s">
        <v>57</v>
      </c>
      <c r="I942" s="4" t="s">
        <v>21</v>
      </c>
      <c r="J942" s="2" t="s">
        <v>29</v>
      </c>
      <c r="K942" s="2">
        <v>26</v>
      </c>
      <c r="L942" s="2"/>
      <c r="M942" s="2" t="s">
        <v>23</v>
      </c>
    </row>
    <row r="943" spans="1:13" s="46" customFormat="1">
      <c r="A943" s="5"/>
      <c r="B943" s="7">
        <v>67006744</v>
      </c>
      <c r="C943" s="4" t="s">
        <v>528</v>
      </c>
      <c r="D943" s="4">
        <v>3108459101</v>
      </c>
      <c r="E943" s="2" t="s">
        <v>558</v>
      </c>
      <c r="F943" s="2" t="s">
        <v>28</v>
      </c>
      <c r="G943" s="2" t="s">
        <v>16</v>
      </c>
      <c r="H943" s="2" t="s">
        <v>57</v>
      </c>
      <c r="I943" s="4" t="s">
        <v>21</v>
      </c>
      <c r="J943" s="2" t="s">
        <v>19</v>
      </c>
      <c r="K943" s="2">
        <v>15</v>
      </c>
      <c r="L943" s="2"/>
      <c r="M943" s="2" t="s">
        <v>23</v>
      </c>
    </row>
    <row r="944" spans="1:13" s="46" customFormat="1">
      <c r="A944" s="5"/>
      <c r="B944" s="4">
        <v>1042418189</v>
      </c>
      <c r="C944" s="4" t="s">
        <v>529</v>
      </c>
      <c r="D944" s="4">
        <v>3003224797</v>
      </c>
      <c r="E944" s="2" t="s">
        <v>559</v>
      </c>
      <c r="F944" s="2" t="s">
        <v>28</v>
      </c>
      <c r="G944" s="2" t="s">
        <v>16</v>
      </c>
      <c r="H944" s="2" t="s">
        <v>57</v>
      </c>
      <c r="I944" s="4" t="s">
        <v>21</v>
      </c>
      <c r="J944" s="2" t="s">
        <v>29</v>
      </c>
      <c r="K944" s="2">
        <v>5</v>
      </c>
      <c r="L944" s="2"/>
      <c r="M944" s="2" t="s">
        <v>23</v>
      </c>
    </row>
    <row r="945" spans="1:13" s="46" customFormat="1">
      <c r="A945" s="5"/>
      <c r="B945" s="4">
        <v>79629312</v>
      </c>
      <c r="C945" s="4" t="s">
        <v>530</v>
      </c>
      <c r="D945" s="4">
        <v>3178790915</v>
      </c>
      <c r="E945" s="2" t="s">
        <v>560</v>
      </c>
      <c r="F945" s="2" t="s">
        <v>28</v>
      </c>
      <c r="G945" s="2" t="s">
        <v>16</v>
      </c>
      <c r="H945" s="2" t="s">
        <v>57</v>
      </c>
      <c r="I945" s="4" t="s">
        <v>21</v>
      </c>
      <c r="J945" s="2" t="s">
        <v>25</v>
      </c>
      <c r="K945" s="2">
        <v>17</v>
      </c>
      <c r="L945" s="2"/>
      <c r="M945" s="2" t="s">
        <v>17</v>
      </c>
    </row>
    <row r="946" spans="1:13" s="46" customFormat="1">
      <c r="A946" s="5"/>
      <c r="B946" s="4">
        <v>72007610</v>
      </c>
      <c r="C946" s="4" t="s">
        <v>531</v>
      </c>
      <c r="D946" s="4">
        <v>3167108055</v>
      </c>
      <c r="E946" s="6" t="s">
        <v>561</v>
      </c>
      <c r="F946" s="2" t="s">
        <v>28</v>
      </c>
      <c r="G946" s="2" t="s">
        <v>16</v>
      </c>
      <c r="H946" s="2" t="s">
        <v>57</v>
      </c>
      <c r="I946" s="4" t="s">
        <v>21</v>
      </c>
      <c r="J946" s="2" t="s">
        <v>29</v>
      </c>
      <c r="K946" s="2">
        <v>10</v>
      </c>
      <c r="L946" s="2"/>
      <c r="M946" s="2" t="s">
        <v>23</v>
      </c>
    </row>
    <row r="947" spans="1:13" s="46" customFormat="1">
      <c r="A947" s="5"/>
      <c r="B947" s="7">
        <v>16548002</v>
      </c>
      <c r="C947" s="4" t="s">
        <v>532</v>
      </c>
      <c r="D947" s="4">
        <v>3106801083</v>
      </c>
      <c r="E947" s="2" t="s">
        <v>562</v>
      </c>
      <c r="F947" s="2" t="s">
        <v>28</v>
      </c>
      <c r="G947" s="2" t="s">
        <v>16</v>
      </c>
      <c r="H947" s="2" t="s">
        <v>57</v>
      </c>
      <c r="I947" s="4" t="s">
        <v>21</v>
      </c>
      <c r="J947" s="2" t="s">
        <v>29</v>
      </c>
      <c r="K947" s="2">
        <v>17</v>
      </c>
      <c r="L947" s="2"/>
      <c r="M947" s="2" t="s">
        <v>23</v>
      </c>
    </row>
    <row r="948" spans="1:13" s="46" customFormat="1">
      <c r="A948" s="5"/>
      <c r="B948" s="7">
        <v>51940082</v>
      </c>
      <c r="C948" s="4" t="s">
        <v>533</v>
      </c>
      <c r="D948" s="4">
        <v>3103135938</v>
      </c>
      <c r="E948" s="2" t="s">
        <v>563</v>
      </c>
      <c r="F948" s="2" t="s">
        <v>28</v>
      </c>
      <c r="G948" s="2" t="s">
        <v>16</v>
      </c>
      <c r="H948" s="2" t="s">
        <v>57</v>
      </c>
      <c r="I948" s="4" t="s">
        <v>21</v>
      </c>
      <c r="J948" s="2" t="s">
        <v>29</v>
      </c>
      <c r="K948" s="2">
        <v>20</v>
      </c>
      <c r="L948" s="2"/>
      <c r="M948" s="2" t="s">
        <v>17</v>
      </c>
    </row>
    <row r="949" spans="1:13" s="46" customFormat="1">
      <c r="A949" s="5"/>
      <c r="B949" s="7">
        <v>22479567</v>
      </c>
      <c r="C949" s="4" t="s">
        <v>534</v>
      </c>
      <c r="D949" s="4">
        <v>3163130438</v>
      </c>
      <c r="E949" s="2"/>
      <c r="F949" s="2" t="s">
        <v>28</v>
      </c>
      <c r="G949" s="2" t="s">
        <v>16</v>
      </c>
      <c r="H949" s="2" t="s">
        <v>57</v>
      </c>
      <c r="I949" s="4" t="s">
        <v>21</v>
      </c>
      <c r="J949" s="2" t="s">
        <v>33</v>
      </c>
      <c r="K949" s="2">
        <v>9</v>
      </c>
      <c r="L949" s="2"/>
      <c r="M949" s="2" t="s">
        <v>23</v>
      </c>
    </row>
    <row r="950" spans="1:13" s="46" customFormat="1">
      <c r="A950" s="2"/>
      <c r="B950" s="2">
        <v>79730756</v>
      </c>
      <c r="C950" s="2" t="s">
        <v>241</v>
      </c>
      <c r="D950" s="2">
        <v>3118082219</v>
      </c>
      <c r="E950" s="2" t="s">
        <v>427</v>
      </c>
      <c r="F950" s="2" t="s">
        <v>28</v>
      </c>
      <c r="G950" s="2" t="s">
        <v>16</v>
      </c>
      <c r="H950" s="2" t="s">
        <v>34</v>
      </c>
      <c r="I950" s="2" t="s">
        <v>15</v>
      </c>
      <c r="J950" s="2" t="s">
        <v>33</v>
      </c>
      <c r="K950" s="2">
        <v>11</v>
      </c>
      <c r="L950" s="2"/>
      <c r="M950" s="2" t="s">
        <v>17</v>
      </c>
    </row>
    <row r="951" spans="1:13">
      <c r="A951" s="24" t="s">
        <v>1929</v>
      </c>
      <c r="B951" s="59">
        <v>53153827</v>
      </c>
      <c r="C951" s="63" t="s">
        <v>1682</v>
      </c>
      <c r="D951" s="24">
        <v>3165320744</v>
      </c>
      <c r="E951" s="24" t="s">
        <v>1830</v>
      </c>
      <c r="F951" s="2" t="s">
        <v>24</v>
      </c>
      <c r="G951" s="2" t="s">
        <v>16</v>
      </c>
      <c r="H951" s="2" t="s">
        <v>80</v>
      </c>
      <c r="I951" s="2" t="s">
        <v>2347</v>
      </c>
      <c r="J951" s="2" t="s">
        <v>33</v>
      </c>
      <c r="K951" s="2">
        <v>7</v>
      </c>
      <c r="L951" s="2"/>
      <c r="M951" s="2" t="s">
        <v>17</v>
      </c>
    </row>
    <row r="952" spans="1:13">
      <c r="A952" s="24" t="s">
        <v>1930</v>
      </c>
      <c r="B952" s="60">
        <v>41369570</v>
      </c>
      <c r="C952" s="34" t="s">
        <v>1683</v>
      </c>
      <c r="D952" s="24">
        <v>3212073605</v>
      </c>
      <c r="E952" s="24" t="s">
        <v>1831</v>
      </c>
      <c r="F952" s="2" t="s">
        <v>24</v>
      </c>
      <c r="G952" s="2" t="s">
        <v>16</v>
      </c>
      <c r="H952" s="2" t="s">
        <v>80</v>
      </c>
      <c r="I952" s="2" t="s">
        <v>2347</v>
      </c>
      <c r="J952" s="2" t="s">
        <v>33</v>
      </c>
      <c r="K952" s="2">
        <v>23</v>
      </c>
      <c r="L952" s="2"/>
      <c r="M952" s="2" t="s">
        <v>17</v>
      </c>
    </row>
    <row r="953" spans="1:13">
      <c r="A953" s="24" t="s">
        <v>1931</v>
      </c>
      <c r="B953" s="60">
        <v>14234891</v>
      </c>
      <c r="C953" s="34" t="s">
        <v>1684</v>
      </c>
      <c r="D953" s="24">
        <v>3112264191</v>
      </c>
      <c r="E953" s="24" t="s">
        <v>1832</v>
      </c>
      <c r="F953" s="2" t="s">
        <v>28</v>
      </c>
      <c r="G953" s="2" t="s">
        <v>16</v>
      </c>
      <c r="H953" s="2" t="s">
        <v>73</v>
      </c>
      <c r="I953" s="2" t="s">
        <v>21</v>
      </c>
      <c r="J953" s="2" t="s">
        <v>25</v>
      </c>
      <c r="K953" s="2">
        <v>24</v>
      </c>
      <c r="L953" s="2"/>
      <c r="M953" s="2" t="s">
        <v>17</v>
      </c>
    </row>
    <row r="954" spans="1:13">
      <c r="A954" s="24">
        <v>280</v>
      </c>
      <c r="B954" s="60">
        <v>51808244</v>
      </c>
      <c r="C954" s="64" t="s">
        <v>1685</v>
      </c>
      <c r="D954" s="24">
        <v>3143945714</v>
      </c>
      <c r="E954" s="65" t="s">
        <v>2348</v>
      </c>
      <c r="F954" s="2" t="s">
        <v>28</v>
      </c>
      <c r="G954" s="2" t="s">
        <v>16</v>
      </c>
      <c r="H954" s="2" t="s">
        <v>73</v>
      </c>
      <c r="I954" s="2" t="s">
        <v>21</v>
      </c>
      <c r="J954" s="2" t="s">
        <v>29</v>
      </c>
      <c r="K954" s="2">
        <v>19</v>
      </c>
      <c r="L954" s="2"/>
      <c r="M954" s="2" t="s">
        <v>17</v>
      </c>
    </row>
    <row r="955" spans="1:13">
      <c r="A955" s="24">
        <v>281</v>
      </c>
      <c r="B955" s="60">
        <v>13847090</v>
      </c>
      <c r="C955" s="34" t="s">
        <v>1686</v>
      </c>
      <c r="D955" s="24">
        <v>3154104460</v>
      </c>
      <c r="E955" s="24" t="s">
        <v>1833</v>
      </c>
      <c r="F955" s="2" t="s">
        <v>28</v>
      </c>
      <c r="G955" s="2" t="s">
        <v>16</v>
      </c>
      <c r="H955" s="2" t="s">
        <v>73</v>
      </c>
      <c r="I955" s="2" t="s">
        <v>21</v>
      </c>
      <c r="J955" s="2" t="s">
        <v>33</v>
      </c>
      <c r="K955" s="2">
        <v>18</v>
      </c>
      <c r="L955" s="2"/>
      <c r="M955" s="2" t="s">
        <v>23</v>
      </c>
    </row>
    <row r="956" spans="1:13">
      <c r="A956" s="24">
        <v>282</v>
      </c>
      <c r="B956" s="60">
        <v>44151474</v>
      </c>
      <c r="C956" s="34" t="s">
        <v>1687</v>
      </c>
      <c r="D956" s="24">
        <v>3017433309</v>
      </c>
      <c r="E956" s="24" t="s">
        <v>1834</v>
      </c>
      <c r="F956" s="2" t="s">
        <v>28</v>
      </c>
      <c r="G956" s="2" t="s">
        <v>16</v>
      </c>
      <c r="H956" s="2" t="s">
        <v>73</v>
      </c>
      <c r="I956" s="2" t="s">
        <v>21</v>
      </c>
      <c r="J956" s="2" t="s">
        <v>29</v>
      </c>
      <c r="K956" s="2">
        <v>6</v>
      </c>
      <c r="L956" s="2"/>
      <c r="M956" s="2" t="s">
        <v>23</v>
      </c>
    </row>
    <row r="957" spans="1:13">
      <c r="A957" s="24">
        <v>283</v>
      </c>
      <c r="B957" s="61">
        <v>63528574</v>
      </c>
      <c r="C957" s="34" t="s">
        <v>1688</v>
      </c>
      <c r="D957" s="24">
        <v>3163198777</v>
      </c>
      <c r="E957" s="24" t="s">
        <v>1835</v>
      </c>
      <c r="F957" s="2" t="s">
        <v>28</v>
      </c>
      <c r="G957" s="2" t="s">
        <v>16</v>
      </c>
      <c r="H957" s="2" t="s">
        <v>73</v>
      </c>
      <c r="I957" s="2" t="s">
        <v>21</v>
      </c>
      <c r="J957" s="2" t="s">
        <v>25</v>
      </c>
      <c r="K957" s="2">
        <v>4</v>
      </c>
      <c r="L957" s="2"/>
      <c r="M957" s="2" t="s">
        <v>23</v>
      </c>
    </row>
    <row r="958" spans="1:13">
      <c r="A958" s="24">
        <v>284</v>
      </c>
      <c r="B958" s="60">
        <v>46384740</v>
      </c>
      <c r="C958" s="34" t="s">
        <v>1689</v>
      </c>
      <c r="D958" s="24">
        <v>3103168132</v>
      </c>
      <c r="E958" s="24" t="s">
        <v>1836</v>
      </c>
      <c r="F958" s="2" t="s">
        <v>28</v>
      </c>
      <c r="G958" s="2" t="s">
        <v>16</v>
      </c>
      <c r="H958" s="2" t="s">
        <v>73</v>
      </c>
      <c r="I958" s="2" t="s">
        <v>21</v>
      </c>
      <c r="J958" s="2" t="s">
        <v>29</v>
      </c>
      <c r="K958" s="2">
        <v>7</v>
      </c>
      <c r="L958" s="2"/>
      <c r="M958" s="2" t="s">
        <v>23</v>
      </c>
    </row>
    <row r="959" spans="1:13">
      <c r="A959" s="24">
        <v>285</v>
      </c>
      <c r="B959" s="60">
        <v>79296179</v>
      </c>
      <c r="C959" s="34" t="s">
        <v>1690</v>
      </c>
      <c r="D959" s="24">
        <v>3138542088</v>
      </c>
      <c r="E959" s="24" t="s">
        <v>1837</v>
      </c>
      <c r="F959" s="2" t="s">
        <v>28</v>
      </c>
      <c r="G959" s="2" t="s">
        <v>16</v>
      </c>
      <c r="H959" s="2" t="s">
        <v>59</v>
      </c>
      <c r="I959" s="2" t="s">
        <v>21</v>
      </c>
      <c r="J959" s="2" t="s">
        <v>36</v>
      </c>
      <c r="K959" s="2">
        <v>28</v>
      </c>
      <c r="L959" s="2"/>
      <c r="M959" s="2" t="s">
        <v>17</v>
      </c>
    </row>
    <row r="960" spans="1:13">
      <c r="A960" s="24">
        <v>286</v>
      </c>
      <c r="B960" s="60">
        <v>80769235</v>
      </c>
      <c r="C960" s="34" t="s">
        <v>1691</v>
      </c>
      <c r="D960" s="24">
        <v>3168484770</v>
      </c>
      <c r="E960" s="24" t="s">
        <v>1838</v>
      </c>
      <c r="F960" s="2" t="s">
        <v>28</v>
      </c>
      <c r="G960" s="2" t="s">
        <v>16</v>
      </c>
      <c r="H960" s="2" t="s">
        <v>59</v>
      </c>
      <c r="I960" s="2" t="s">
        <v>21</v>
      </c>
      <c r="J960" s="2" t="s">
        <v>33</v>
      </c>
      <c r="K960" s="2">
        <v>8</v>
      </c>
      <c r="L960" s="2"/>
      <c r="M960" s="2" t="s">
        <v>23</v>
      </c>
    </row>
    <row r="961" spans="1:13">
      <c r="A961" s="24">
        <v>287</v>
      </c>
      <c r="B961" s="60">
        <v>41443980</v>
      </c>
      <c r="C961" s="66" t="s">
        <v>1692</v>
      </c>
      <c r="D961" s="24"/>
      <c r="E961" s="24" t="s">
        <v>1839</v>
      </c>
      <c r="F961" s="2"/>
      <c r="G961" s="2"/>
      <c r="H961" s="2"/>
      <c r="I961" s="2"/>
      <c r="J961" s="2"/>
      <c r="K961" s="2"/>
      <c r="L961" s="2"/>
      <c r="M961" s="2"/>
    </row>
    <row r="962" spans="1:13">
      <c r="A962" s="24">
        <v>288</v>
      </c>
      <c r="B962" s="60">
        <v>35455795</v>
      </c>
      <c r="C962" s="66" t="s">
        <v>1693</v>
      </c>
      <c r="D962" s="24">
        <v>3153151682</v>
      </c>
      <c r="E962" s="24" t="s">
        <v>1840</v>
      </c>
      <c r="F962" s="2"/>
      <c r="G962" s="2"/>
      <c r="H962" s="2"/>
      <c r="I962" s="2"/>
      <c r="J962" s="2"/>
      <c r="K962" s="2"/>
      <c r="L962" s="2"/>
      <c r="M962" s="2"/>
    </row>
    <row r="963" spans="1:13">
      <c r="A963" s="24">
        <v>289</v>
      </c>
      <c r="B963" s="60">
        <v>42999839</v>
      </c>
      <c r="C963" s="66" t="s">
        <v>1694</v>
      </c>
      <c r="D963" s="24"/>
      <c r="E963" s="24" t="s">
        <v>1841</v>
      </c>
      <c r="F963" s="2"/>
      <c r="G963" s="2"/>
      <c r="H963" s="2"/>
      <c r="I963" s="2"/>
      <c r="J963" s="2"/>
      <c r="K963" s="2"/>
      <c r="L963" s="2"/>
      <c r="M963" s="2"/>
    </row>
    <row r="964" spans="1:13">
      <c r="A964" s="24">
        <v>290</v>
      </c>
      <c r="B964" s="60"/>
      <c r="C964" s="66" t="s">
        <v>1695</v>
      </c>
      <c r="D964" s="24"/>
      <c r="E964" s="24"/>
      <c r="F964" s="2"/>
      <c r="G964" s="2"/>
      <c r="H964" s="2"/>
      <c r="I964" s="2"/>
      <c r="J964" s="2"/>
      <c r="K964" s="2"/>
      <c r="L964" s="2"/>
      <c r="M964" s="2"/>
    </row>
    <row r="965" spans="1:13">
      <c r="A965" s="24">
        <v>291</v>
      </c>
      <c r="B965" s="60">
        <v>52256336</v>
      </c>
      <c r="C965" s="34" t="s">
        <v>1696</v>
      </c>
      <c r="D965" s="24">
        <v>2102303</v>
      </c>
      <c r="E965" s="24"/>
      <c r="F965" s="2" t="s">
        <v>28</v>
      </c>
      <c r="G965" s="2" t="s">
        <v>16</v>
      </c>
      <c r="H965" s="2" t="s">
        <v>59</v>
      </c>
      <c r="I965" s="2" t="s">
        <v>21</v>
      </c>
      <c r="J965" s="2" t="s">
        <v>36</v>
      </c>
      <c r="K965" s="2">
        <v>11</v>
      </c>
      <c r="L965" s="2"/>
      <c r="M965" s="2" t="s">
        <v>17</v>
      </c>
    </row>
    <row r="966" spans="1:13">
      <c r="A966" s="24">
        <v>294</v>
      </c>
      <c r="B966" s="60">
        <v>41755701</v>
      </c>
      <c r="C966" s="34" t="s">
        <v>1697</v>
      </c>
      <c r="D966" s="24">
        <v>3186736220</v>
      </c>
      <c r="E966" s="24" t="s">
        <v>1842</v>
      </c>
      <c r="F966" s="2" t="s">
        <v>28</v>
      </c>
      <c r="G966" s="2" t="s">
        <v>16</v>
      </c>
      <c r="H966" s="2" t="s">
        <v>59</v>
      </c>
      <c r="I966" s="2" t="s">
        <v>21</v>
      </c>
      <c r="J966" s="2" t="s">
        <v>33</v>
      </c>
      <c r="K966" s="2" t="s">
        <v>81</v>
      </c>
      <c r="L966" s="2"/>
      <c r="M966" s="2" t="s">
        <v>23</v>
      </c>
    </row>
    <row r="967" spans="1:13">
      <c r="A967" s="24">
        <v>295</v>
      </c>
      <c r="B967" s="60">
        <v>80241349</v>
      </c>
      <c r="C967" s="34" t="s">
        <v>245</v>
      </c>
      <c r="D967" s="24">
        <v>3125029562</v>
      </c>
      <c r="E967" s="24" t="s">
        <v>432</v>
      </c>
      <c r="F967" s="2" t="s">
        <v>28</v>
      </c>
      <c r="G967" s="2" t="s">
        <v>16</v>
      </c>
      <c r="H967" s="2" t="s">
        <v>14</v>
      </c>
      <c r="I967" s="2" t="s">
        <v>27</v>
      </c>
      <c r="J967" s="2" t="s">
        <v>33</v>
      </c>
      <c r="K967" s="2">
        <v>8</v>
      </c>
      <c r="L967" s="2"/>
      <c r="M967" s="2" t="s">
        <v>23</v>
      </c>
    </row>
    <row r="968" spans="1:13">
      <c r="A968" s="24">
        <v>296</v>
      </c>
      <c r="B968" s="60">
        <v>79996343</v>
      </c>
      <c r="C968" s="34" t="s">
        <v>1698</v>
      </c>
      <c r="D968" s="24">
        <v>3143655012</v>
      </c>
      <c r="E968" s="24" t="s">
        <v>1843</v>
      </c>
      <c r="F968" s="2" t="s">
        <v>28</v>
      </c>
      <c r="G968" s="2" t="s">
        <v>16</v>
      </c>
      <c r="H968" s="2" t="s">
        <v>14</v>
      </c>
      <c r="I968" s="2" t="s">
        <v>27</v>
      </c>
      <c r="J968" s="2" t="s">
        <v>33</v>
      </c>
      <c r="K968" s="2">
        <v>9</v>
      </c>
      <c r="L968" s="2"/>
      <c r="M968" s="2" t="s">
        <v>23</v>
      </c>
    </row>
    <row r="969" spans="1:13">
      <c r="A969" s="24">
        <v>297</v>
      </c>
      <c r="B969" s="60">
        <v>51985853</v>
      </c>
      <c r="C969" s="34" t="s">
        <v>1699</v>
      </c>
      <c r="D969" s="24">
        <v>3174713959</v>
      </c>
      <c r="E969" s="24" t="s">
        <v>1844</v>
      </c>
      <c r="F969" s="2" t="s">
        <v>24</v>
      </c>
      <c r="G969" s="2" t="s">
        <v>16</v>
      </c>
      <c r="H969" s="2" t="s">
        <v>14</v>
      </c>
      <c r="I969" s="2" t="s">
        <v>27</v>
      </c>
      <c r="J969" s="2" t="s">
        <v>29</v>
      </c>
      <c r="K969" s="2">
        <v>3</v>
      </c>
      <c r="L969" s="2"/>
      <c r="M969" s="2" t="s">
        <v>17</v>
      </c>
    </row>
    <row r="970" spans="1:13">
      <c r="A970" s="24">
        <v>298</v>
      </c>
      <c r="B970" s="60">
        <v>14880223</v>
      </c>
      <c r="C970" s="34" t="s">
        <v>1700</v>
      </c>
      <c r="D970" s="24">
        <v>3122611352</v>
      </c>
      <c r="E970" s="65" t="s">
        <v>2349</v>
      </c>
      <c r="F970" s="4" t="s">
        <v>2371</v>
      </c>
      <c r="G970" s="4" t="s">
        <v>22</v>
      </c>
      <c r="H970" s="67" t="s">
        <v>80</v>
      </c>
      <c r="I970" s="2" t="s">
        <v>27</v>
      </c>
      <c r="J970" s="2" t="s">
        <v>36</v>
      </c>
      <c r="K970" s="2">
        <v>21</v>
      </c>
      <c r="L970" s="2"/>
      <c r="M970" s="2" t="s">
        <v>23</v>
      </c>
    </row>
    <row r="971" spans="1:13">
      <c r="A971" s="24">
        <v>299</v>
      </c>
      <c r="B971" s="60">
        <v>63272842</v>
      </c>
      <c r="C971" s="34" t="s">
        <v>1701</v>
      </c>
      <c r="D971" s="24">
        <v>3168201852</v>
      </c>
      <c r="E971" s="65" t="s">
        <v>2350</v>
      </c>
      <c r="F971" s="4" t="s">
        <v>2371</v>
      </c>
      <c r="G971" s="2" t="s">
        <v>22</v>
      </c>
      <c r="H971" s="2" t="s">
        <v>80</v>
      </c>
      <c r="I971" s="2" t="s">
        <v>27</v>
      </c>
      <c r="J971" s="2" t="s">
        <v>33</v>
      </c>
      <c r="K971" s="2">
        <v>16</v>
      </c>
      <c r="L971" s="2"/>
      <c r="M971" s="2" t="s">
        <v>23</v>
      </c>
    </row>
    <row r="972" spans="1:13">
      <c r="A972" s="24">
        <v>300</v>
      </c>
      <c r="B972" s="60">
        <v>63334568</v>
      </c>
      <c r="C972" s="34" t="s">
        <v>1702</v>
      </c>
      <c r="D972" s="24">
        <v>3006530274</v>
      </c>
      <c r="E972" s="65" t="s">
        <v>2351</v>
      </c>
      <c r="F972" s="4" t="s">
        <v>2371</v>
      </c>
      <c r="G972" s="2" t="s">
        <v>22</v>
      </c>
      <c r="H972" s="2" t="s">
        <v>80</v>
      </c>
      <c r="I972" s="2" t="s">
        <v>27</v>
      </c>
      <c r="J972" s="2" t="s">
        <v>29</v>
      </c>
      <c r="K972" s="2">
        <v>15</v>
      </c>
      <c r="L972" s="2"/>
      <c r="M972" s="2" t="s">
        <v>23</v>
      </c>
    </row>
    <row r="973" spans="1:13">
      <c r="A973" s="24">
        <v>301</v>
      </c>
      <c r="B973" s="60">
        <v>43537017</v>
      </c>
      <c r="C973" s="34" t="s">
        <v>1703</v>
      </c>
      <c r="D973" s="24">
        <v>3142233855</v>
      </c>
      <c r="E973" s="65" t="s">
        <v>2352</v>
      </c>
      <c r="F973" s="4" t="s">
        <v>2371</v>
      </c>
      <c r="G973" s="2" t="s">
        <v>22</v>
      </c>
      <c r="H973" s="2" t="s">
        <v>80</v>
      </c>
      <c r="I973" s="2" t="s">
        <v>27</v>
      </c>
      <c r="J973" s="2" t="s">
        <v>33</v>
      </c>
      <c r="K973" s="2">
        <v>16</v>
      </c>
      <c r="L973" s="2"/>
      <c r="M973" s="2" t="s">
        <v>17</v>
      </c>
    </row>
    <row r="974" spans="1:13">
      <c r="A974" s="24">
        <v>302</v>
      </c>
      <c r="B974" s="60">
        <v>66851581</v>
      </c>
      <c r="C974" s="34" t="s">
        <v>1704</v>
      </c>
      <c r="D974" s="24">
        <v>3003721969</v>
      </c>
      <c r="E974" s="65" t="s">
        <v>2353</v>
      </c>
      <c r="F974" s="4" t="s">
        <v>2371</v>
      </c>
      <c r="G974" s="2" t="s">
        <v>22</v>
      </c>
      <c r="H974" s="2" t="s">
        <v>80</v>
      </c>
      <c r="I974" s="2" t="s">
        <v>27</v>
      </c>
      <c r="J974" s="2" t="s">
        <v>29</v>
      </c>
      <c r="K974" s="2">
        <v>16</v>
      </c>
      <c r="L974" s="2"/>
      <c r="M974" s="2" t="s">
        <v>23</v>
      </c>
    </row>
    <row r="975" spans="1:13">
      <c r="A975" s="24">
        <v>303</v>
      </c>
      <c r="B975" s="60">
        <v>71797348</v>
      </c>
      <c r="C975" s="34" t="s">
        <v>1705</v>
      </c>
      <c r="D975" s="24">
        <v>3002032772</v>
      </c>
      <c r="E975" s="65" t="s">
        <v>2354</v>
      </c>
      <c r="F975" s="4" t="s">
        <v>2371</v>
      </c>
      <c r="G975" s="2" t="s">
        <v>22</v>
      </c>
      <c r="H975" s="2" t="s">
        <v>80</v>
      </c>
      <c r="I975" s="2" t="s">
        <v>27</v>
      </c>
      <c r="J975" s="2" t="s">
        <v>33</v>
      </c>
      <c r="K975" s="2">
        <v>7</v>
      </c>
      <c r="L975" s="2"/>
      <c r="M975" s="2" t="s">
        <v>23</v>
      </c>
    </row>
    <row r="976" spans="1:13">
      <c r="A976" s="24">
        <v>304</v>
      </c>
      <c r="B976" s="60">
        <v>71279066</v>
      </c>
      <c r="C976" s="34" t="s">
        <v>1706</v>
      </c>
      <c r="D976" s="24">
        <v>3014310549</v>
      </c>
      <c r="E976" s="65" t="s">
        <v>2355</v>
      </c>
      <c r="F976" s="4" t="s">
        <v>2371</v>
      </c>
      <c r="G976" s="2" t="s">
        <v>22</v>
      </c>
      <c r="H976" s="2" t="s">
        <v>80</v>
      </c>
      <c r="I976" s="2" t="s">
        <v>27</v>
      </c>
      <c r="J976" s="2" t="s">
        <v>33</v>
      </c>
      <c r="K976" s="2">
        <v>10</v>
      </c>
      <c r="L976" s="2"/>
      <c r="M976" s="2" t="s">
        <v>17</v>
      </c>
    </row>
    <row r="977" spans="1:13">
      <c r="A977" s="24">
        <v>305</v>
      </c>
      <c r="B977" s="60">
        <v>43086595</v>
      </c>
      <c r="C977" s="34" t="s">
        <v>1707</v>
      </c>
      <c r="D977" s="24">
        <v>3146543667</v>
      </c>
      <c r="E977" s="65" t="s">
        <v>2356</v>
      </c>
      <c r="F977" s="4" t="s">
        <v>2371</v>
      </c>
      <c r="G977" s="2" t="s">
        <v>22</v>
      </c>
      <c r="H977" s="2" t="s">
        <v>80</v>
      </c>
      <c r="I977" s="2" t="s">
        <v>27</v>
      </c>
      <c r="J977" s="2" t="s">
        <v>33</v>
      </c>
      <c r="K977" s="2">
        <v>10</v>
      </c>
      <c r="L977" s="2"/>
      <c r="M977" s="2" t="s">
        <v>17</v>
      </c>
    </row>
    <row r="978" spans="1:13">
      <c r="A978" s="24">
        <v>306</v>
      </c>
      <c r="B978" s="60">
        <v>70908807</v>
      </c>
      <c r="C978" s="34" t="s">
        <v>1708</v>
      </c>
      <c r="D978" s="24">
        <v>3005359590</v>
      </c>
      <c r="E978" s="24"/>
      <c r="F978" s="4" t="s">
        <v>2371</v>
      </c>
      <c r="G978" s="2" t="s">
        <v>22</v>
      </c>
      <c r="H978" s="2" t="s">
        <v>80</v>
      </c>
      <c r="I978" s="2" t="s">
        <v>27</v>
      </c>
      <c r="J978" s="2" t="s">
        <v>33</v>
      </c>
      <c r="K978" s="2">
        <v>9</v>
      </c>
      <c r="L978" s="2"/>
      <c r="M978" s="2" t="s">
        <v>17</v>
      </c>
    </row>
    <row r="979" spans="1:13">
      <c r="A979" s="24">
        <v>307</v>
      </c>
      <c r="B979" s="60">
        <v>43558029</v>
      </c>
      <c r="C979" s="34" t="s">
        <v>1709</v>
      </c>
      <c r="D979" s="24">
        <v>3113368873</v>
      </c>
      <c r="E979" s="65" t="s">
        <v>2357</v>
      </c>
      <c r="F979" s="4" t="s">
        <v>2371</v>
      </c>
      <c r="G979" s="2" t="s">
        <v>22</v>
      </c>
      <c r="H979" s="2" t="s">
        <v>80</v>
      </c>
      <c r="I979" s="2" t="s">
        <v>27</v>
      </c>
      <c r="J979" s="2" t="s">
        <v>33</v>
      </c>
      <c r="K979" s="2">
        <v>18</v>
      </c>
      <c r="L979" s="2"/>
      <c r="M979" s="2" t="s">
        <v>17</v>
      </c>
    </row>
    <row r="980" spans="1:13">
      <c r="A980" s="24">
        <v>308</v>
      </c>
      <c r="B980" s="60">
        <v>79691548</v>
      </c>
      <c r="C980" s="34" t="s">
        <v>1710</v>
      </c>
      <c r="D980" s="24">
        <v>3509509</v>
      </c>
      <c r="E980" s="65" t="s">
        <v>2358</v>
      </c>
      <c r="F980" s="4" t="s">
        <v>2371</v>
      </c>
      <c r="G980" s="2" t="s">
        <v>22</v>
      </c>
      <c r="H980" s="2" t="s">
        <v>80</v>
      </c>
      <c r="I980" s="2" t="s">
        <v>27</v>
      </c>
      <c r="J980" s="2" t="s">
        <v>36</v>
      </c>
      <c r="K980" s="2">
        <v>15</v>
      </c>
      <c r="L980" s="2"/>
      <c r="M980" s="2" t="s">
        <v>23</v>
      </c>
    </row>
    <row r="981" spans="1:13">
      <c r="A981" s="24">
        <v>309</v>
      </c>
      <c r="B981" s="60">
        <v>71754319</v>
      </c>
      <c r="C981" s="34" t="s">
        <v>1711</v>
      </c>
      <c r="D981" s="24">
        <v>3116039311</v>
      </c>
      <c r="E981" s="65" t="s">
        <v>2359</v>
      </c>
      <c r="F981" s="4" t="s">
        <v>2371</v>
      </c>
      <c r="G981" s="2" t="s">
        <v>22</v>
      </c>
      <c r="H981" s="2" t="s">
        <v>80</v>
      </c>
      <c r="I981" s="2" t="s">
        <v>27</v>
      </c>
      <c r="J981" s="2" t="s">
        <v>36</v>
      </c>
      <c r="K981" s="2">
        <v>12</v>
      </c>
      <c r="L981" s="2"/>
      <c r="M981" s="2" t="s">
        <v>17</v>
      </c>
    </row>
    <row r="982" spans="1:13">
      <c r="A982" s="24">
        <v>310</v>
      </c>
      <c r="B982" s="60">
        <v>8760411</v>
      </c>
      <c r="C982" s="34" t="s">
        <v>1712</v>
      </c>
      <c r="D982" s="24"/>
      <c r="E982" s="65" t="s">
        <v>2360</v>
      </c>
      <c r="F982" s="4" t="s">
        <v>2371</v>
      </c>
      <c r="G982" s="2" t="s">
        <v>22</v>
      </c>
      <c r="H982" s="2" t="s">
        <v>80</v>
      </c>
      <c r="I982" s="2" t="s">
        <v>27</v>
      </c>
      <c r="J982" s="2" t="s">
        <v>33</v>
      </c>
      <c r="K982" s="2">
        <v>25</v>
      </c>
      <c r="L982" s="2"/>
      <c r="M982" s="2" t="s">
        <v>17</v>
      </c>
    </row>
    <row r="983" spans="1:13">
      <c r="A983" s="24">
        <v>311</v>
      </c>
      <c r="B983" s="60">
        <v>10899933</v>
      </c>
      <c r="C983" s="34" t="s">
        <v>1713</v>
      </c>
      <c r="D983" s="24"/>
      <c r="E983" s="65" t="s">
        <v>2361</v>
      </c>
      <c r="F983" s="4" t="s">
        <v>2371</v>
      </c>
      <c r="G983" s="2" t="s">
        <v>22</v>
      </c>
      <c r="H983" s="2" t="s">
        <v>80</v>
      </c>
      <c r="I983" s="2" t="s">
        <v>27</v>
      </c>
      <c r="J983" s="2" t="s">
        <v>36</v>
      </c>
      <c r="K983" s="2">
        <v>20</v>
      </c>
      <c r="L983" s="2"/>
      <c r="M983" s="2" t="s">
        <v>17</v>
      </c>
    </row>
    <row r="984" spans="1:13">
      <c r="A984" s="24">
        <v>312</v>
      </c>
      <c r="B984" s="60">
        <v>16271490</v>
      </c>
      <c r="C984" s="34" t="s">
        <v>1714</v>
      </c>
      <c r="D984" s="24"/>
      <c r="E984" s="65" t="s">
        <v>2362</v>
      </c>
      <c r="F984" s="4" t="s">
        <v>2371</v>
      </c>
      <c r="G984" s="2" t="s">
        <v>22</v>
      </c>
      <c r="H984" s="2" t="s">
        <v>80</v>
      </c>
      <c r="I984" s="2" t="s">
        <v>27</v>
      </c>
      <c r="J984" s="2" t="s">
        <v>36</v>
      </c>
      <c r="K984" s="2">
        <v>16</v>
      </c>
      <c r="L984" s="2"/>
      <c r="M984" s="2" t="s">
        <v>17</v>
      </c>
    </row>
    <row r="985" spans="1:13">
      <c r="A985" s="24">
        <v>313</v>
      </c>
      <c r="B985" s="60">
        <v>16269211</v>
      </c>
      <c r="C985" s="34" t="s">
        <v>1715</v>
      </c>
      <c r="D985" s="24"/>
      <c r="E985" s="24"/>
      <c r="F985" s="4" t="s">
        <v>2371</v>
      </c>
      <c r="G985" s="2" t="s">
        <v>22</v>
      </c>
      <c r="H985" s="2" t="s">
        <v>80</v>
      </c>
      <c r="I985" s="2" t="s">
        <v>27</v>
      </c>
      <c r="J985" s="2" t="s">
        <v>36</v>
      </c>
      <c r="K985" s="2">
        <v>25</v>
      </c>
      <c r="L985" s="2"/>
      <c r="M985" s="2" t="s">
        <v>17</v>
      </c>
    </row>
    <row r="986" spans="1:13">
      <c r="A986" s="24">
        <v>314</v>
      </c>
      <c r="B986" s="60">
        <v>7448036</v>
      </c>
      <c r="C986" s="34" t="s">
        <v>1716</v>
      </c>
      <c r="D986" s="24"/>
      <c r="E986" s="65" t="s">
        <v>2363</v>
      </c>
      <c r="F986" s="4" t="s">
        <v>2371</v>
      </c>
      <c r="G986" s="2" t="s">
        <v>22</v>
      </c>
      <c r="H986" s="2" t="s">
        <v>80</v>
      </c>
      <c r="I986" s="2" t="s">
        <v>27</v>
      </c>
      <c r="J986" s="2" t="s">
        <v>36</v>
      </c>
      <c r="K986" s="2" t="s">
        <v>81</v>
      </c>
      <c r="L986" s="2"/>
      <c r="M986" s="2" t="s">
        <v>23</v>
      </c>
    </row>
    <row r="987" spans="1:13">
      <c r="A987" s="24">
        <v>315</v>
      </c>
      <c r="B987" s="60">
        <v>98658425</v>
      </c>
      <c r="C987" s="34" t="s">
        <v>1717</v>
      </c>
      <c r="D987" s="24"/>
      <c r="E987" s="24"/>
      <c r="F987" s="4" t="s">
        <v>2371</v>
      </c>
      <c r="G987" s="2" t="s">
        <v>22</v>
      </c>
      <c r="H987" s="2" t="s">
        <v>80</v>
      </c>
      <c r="I987" s="2" t="s">
        <v>27</v>
      </c>
      <c r="J987" s="2" t="s">
        <v>36</v>
      </c>
      <c r="K987" s="2">
        <v>4</v>
      </c>
      <c r="L987" s="2"/>
      <c r="M987" s="2" t="s">
        <v>17</v>
      </c>
    </row>
    <row r="988" spans="1:13">
      <c r="A988" s="24">
        <v>316</v>
      </c>
      <c r="B988" s="60">
        <v>81720964</v>
      </c>
      <c r="C988" s="34" t="s">
        <v>1718</v>
      </c>
      <c r="D988" s="24">
        <v>3207712642</v>
      </c>
      <c r="E988" s="65" t="s">
        <v>2364</v>
      </c>
      <c r="F988" s="4" t="s">
        <v>2371</v>
      </c>
      <c r="G988" s="2" t="s">
        <v>22</v>
      </c>
      <c r="H988" s="2" t="s">
        <v>80</v>
      </c>
      <c r="I988" s="2" t="s">
        <v>27</v>
      </c>
      <c r="J988" s="2" t="s">
        <v>33</v>
      </c>
      <c r="K988" s="2">
        <v>9</v>
      </c>
      <c r="L988" s="2"/>
      <c r="M988" s="2" t="s">
        <v>23</v>
      </c>
    </row>
    <row r="989" spans="1:13">
      <c r="A989" s="24">
        <v>317</v>
      </c>
      <c r="B989" s="60">
        <v>72002637</v>
      </c>
      <c r="C989" s="34" t="s">
        <v>1719</v>
      </c>
      <c r="D989" s="24">
        <v>3004160880</v>
      </c>
      <c r="E989" s="65" t="s">
        <v>2365</v>
      </c>
      <c r="F989" s="4" t="s">
        <v>2371</v>
      </c>
      <c r="G989" s="2" t="s">
        <v>22</v>
      </c>
      <c r="H989" s="2" t="s">
        <v>80</v>
      </c>
      <c r="I989" s="2" t="s">
        <v>27</v>
      </c>
      <c r="J989" s="2" t="s">
        <v>33</v>
      </c>
      <c r="K989" s="2">
        <v>4</v>
      </c>
      <c r="L989" s="2"/>
      <c r="M989" s="2" t="s">
        <v>17</v>
      </c>
    </row>
    <row r="990" spans="1:13">
      <c r="A990" s="24">
        <v>318</v>
      </c>
      <c r="B990" s="60">
        <v>79460589</v>
      </c>
      <c r="C990" s="34" t="s">
        <v>1720</v>
      </c>
      <c r="D990" s="24">
        <v>3188762464</v>
      </c>
      <c r="E990" s="24" t="s">
        <v>2366</v>
      </c>
      <c r="F990" s="4" t="s">
        <v>2371</v>
      </c>
      <c r="G990" s="2" t="s">
        <v>22</v>
      </c>
      <c r="H990" s="2" t="s">
        <v>80</v>
      </c>
      <c r="I990" s="2" t="s">
        <v>27</v>
      </c>
      <c r="J990" s="2" t="s">
        <v>36</v>
      </c>
      <c r="K990" s="2">
        <v>17</v>
      </c>
      <c r="L990" s="2"/>
      <c r="M990" s="2" t="s">
        <v>17</v>
      </c>
    </row>
    <row r="991" spans="1:13">
      <c r="A991" s="24">
        <v>319</v>
      </c>
      <c r="B991" s="60">
        <v>66899138</v>
      </c>
      <c r="C991" s="34" t="s">
        <v>1721</v>
      </c>
      <c r="D991" s="24">
        <v>3174277841</v>
      </c>
      <c r="E991" s="65" t="s">
        <v>2367</v>
      </c>
      <c r="F991" s="4" t="s">
        <v>2371</v>
      </c>
      <c r="G991" s="2" t="s">
        <v>22</v>
      </c>
      <c r="H991" s="2" t="s">
        <v>80</v>
      </c>
      <c r="I991" s="2" t="s">
        <v>27</v>
      </c>
      <c r="J991" s="2" t="s">
        <v>36</v>
      </c>
      <c r="K991" s="2">
        <v>12</v>
      </c>
      <c r="L991" s="2"/>
      <c r="M991" s="2" t="s">
        <v>17</v>
      </c>
    </row>
    <row r="992" spans="1:13">
      <c r="A992" s="24">
        <v>320</v>
      </c>
      <c r="B992" s="60">
        <v>32670833</v>
      </c>
      <c r="C992" s="34" t="s">
        <v>1722</v>
      </c>
      <c r="D992" s="24">
        <v>3167585130</v>
      </c>
      <c r="E992" s="65" t="s">
        <v>2368</v>
      </c>
      <c r="F992" s="4" t="s">
        <v>2371</v>
      </c>
      <c r="G992" s="2" t="s">
        <v>22</v>
      </c>
      <c r="H992" s="2" t="s">
        <v>80</v>
      </c>
      <c r="I992" s="2" t="s">
        <v>27</v>
      </c>
      <c r="J992" s="2" t="s">
        <v>33</v>
      </c>
      <c r="K992" s="2">
        <v>11</v>
      </c>
      <c r="L992" s="2"/>
      <c r="M992" s="2" t="s">
        <v>23</v>
      </c>
    </row>
    <row r="993" spans="1:13">
      <c r="A993" s="24">
        <v>321</v>
      </c>
      <c r="B993" s="60">
        <v>8028340</v>
      </c>
      <c r="C993" s="34" t="s">
        <v>1723</v>
      </c>
      <c r="D993" s="24">
        <v>3015628744</v>
      </c>
      <c r="E993" s="65" t="s">
        <v>2369</v>
      </c>
      <c r="F993" s="4" t="s">
        <v>2371</v>
      </c>
      <c r="G993" s="2" t="s">
        <v>22</v>
      </c>
      <c r="H993" s="2" t="s">
        <v>80</v>
      </c>
      <c r="I993" s="2" t="s">
        <v>27</v>
      </c>
      <c r="J993" s="2" t="s">
        <v>25</v>
      </c>
      <c r="K993" s="2">
        <v>10</v>
      </c>
      <c r="L993" s="2"/>
      <c r="M993" s="2" t="s">
        <v>17</v>
      </c>
    </row>
    <row r="994" spans="1:13">
      <c r="A994" s="24">
        <v>322</v>
      </c>
      <c r="B994" s="60">
        <v>16732623</v>
      </c>
      <c r="C994" s="34" t="s">
        <v>1724</v>
      </c>
      <c r="D994" s="24"/>
      <c r="E994" s="65" t="s">
        <v>2370</v>
      </c>
      <c r="F994" s="4" t="s">
        <v>2371</v>
      </c>
      <c r="G994" s="2" t="s">
        <v>22</v>
      </c>
      <c r="H994" s="2" t="s">
        <v>80</v>
      </c>
      <c r="I994" s="2" t="s">
        <v>27</v>
      </c>
      <c r="J994" s="2" t="s">
        <v>36</v>
      </c>
      <c r="K994" s="2">
        <v>18</v>
      </c>
      <c r="L994" s="2"/>
      <c r="M994" s="2" t="s">
        <v>17</v>
      </c>
    </row>
    <row r="995" spans="1:13">
      <c r="A995" s="24">
        <v>323</v>
      </c>
      <c r="B995" s="60">
        <v>41759389</v>
      </c>
      <c r="C995" s="34" t="s">
        <v>1725</v>
      </c>
      <c r="D995" s="24">
        <v>3002657599</v>
      </c>
      <c r="E995" s="24" t="s">
        <v>1845</v>
      </c>
      <c r="F995" s="4" t="s">
        <v>2371</v>
      </c>
      <c r="G995" s="2" t="s">
        <v>22</v>
      </c>
      <c r="H995" s="2" t="s">
        <v>80</v>
      </c>
      <c r="I995" s="2" t="s">
        <v>27</v>
      </c>
      <c r="J995" s="2" t="s">
        <v>36</v>
      </c>
      <c r="K995" s="2">
        <v>23</v>
      </c>
      <c r="L995" s="2"/>
      <c r="M995" s="2" t="s">
        <v>17</v>
      </c>
    </row>
    <row r="996" spans="1:13">
      <c r="A996" s="24">
        <v>324</v>
      </c>
      <c r="B996" s="60">
        <v>79615691</v>
      </c>
      <c r="C996" s="34" t="s">
        <v>1726</v>
      </c>
      <c r="D996" s="24">
        <v>3204557302</v>
      </c>
      <c r="E996" s="24" t="s">
        <v>1846</v>
      </c>
      <c r="F996" s="4" t="s">
        <v>2371</v>
      </c>
      <c r="G996" s="2" t="s">
        <v>22</v>
      </c>
      <c r="H996" s="2" t="s">
        <v>80</v>
      </c>
      <c r="I996" s="2" t="s">
        <v>27</v>
      </c>
      <c r="J996" s="2" t="s">
        <v>33</v>
      </c>
      <c r="K996" s="2">
        <v>15</v>
      </c>
      <c r="L996" s="2"/>
      <c r="M996" s="2" t="s">
        <v>17</v>
      </c>
    </row>
    <row r="997" spans="1:13">
      <c r="A997" s="24">
        <v>325</v>
      </c>
      <c r="B997" s="60">
        <v>52715346</v>
      </c>
      <c r="C997" s="34" t="s">
        <v>1727</v>
      </c>
      <c r="D997" s="24">
        <v>3152024090</v>
      </c>
      <c r="E997" s="24" t="s">
        <v>1847</v>
      </c>
      <c r="F997" s="4" t="s">
        <v>2371</v>
      </c>
      <c r="G997" s="2" t="s">
        <v>22</v>
      </c>
      <c r="H997" s="2" t="s">
        <v>80</v>
      </c>
      <c r="I997" s="2" t="s">
        <v>27</v>
      </c>
      <c r="J997" s="2" t="s">
        <v>33</v>
      </c>
      <c r="K997" s="2">
        <v>4</v>
      </c>
      <c r="L997" s="2"/>
      <c r="M997" s="2" t="s">
        <v>17</v>
      </c>
    </row>
    <row r="998" spans="1:13">
      <c r="A998" s="24">
        <v>326</v>
      </c>
      <c r="B998" s="60">
        <v>41607623</v>
      </c>
      <c r="C998" s="34" t="s">
        <v>1728</v>
      </c>
      <c r="D998" s="24">
        <v>3104804935</v>
      </c>
      <c r="E998" s="24" t="s">
        <v>1848</v>
      </c>
      <c r="F998" s="4" t="s">
        <v>2371</v>
      </c>
      <c r="G998" s="2" t="s">
        <v>22</v>
      </c>
      <c r="H998" s="2" t="s">
        <v>80</v>
      </c>
      <c r="I998" s="2" t="s">
        <v>27</v>
      </c>
      <c r="J998" s="2" t="s">
        <v>36</v>
      </c>
      <c r="K998" s="2" t="s">
        <v>81</v>
      </c>
      <c r="L998" s="2"/>
      <c r="M998" s="2" t="s">
        <v>17</v>
      </c>
    </row>
    <row r="999" spans="1:13">
      <c r="A999" s="24">
        <v>327</v>
      </c>
      <c r="B999" s="60">
        <v>41680314</v>
      </c>
      <c r="C999" s="34" t="s">
        <v>1729</v>
      </c>
      <c r="D999" s="24">
        <v>3134656869</v>
      </c>
      <c r="E999" s="24" t="s">
        <v>1849</v>
      </c>
      <c r="F999" s="4" t="s">
        <v>2371</v>
      </c>
      <c r="G999" s="2" t="s">
        <v>22</v>
      </c>
      <c r="H999" s="2" t="s">
        <v>80</v>
      </c>
      <c r="I999" s="2" t="s">
        <v>27</v>
      </c>
      <c r="J999" s="2" t="s">
        <v>33</v>
      </c>
      <c r="K999" s="2" t="s">
        <v>81</v>
      </c>
      <c r="L999" s="2"/>
      <c r="M999" s="2" t="s">
        <v>17</v>
      </c>
    </row>
    <row r="1000" spans="1:13">
      <c r="A1000" s="24">
        <v>328</v>
      </c>
      <c r="B1000" s="60">
        <v>79739898</v>
      </c>
      <c r="C1000" s="34" t="s">
        <v>1730</v>
      </c>
      <c r="D1000" s="24">
        <v>3002743174</v>
      </c>
      <c r="E1000" s="24" t="s">
        <v>1850</v>
      </c>
      <c r="F1000" s="4" t="s">
        <v>2371</v>
      </c>
      <c r="G1000" s="2" t="s">
        <v>22</v>
      </c>
      <c r="H1000" s="2" t="s">
        <v>80</v>
      </c>
      <c r="I1000" s="2" t="s">
        <v>27</v>
      </c>
      <c r="J1000" s="2" t="s">
        <v>36</v>
      </c>
      <c r="K1000" s="2">
        <v>12</v>
      </c>
      <c r="L1000" s="2"/>
      <c r="M1000" s="2" t="s">
        <v>17</v>
      </c>
    </row>
    <row r="1001" spans="1:13">
      <c r="A1001" s="24">
        <v>329</v>
      </c>
      <c r="B1001" s="60">
        <v>51866727</v>
      </c>
      <c r="C1001" s="34" t="s">
        <v>1731</v>
      </c>
      <c r="D1001" s="24">
        <v>3138516483</v>
      </c>
      <c r="E1001" s="24" t="s">
        <v>1851</v>
      </c>
      <c r="F1001" s="4" t="s">
        <v>2371</v>
      </c>
      <c r="G1001" s="2" t="s">
        <v>22</v>
      </c>
      <c r="H1001" s="2" t="s">
        <v>80</v>
      </c>
      <c r="I1001" s="2" t="s">
        <v>27</v>
      </c>
      <c r="J1001" s="2" t="s">
        <v>33</v>
      </c>
      <c r="K1001" s="2">
        <v>15</v>
      </c>
      <c r="L1001" s="2"/>
      <c r="M1001" s="2" t="s">
        <v>17</v>
      </c>
    </row>
    <row r="1002" spans="1:13">
      <c r="A1002" s="24">
        <v>330</v>
      </c>
      <c r="B1002" s="60">
        <v>80864581</v>
      </c>
      <c r="C1002" s="34" t="s">
        <v>1732</v>
      </c>
      <c r="D1002" s="24">
        <v>3167718624</v>
      </c>
      <c r="E1002" s="24" t="s">
        <v>1852</v>
      </c>
      <c r="F1002" s="4" t="s">
        <v>2371</v>
      </c>
      <c r="G1002" s="2" t="s">
        <v>22</v>
      </c>
      <c r="H1002" s="2" t="s">
        <v>80</v>
      </c>
      <c r="I1002" s="2" t="s">
        <v>27</v>
      </c>
      <c r="J1002" s="2" t="s">
        <v>33</v>
      </c>
      <c r="K1002" s="2">
        <v>6</v>
      </c>
      <c r="L1002" s="2"/>
      <c r="M1002" s="2" t="s">
        <v>17</v>
      </c>
    </row>
    <row r="1003" spans="1:13">
      <c r="A1003" s="24">
        <v>331</v>
      </c>
      <c r="B1003" s="60">
        <v>39688412</v>
      </c>
      <c r="C1003" s="34" t="s">
        <v>1733</v>
      </c>
      <c r="D1003" s="24">
        <v>3134680196</v>
      </c>
      <c r="E1003" s="24" t="s">
        <v>1853</v>
      </c>
      <c r="F1003" s="4" t="s">
        <v>2371</v>
      </c>
      <c r="G1003" s="2" t="s">
        <v>22</v>
      </c>
      <c r="H1003" s="2" t="s">
        <v>80</v>
      </c>
      <c r="I1003" s="2" t="s">
        <v>27</v>
      </c>
      <c r="J1003" s="2" t="s">
        <v>33</v>
      </c>
      <c r="K1003" s="2">
        <v>21</v>
      </c>
      <c r="L1003" s="2"/>
      <c r="M1003" s="2" t="s">
        <v>17</v>
      </c>
    </row>
    <row r="1004" spans="1:13">
      <c r="A1004" s="24">
        <v>332</v>
      </c>
      <c r="B1004" s="60">
        <v>7601384</v>
      </c>
      <c r="C1004" s="34" t="s">
        <v>1734</v>
      </c>
      <c r="D1004" s="24">
        <v>3002051709</v>
      </c>
      <c r="E1004" s="24" t="s">
        <v>1854</v>
      </c>
      <c r="F1004" s="4" t="s">
        <v>2371</v>
      </c>
      <c r="G1004" s="2" t="s">
        <v>22</v>
      </c>
      <c r="H1004" s="2" t="s">
        <v>80</v>
      </c>
      <c r="I1004" s="2" t="s">
        <v>27</v>
      </c>
      <c r="J1004" s="2" t="s">
        <v>33</v>
      </c>
      <c r="K1004" s="2">
        <v>7</v>
      </c>
      <c r="L1004" s="2"/>
      <c r="M1004" s="2" t="s">
        <v>17</v>
      </c>
    </row>
    <row r="1005" spans="1:13">
      <c r="A1005" s="24">
        <v>333</v>
      </c>
      <c r="B1005" s="60">
        <v>52256336</v>
      </c>
      <c r="C1005" s="34" t="s">
        <v>1735</v>
      </c>
      <c r="D1005" s="24"/>
      <c r="E1005" s="24"/>
      <c r="F1005" s="4" t="s">
        <v>2371</v>
      </c>
      <c r="G1005" s="2" t="s">
        <v>22</v>
      </c>
      <c r="H1005" s="2" t="s">
        <v>80</v>
      </c>
      <c r="I1005" s="2" t="s">
        <v>27</v>
      </c>
      <c r="J1005" s="2" t="s">
        <v>36</v>
      </c>
      <c r="K1005" s="2">
        <v>11</v>
      </c>
      <c r="L1005" s="2"/>
      <c r="M1005" s="2" t="s">
        <v>23</v>
      </c>
    </row>
    <row r="1006" spans="1:13">
      <c r="A1006" s="24">
        <v>334</v>
      </c>
      <c r="B1006" s="60">
        <v>70139015</v>
      </c>
      <c r="C1006" s="34" t="s">
        <v>1736</v>
      </c>
      <c r="D1006" s="24">
        <v>3103781319</v>
      </c>
      <c r="E1006" s="24" t="s">
        <v>1855</v>
      </c>
      <c r="F1006" s="4" t="s">
        <v>2371</v>
      </c>
      <c r="G1006" s="2" t="s">
        <v>22</v>
      </c>
      <c r="H1006" s="2" t="s">
        <v>80</v>
      </c>
      <c r="I1006" s="2" t="s">
        <v>27</v>
      </c>
      <c r="J1006" s="2" t="s">
        <v>36</v>
      </c>
      <c r="K1006" s="2">
        <v>8</v>
      </c>
      <c r="L1006" s="2"/>
      <c r="M1006" s="2" t="s">
        <v>17</v>
      </c>
    </row>
    <row r="1007" spans="1:13">
      <c r="A1007" s="24">
        <v>335</v>
      </c>
      <c r="B1007" s="60">
        <v>24569649</v>
      </c>
      <c r="C1007" s="34" t="s">
        <v>1737</v>
      </c>
      <c r="D1007" s="24"/>
      <c r="E1007" s="24" t="s">
        <v>1856</v>
      </c>
      <c r="F1007" s="4" t="s">
        <v>2371</v>
      </c>
      <c r="G1007" s="2" t="s">
        <v>22</v>
      </c>
      <c r="H1007" s="2" t="s">
        <v>80</v>
      </c>
      <c r="I1007" s="2" t="s">
        <v>27</v>
      </c>
      <c r="J1007" s="2" t="s">
        <v>33</v>
      </c>
      <c r="K1007" s="2" t="s">
        <v>81</v>
      </c>
      <c r="L1007" s="2"/>
      <c r="M1007" s="2" t="s">
        <v>17</v>
      </c>
    </row>
    <row r="1008" spans="1:13">
      <c r="A1008" s="24">
        <v>336</v>
      </c>
      <c r="B1008" s="60">
        <v>79908840</v>
      </c>
      <c r="C1008" s="34" t="s">
        <v>1738</v>
      </c>
      <c r="D1008" s="24" t="s">
        <v>1857</v>
      </c>
      <c r="E1008" s="24"/>
      <c r="F1008" s="4" t="s">
        <v>2371</v>
      </c>
      <c r="G1008" s="2" t="s">
        <v>22</v>
      </c>
      <c r="H1008" s="2" t="s">
        <v>80</v>
      </c>
      <c r="I1008" s="2" t="s">
        <v>27</v>
      </c>
      <c r="J1008" s="2" t="s">
        <v>29</v>
      </c>
      <c r="K1008" s="2">
        <v>12</v>
      </c>
      <c r="L1008" s="2"/>
      <c r="M1008" s="2" t="s">
        <v>17</v>
      </c>
    </row>
    <row r="1009" spans="1:13">
      <c r="A1009" s="24">
        <v>337</v>
      </c>
      <c r="B1009" s="60">
        <v>45485241</v>
      </c>
      <c r="C1009" s="34" t="s">
        <v>1739</v>
      </c>
      <c r="D1009" s="24">
        <v>3163848138</v>
      </c>
      <c r="E1009" s="24" t="s">
        <v>1858</v>
      </c>
      <c r="F1009" s="4" t="s">
        <v>2371</v>
      </c>
      <c r="G1009" s="2" t="s">
        <v>22</v>
      </c>
      <c r="H1009" s="2" t="s">
        <v>80</v>
      </c>
      <c r="I1009" s="2" t="s">
        <v>27</v>
      </c>
      <c r="J1009" s="2" t="s">
        <v>33</v>
      </c>
      <c r="K1009" s="2">
        <v>19</v>
      </c>
      <c r="L1009" s="2"/>
      <c r="M1009" s="2" t="s">
        <v>23</v>
      </c>
    </row>
    <row r="1010" spans="1:13">
      <c r="A1010" s="24">
        <v>338</v>
      </c>
      <c r="B1010" s="60">
        <v>51838555</v>
      </c>
      <c r="C1010" s="34" t="s">
        <v>1740</v>
      </c>
      <c r="D1010" s="24">
        <v>3153884653</v>
      </c>
      <c r="E1010" s="24" t="s">
        <v>1859</v>
      </c>
      <c r="F1010" s="4" t="s">
        <v>2371</v>
      </c>
      <c r="G1010" s="2" t="s">
        <v>22</v>
      </c>
      <c r="H1010" s="2" t="s">
        <v>80</v>
      </c>
      <c r="I1010" s="2" t="s">
        <v>27</v>
      </c>
      <c r="J1010" s="2" t="s">
        <v>36</v>
      </c>
      <c r="K1010" s="2">
        <v>14</v>
      </c>
      <c r="L1010" s="2"/>
      <c r="M1010" s="2" t="s">
        <v>17</v>
      </c>
    </row>
    <row r="1011" spans="1:13">
      <c r="A1011" s="24">
        <v>339</v>
      </c>
      <c r="B1011" s="60">
        <v>80769206</v>
      </c>
      <c r="C1011" s="34" t="s">
        <v>1741</v>
      </c>
      <c r="D1011" s="24">
        <v>3158827215</v>
      </c>
      <c r="E1011" s="24" t="s">
        <v>1860</v>
      </c>
      <c r="F1011" s="4" t="s">
        <v>2371</v>
      </c>
      <c r="G1011" s="2" t="s">
        <v>22</v>
      </c>
      <c r="H1011" s="2" t="s">
        <v>80</v>
      </c>
      <c r="I1011" s="2" t="s">
        <v>27</v>
      </c>
      <c r="J1011" s="2" t="s">
        <v>33</v>
      </c>
      <c r="K1011" s="2">
        <v>4</v>
      </c>
      <c r="L1011" s="2"/>
      <c r="M1011" s="2" t="s">
        <v>17</v>
      </c>
    </row>
    <row r="1012" spans="1:13">
      <c r="A1012" s="24">
        <v>340</v>
      </c>
      <c r="B1012" s="60">
        <v>39787281</v>
      </c>
      <c r="C1012" s="34" t="s">
        <v>1742</v>
      </c>
      <c r="D1012" s="24">
        <v>3394949</v>
      </c>
      <c r="E1012" s="24" t="s">
        <v>1861</v>
      </c>
      <c r="F1012" s="4" t="s">
        <v>2371</v>
      </c>
      <c r="G1012" s="2" t="s">
        <v>22</v>
      </c>
      <c r="H1012" s="2" t="s">
        <v>80</v>
      </c>
      <c r="I1012" s="2" t="s">
        <v>27</v>
      </c>
      <c r="J1012" s="2" t="s">
        <v>33</v>
      </c>
      <c r="K1012" s="2">
        <v>6</v>
      </c>
      <c r="L1012" s="2"/>
      <c r="M1012" s="2" t="s">
        <v>23</v>
      </c>
    </row>
    <row r="1013" spans="1:13">
      <c r="A1013" s="24">
        <v>341</v>
      </c>
      <c r="B1013" s="60">
        <v>93401117</v>
      </c>
      <c r="C1013" s="34" t="s">
        <v>1743</v>
      </c>
      <c r="D1013" s="24">
        <v>3002011213</v>
      </c>
      <c r="E1013" s="24" t="s">
        <v>1862</v>
      </c>
      <c r="F1013" s="4" t="s">
        <v>2371</v>
      </c>
      <c r="G1013" s="2" t="s">
        <v>22</v>
      </c>
      <c r="H1013" s="2" t="s">
        <v>80</v>
      </c>
      <c r="I1013" s="2" t="s">
        <v>27</v>
      </c>
      <c r="J1013" s="2" t="s">
        <v>33</v>
      </c>
      <c r="K1013" s="2">
        <v>10</v>
      </c>
      <c r="L1013" s="2"/>
      <c r="M1013" s="2" t="s">
        <v>17</v>
      </c>
    </row>
    <row r="1014" spans="1:13">
      <c r="A1014" s="24">
        <v>342</v>
      </c>
      <c r="B1014" s="60">
        <v>74371532</v>
      </c>
      <c r="C1014" s="34" t="s">
        <v>1744</v>
      </c>
      <c r="D1014" s="24">
        <v>3115559612</v>
      </c>
      <c r="E1014" s="24" t="s">
        <v>1863</v>
      </c>
      <c r="F1014" s="4" t="s">
        <v>2371</v>
      </c>
      <c r="G1014" s="2" t="s">
        <v>22</v>
      </c>
      <c r="H1014" s="2" t="s">
        <v>80</v>
      </c>
      <c r="I1014" s="2" t="s">
        <v>27</v>
      </c>
      <c r="J1014" s="2" t="s">
        <v>33</v>
      </c>
      <c r="K1014" s="2">
        <v>9</v>
      </c>
      <c r="L1014" s="2"/>
      <c r="M1014" s="2" t="s">
        <v>17</v>
      </c>
    </row>
    <row r="1015" spans="1:13">
      <c r="A1015" s="24">
        <v>343</v>
      </c>
      <c r="B1015" s="60">
        <v>41553191</v>
      </c>
      <c r="C1015" s="34" t="s">
        <v>1745</v>
      </c>
      <c r="D1015" s="24">
        <v>3103378867</v>
      </c>
      <c r="E1015" s="24"/>
      <c r="F1015" s="4" t="s">
        <v>2371</v>
      </c>
      <c r="G1015" s="2" t="s">
        <v>22</v>
      </c>
      <c r="H1015" s="2" t="s">
        <v>80</v>
      </c>
      <c r="I1015" s="2" t="s">
        <v>27</v>
      </c>
      <c r="J1015" s="2" t="s">
        <v>33</v>
      </c>
      <c r="K1015" s="2">
        <v>16</v>
      </c>
      <c r="L1015" s="2"/>
      <c r="M1015" s="2" t="s">
        <v>17</v>
      </c>
    </row>
    <row r="1016" spans="1:13">
      <c r="A1016" s="24">
        <v>344</v>
      </c>
      <c r="B1016" s="60">
        <v>51811140</v>
      </c>
      <c r="C1016" s="34" t="s">
        <v>1746</v>
      </c>
      <c r="D1016" s="24">
        <v>3173181187</v>
      </c>
      <c r="E1016" s="24" t="s">
        <v>1864</v>
      </c>
      <c r="F1016" s="4" t="s">
        <v>2371</v>
      </c>
      <c r="G1016" s="2" t="s">
        <v>22</v>
      </c>
      <c r="H1016" s="2" t="s">
        <v>80</v>
      </c>
      <c r="I1016" s="2" t="s">
        <v>27</v>
      </c>
      <c r="J1016" s="2" t="s">
        <v>36</v>
      </c>
      <c r="K1016" s="2">
        <v>21</v>
      </c>
      <c r="L1016" s="2"/>
      <c r="M1016" s="2" t="s">
        <v>17</v>
      </c>
    </row>
    <row r="1017" spans="1:13">
      <c r="A1017" s="24">
        <v>345</v>
      </c>
      <c r="B1017" s="60">
        <v>31138575</v>
      </c>
      <c r="C1017" s="66" t="s">
        <v>1747</v>
      </c>
      <c r="D1017" s="24"/>
      <c r="E1017" s="24" t="s">
        <v>1865</v>
      </c>
      <c r="F1017" s="4"/>
      <c r="G1017" s="2"/>
      <c r="H1017" s="2"/>
      <c r="I1017" s="2"/>
      <c r="J1017" s="2"/>
      <c r="K1017" s="2"/>
      <c r="L1017" s="2"/>
      <c r="M1017" s="2"/>
    </row>
    <row r="1018" spans="1:13">
      <c r="A1018" s="24">
        <v>346</v>
      </c>
      <c r="B1018" s="60">
        <v>79839336</v>
      </c>
      <c r="C1018" s="34" t="s">
        <v>1748</v>
      </c>
      <c r="D1018" s="24">
        <v>3104820508</v>
      </c>
      <c r="E1018" s="24" t="s">
        <v>1866</v>
      </c>
      <c r="F1018" s="4" t="s">
        <v>2371</v>
      </c>
      <c r="G1018" s="2" t="s">
        <v>22</v>
      </c>
      <c r="H1018" s="2" t="s">
        <v>80</v>
      </c>
      <c r="I1018" s="2" t="s">
        <v>27</v>
      </c>
      <c r="J1018" s="2" t="s">
        <v>33</v>
      </c>
      <c r="K1018" s="2">
        <v>14</v>
      </c>
      <c r="L1018" s="2"/>
      <c r="M1018" s="2" t="s">
        <v>17</v>
      </c>
    </row>
    <row r="1019" spans="1:13">
      <c r="A1019" s="24">
        <v>347</v>
      </c>
      <c r="B1019" s="60">
        <v>41430240</v>
      </c>
      <c r="C1019" s="34" t="s">
        <v>1749</v>
      </c>
      <c r="D1019" s="24">
        <v>6193508</v>
      </c>
      <c r="E1019" s="24"/>
      <c r="F1019" s="4" t="s">
        <v>2371</v>
      </c>
      <c r="G1019" s="2" t="s">
        <v>22</v>
      </c>
      <c r="H1019" s="2" t="s">
        <v>80</v>
      </c>
      <c r="I1019" s="2" t="s">
        <v>27</v>
      </c>
      <c r="J1019" s="2" t="s">
        <v>33</v>
      </c>
      <c r="K1019" s="2">
        <v>22</v>
      </c>
      <c r="L1019" s="2"/>
      <c r="M1019" s="2" t="s">
        <v>23</v>
      </c>
    </row>
    <row r="1020" spans="1:13">
      <c r="A1020" s="24">
        <v>348</v>
      </c>
      <c r="B1020" s="60">
        <v>41394368</v>
      </c>
      <c r="C1020" s="34" t="s">
        <v>1750</v>
      </c>
      <c r="D1020" s="24">
        <v>3108098142</v>
      </c>
      <c r="E1020" s="24" t="s">
        <v>1867</v>
      </c>
      <c r="F1020" s="4" t="s">
        <v>2371</v>
      </c>
      <c r="G1020" s="2" t="s">
        <v>22</v>
      </c>
      <c r="H1020" s="2" t="s">
        <v>80</v>
      </c>
      <c r="I1020" s="2" t="s">
        <v>27</v>
      </c>
      <c r="J1020" s="2" t="s">
        <v>33</v>
      </c>
      <c r="K1020" s="2" t="s">
        <v>81</v>
      </c>
      <c r="L1020" s="2"/>
      <c r="M1020" s="2" t="s">
        <v>17</v>
      </c>
    </row>
    <row r="1021" spans="1:13">
      <c r="A1021" s="24" t="s">
        <v>1932</v>
      </c>
      <c r="B1021" s="60">
        <v>1026266441</v>
      </c>
      <c r="C1021" s="34" t="s">
        <v>1751</v>
      </c>
      <c r="D1021" s="24">
        <v>3144650210</v>
      </c>
      <c r="E1021" s="24" t="s">
        <v>1868</v>
      </c>
      <c r="F1021" s="4" t="s">
        <v>28</v>
      </c>
      <c r="G1021" s="2" t="s">
        <v>16</v>
      </c>
      <c r="H1021" s="2" t="s">
        <v>79</v>
      </c>
      <c r="I1021" s="2" t="s">
        <v>21</v>
      </c>
      <c r="J1021" s="2" t="s">
        <v>25</v>
      </c>
      <c r="K1021" s="2">
        <v>1</v>
      </c>
      <c r="L1021" s="2"/>
      <c r="M1021" s="2" t="s">
        <v>23</v>
      </c>
    </row>
    <row r="1022" spans="1:13">
      <c r="A1022" s="24" t="s">
        <v>1933</v>
      </c>
      <c r="B1022" s="60">
        <v>1019028983</v>
      </c>
      <c r="C1022" s="34" t="s">
        <v>147</v>
      </c>
      <c r="D1022" s="24">
        <v>3142788242</v>
      </c>
      <c r="E1022" s="24" t="s">
        <v>1869</v>
      </c>
      <c r="F1022" s="4" t="s">
        <v>28</v>
      </c>
      <c r="G1022" s="2" t="s">
        <v>16</v>
      </c>
      <c r="H1022" s="2" t="s">
        <v>30</v>
      </c>
      <c r="I1022" s="2" t="s">
        <v>27</v>
      </c>
      <c r="J1022" s="2" t="s">
        <v>25</v>
      </c>
      <c r="K1022" s="2">
        <v>1</v>
      </c>
      <c r="L1022" s="2"/>
      <c r="M1022" s="2" t="s">
        <v>17</v>
      </c>
    </row>
    <row r="1023" spans="1:13">
      <c r="A1023" s="24" t="s">
        <v>1934</v>
      </c>
      <c r="B1023" s="60">
        <v>52271068</v>
      </c>
      <c r="C1023" s="34" t="s">
        <v>778</v>
      </c>
      <c r="D1023" s="24">
        <v>3123694405</v>
      </c>
      <c r="E1023" s="24" t="s">
        <v>345</v>
      </c>
      <c r="F1023" s="4" t="s">
        <v>28</v>
      </c>
      <c r="G1023" s="2" t="s">
        <v>16</v>
      </c>
      <c r="H1023" s="2" t="s">
        <v>30</v>
      </c>
      <c r="I1023" s="2" t="s">
        <v>27</v>
      </c>
      <c r="J1023" s="2" t="s">
        <v>33</v>
      </c>
      <c r="K1023" s="2">
        <v>12</v>
      </c>
      <c r="L1023" s="2"/>
      <c r="M1023" s="2" t="s">
        <v>17</v>
      </c>
    </row>
    <row r="1024" spans="1:13">
      <c r="A1024" s="24" t="s">
        <v>1935</v>
      </c>
      <c r="B1024" s="60">
        <v>80798435</v>
      </c>
      <c r="C1024" s="34" t="s">
        <v>1752</v>
      </c>
      <c r="D1024" s="24">
        <v>3134939773</v>
      </c>
      <c r="E1024" s="24" t="s">
        <v>781</v>
      </c>
      <c r="F1024" s="4" t="s">
        <v>28</v>
      </c>
      <c r="G1024" s="2" t="s">
        <v>16</v>
      </c>
      <c r="H1024" s="2" t="s">
        <v>30</v>
      </c>
      <c r="I1024" s="2" t="s">
        <v>27</v>
      </c>
      <c r="J1024" s="2" t="s">
        <v>25</v>
      </c>
      <c r="K1024" s="2">
        <v>7</v>
      </c>
      <c r="L1024" s="2"/>
      <c r="M1024" s="2" t="s">
        <v>17</v>
      </c>
    </row>
    <row r="1025" spans="1:13">
      <c r="A1025" s="24" t="s">
        <v>1936</v>
      </c>
      <c r="B1025" s="60">
        <v>39566364</v>
      </c>
      <c r="C1025" s="34" t="s">
        <v>1753</v>
      </c>
      <c r="D1025" s="24">
        <v>3165193439</v>
      </c>
      <c r="E1025" s="24" t="s">
        <v>769</v>
      </c>
      <c r="F1025" s="4" t="s">
        <v>28</v>
      </c>
      <c r="G1025" s="2" t="s">
        <v>16</v>
      </c>
      <c r="H1025" s="2" t="s">
        <v>30</v>
      </c>
      <c r="I1025" s="2" t="s">
        <v>27</v>
      </c>
      <c r="J1025" s="2" t="s">
        <v>33</v>
      </c>
      <c r="K1025" s="2">
        <v>17</v>
      </c>
      <c r="L1025" s="2"/>
      <c r="M1025" s="2" t="s">
        <v>23</v>
      </c>
    </row>
    <row r="1026" spans="1:13">
      <c r="A1026" s="24" t="s">
        <v>1937</v>
      </c>
      <c r="B1026" s="60">
        <v>1026257023</v>
      </c>
      <c r="C1026" s="34" t="s">
        <v>1754</v>
      </c>
      <c r="D1026" s="24">
        <v>3124349440</v>
      </c>
      <c r="E1026" s="24" t="s">
        <v>779</v>
      </c>
      <c r="F1026" s="4" t="s">
        <v>28</v>
      </c>
      <c r="G1026" s="2" t="s">
        <v>16</v>
      </c>
      <c r="H1026" s="2" t="s">
        <v>30</v>
      </c>
      <c r="I1026" s="2" t="s">
        <v>27</v>
      </c>
      <c r="J1026" s="2" t="s">
        <v>25</v>
      </c>
      <c r="K1026" s="2">
        <v>1</v>
      </c>
      <c r="L1026" s="2"/>
      <c r="M1026" s="2" t="s">
        <v>17</v>
      </c>
    </row>
    <row r="1027" spans="1:13">
      <c r="A1027" s="24" t="s">
        <v>1938</v>
      </c>
      <c r="B1027" s="60">
        <v>1018412155</v>
      </c>
      <c r="C1027" s="34" t="s">
        <v>774</v>
      </c>
      <c r="D1027" s="24">
        <v>3204061675</v>
      </c>
      <c r="E1027" s="24" t="s">
        <v>1870</v>
      </c>
      <c r="F1027" s="4" t="s">
        <v>28</v>
      </c>
      <c r="G1027" s="2" t="s">
        <v>16</v>
      </c>
      <c r="H1027" s="2" t="s">
        <v>80</v>
      </c>
      <c r="I1027" s="2" t="s">
        <v>27</v>
      </c>
      <c r="J1027" s="2" t="s">
        <v>25</v>
      </c>
      <c r="K1027" s="2">
        <v>1</v>
      </c>
      <c r="L1027" s="2"/>
      <c r="M1027" s="2" t="s">
        <v>23</v>
      </c>
    </row>
    <row r="1028" spans="1:13">
      <c r="A1028" s="24" t="s">
        <v>1939</v>
      </c>
      <c r="B1028" s="60">
        <v>1020740845</v>
      </c>
      <c r="C1028" s="34" t="s">
        <v>1755</v>
      </c>
      <c r="D1028" s="24">
        <v>3012737557</v>
      </c>
      <c r="E1028" s="24" t="s">
        <v>1871</v>
      </c>
      <c r="F1028" s="4" t="s">
        <v>28</v>
      </c>
      <c r="G1028" s="2" t="s">
        <v>16</v>
      </c>
      <c r="H1028" s="2" t="s">
        <v>80</v>
      </c>
      <c r="I1028" s="2" t="s">
        <v>27</v>
      </c>
      <c r="J1028" s="2" t="s">
        <v>25</v>
      </c>
      <c r="K1028" s="2">
        <v>1</v>
      </c>
      <c r="L1028" s="2"/>
      <c r="M1028" s="2" t="s">
        <v>17</v>
      </c>
    </row>
    <row r="1029" spans="1:13">
      <c r="A1029" s="24" t="s">
        <v>1940</v>
      </c>
      <c r="B1029" s="60">
        <v>1075658583</v>
      </c>
      <c r="C1029" s="34" t="s">
        <v>1756</v>
      </c>
      <c r="D1029" s="24">
        <v>3143498456</v>
      </c>
      <c r="E1029" s="24" t="s">
        <v>771</v>
      </c>
      <c r="F1029" s="4" t="s">
        <v>28</v>
      </c>
      <c r="G1029" s="2" t="s">
        <v>16</v>
      </c>
      <c r="H1029" s="2" t="s">
        <v>30</v>
      </c>
      <c r="I1029" s="2" t="s">
        <v>27</v>
      </c>
      <c r="J1029" s="2" t="s">
        <v>25</v>
      </c>
      <c r="K1029" s="2">
        <v>1</v>
      </c>
      <c r="L1029" s="2"/>
      <c r="M1029" s="2" t="s">
        <v>23</v>
      </c>
    </row>
    <row r="1030" spans="1:13">
      <c r="A1030" s="24" t="s">
        <v>1941</v>
      </c>
      <c r="B1030" s="60">
        <v>1014193261</v>
      </c>
      <c r="C1030" s="34" t="s">
        <v>1757</v>
      </c>
      <c r="D1030" s="24">
        <v>3003033770</v>
      </c>
      <c r="E1030" s="24" t="s">
        <v>1872</v>
      </c>
      <c r="F1030" s="4" t="s">
        <v>28</v>
      </c>
      <c r="G1030" s="2" t="s">
        <v>16</v>
      </c>
      <c r="H1030" s="2" t="s">
        <v>30</v>
      </c>
      <c r="I1030" s="2" t="s">
        <v>27</v>
      </c>
      <c r="J1030" s="2" t="s">
        <v>25</v>
      </c>
      <c r="K1030" s="2">
        <v>8</v>
      </c>
      <c r="L1030" s="2"/>
      <c r="M1030" s="2" t="s">
        <v>17</v>
      </c>
    </row>
    <row r="1031" spans="1:13">
      <c r="A1031" s="24" t="s">
        <v>1942</v>
      </c>
      <c r="B1031" s="60">
        <v>1073504142</v>
      </c>
      <c r="C1031" s="34" t="s">
        <v>1758</v>
      </c>
      <c r="D1031" s="24">
        <v>3134977676</v>
      </c>
      <c r="E1031" s="24" t="s">
        <v>336</v>
      </c>
      <c r="F1031" s="4" t="s">
        <v>28</v>
      </c>
      <c r="G1031" s="2" t="s">
        <v>16</v>
      </c>
      <c r="H1031" s="2" t="s">
        <v>30</v>
      </c>
      <c r="I1031" s="2" t="s">
        <v>27</v>
      </c>
      <c r="J1031" s="2" t="s">
        <v>40</v>
      </c>
      <c r="K1031" s="2">
        <v>0.5</v>
      </c>
      <c r="L1031" s="2"/>
      <c r="M1031" s="2" t="s">
        <v>23</v>
      </c>
    </row>
    <row r="1032" spans="1:13">
      <c r="A1032" s="24" t="s">
        <v>1943</v>
      </c>
      <c r="B1032" s="60">
        <v>1032429469</v>
      </c>
      <c r="C1032" s="34" t="s">
        <v>140</v>
      </c>
      <c r="D1032" s="24">
        <v>3125010786</v>
      </c>
      <c r="E1032" s="24" t="s">
        <v>332</v>
      </c>
      <c r="F1032" s="4" t="s">
        <v>28</v>
      </c>
      <c r="G1032" s="2" t="s">
        <v>16</v>
      </c>
      <c r="H1032" s="2" t="s">
        <v>30</v>
      </c>
      <c r="I1032" s="2" t="s">
        <v>27</v>
      </c>
      <c r="J1032" s="2" t="s">
        <v>25</v>
      </c>
      <c r="K1032" s="2">
        <v>1</v>
      </c>
      <c r="L1032" s="2"/>
      <c r="M1032" s="2" t="s">
        <v>23</v>
      </c>
    </row>
    <row r="1033" spans="1:13">
      <c r="A1033" s="24" t="s">
        <v>1944</v>
      </c>
      <c r="B1033" s="60">
        <v>52151874</v>
      </c>
      <c r="C1033" s="34" t="s">
        <v>800</v>
      </c>
      <c r="D1033" s="24">
        <v>3105895291</v>
      </c>
      <c r="E1033" s="24" t="s">
        <v>801</v>
      </c>
      <c r="F1033" s="4" t="s">
        <v>28</v>
      </c>
      <c r="G1033" s="2" t="s">
        <v>16</v>
      </c>
      <c r="H1033" s="2" t="s">
        <v>30</v>
      </c>
      <c r="I1033" s="2" t="s">
        <v>27</v>
      </c>
      <c r="J1033" s="2" t="s">
        <v>25</v>
      </c>
      <c r="K1033" s="2">
        <v>7</v>
      </c>
      <c r="L1033" s="2"/>
      <c r="M1033" s="2" t="s">
        <v>17</v>
      </c>
    </row>
    <row r="1034" spans="1:13">
      <c r="A1034" s="24" t="s">
        <v>1945</v>
      </c>
      <c r="B1034" s="60">
        <v>1026262127</v>
      </c>
      <c r="C1034" s="34" t="s">
        <v>1759</v>
      </c>
      <c r="D1034" s="24">
        <v>3138300632</v>
      </c>
      <c r="E1034" s="24" t="s">
        <v>330</v>
      </c>
      <c r="F1034" s="4" t="s">
        <v>28</v>
      </c>
      <c r="G1034" s="2" t="s">
        <v>16</v>
      </c>
      <c r="H1034" s="2" t="s">
        <v>30</v>
      </c>
      <c r="I1034" s="2" t="s">
        <v>27</v>
      </c>
      <c r="J1034" s="2" t="s">
        <v>25</v>
      </c>
      <c r="K1034" s="2">
        <v>1</v>
      </c>
      <c r="L1034" s="2"/>
      <c r="M1034" s="2" t="s">
        <v>23</v>
      </c>
    </row>
    <row r="1035" spans="1:13">
      <c r="A1035" s="24" t="s">
        <v>1946</v>
      </c>
      <c r="B1035" s="60">
        <v>1019053843</v>
      </c>
      <c r="C1035" s="34" t="s">
        <v>1760</v>
      </c>
      <c r="D1035" s="24">
        <v>3013591815</v>
      </c>
      <c r="E1035" s="24" t="s">
        <v>342</v>
      </c>
      <c r="F1035" s="4" t="s">
        <v>28</v>
      </c>
      <c r="G1035" s="2" t="s">
        <v>16</v>
      </c>
      <c r="H1035" s="2" t="s">
        <v>79</v>
      </c>
      <c r="I1035" s="2" t="s">
        <v>21</v>
      </c>
      <c r="J1035" s="2" t="s">
        <v>25</v>
      </c>
      <c r="K1035" s="2">
        <v>3</v>
      </c>
      <c r="L1035" s="2"/>
      <c r="M1035" s="2" t="s">
        <v>23</v>
      </c>
    </row>
    <row r="1036" spans="1:13">
      <c r="A1036" s="24" t="s">
        <v>1947</v>
      </c>
      <c r="B1036" s="60">
        <v>1010186036</v>
      </c>
      <c r="C1036" s="34" t="s">
        <v>1761</v>
      </c>
      <c r="D1036" s="24">
        <v>3142789233</v>
      </c>
      <c r="E1036" s="24" t="s">
        <v>1873</v>
      </c>
      <c r="F1036" s="4" t="s">
        <v>28</v>
      </c>
      <c r="G1036" s="2" t="s">
        <v>16</v>
      </c>
      <c r="H1036" s="2" t="s">
        <v>79</v>
      </c>
      <c r="I1036" s="2" t="s">
        <v>21</v>
      </c>
      <c r="J1036" s="2" t="s">
        <v>25</v>
      </c>
      <c r="K1036" s="2">
        <v>2</v>
      </c>
      <c r="L1036" s="2"/>
      <c r="M1036" s="2" t="s">
        <v>17</v>
      </c>
    </row>
    <row r="1037" spans="1:13">
      <c r="A1037" s="24" t="s">
        <v>1948</v>
      </c>
      <c r="B1037" s="60">
        <v>80237353</v>
      </c>
      <c r="C1037" s="34" t="s">
        <v>145</v>
      </c>
      <c r="D1037" s="24">
        <v>3153684326</v>
      </c>
      <c r="E1037" s="24" t="s">
        <v>337</v>
      </c>
      <c r="F1037" s="4" t="s">
        <v>28</v>
      </c>
      <c r="G1037" s="2" t="s">
        <v>16</v>
      </c>
      <c r="H1037" s="2" t="s">
        <v>80</v>
      </c>
      <c r="I1037" s="2" t="s">
        <v>21</v>
      </c>
      <c r="J1037" s="2" t="s">
        <v>33</v>
      </c>
      <c r="K1037" s="2">
        <v>9</v>
      </c>
      <c r="L1037" s="2"/>
      <c r="M1037" s="2" t="s">
        <v>17</v>
      </c>
    </row>
    <row r="1038" spans="1:13">
      <c r="A1038" s="24" t="s">
        <v>1949</v>
      </c>
      <c r="B1038" s="60">
        <v>7955709</v>
      </c>
      <c r="C1038" s="34" t="s">
        <v>1762</v>
      </c>
      <c r="D1038" s="24" t="s">
        <v>1874</v>
      </c>
      <c r="E1038" s="24" t="s">
        <v>1875</v>
      </c>
      <c r="F1038" s="4" t="s">
        <v>28</v>
      </c>
      <c r="G1038" s="2" t="s">
        <v>16</v>
      </c>
      <c r="H1038" s="2" t="s">
        <v>79</v>
      </c>
      <c r="I1038" s="2" t="s">
        <v>21</v>
      </c>
      <c r="J1038" s="2" t="s">
        <v>25</v>
      </c>
      <c r="K1038" s="2">
        <v>10</v>
      </c>
      <c r="L1038" s="2"/>
      <c r="M1038" s="2" t="s">
        <v>17</v>
      </c>
    </row>
    <row r="1039" spans="1:13">
      <c r="A1039" s="24" t="s">
        <v>1950</v>
      </c>
      <c r="B1039" s="60">
        <v>1032406789</v>
      </c>
      <c r="C1039" s="34" t="s">
        <v>1763</v>
      </c>
      <c r="D1039" s="24">
        <v>3168705618</v>
      </c>
      <c r="E1039" s="24" t="s">
        <v>787</v>
      </c>
      <c r="F1039" s="4" t="s">
        <v>28</v>
      </c>
      <c r="G1039" s="2" t="s">
        <v>16</v>
      </c>
      <c r="H1039" s="2" t="s">
        <v>79</v>
      </c>
      <c r="I1039" s="2" t="s">
        <v>21</v>
      </c>
      <c r="J1039" s="2" t="s">
        <v>33</v>
      </c>
      <c r="K1039" s="2">
        <v>5</v>
      </c>
      <c r="L1039" s="2"/>
      <c r="M1039" s="2" t="s">
        <v>17</v>
      </c>
    </row>
    <row r="1040" spans="1:13">
      <c r="A1040" s="24" t="s">
        <v>1951</v>
      </c>
      <c r="B1040" s="60">
        <v>1032394718</v>
      </c>
      <c r="C1040" s="34" t="s">
        <v>792</v>
      </c>
      <c r="D1040" s="24">
        <v>3174655908</v>
      </c>
      <c r="E1040" s="24"/>
      <c r="F1040" s="4" t="s">
        <v>28</v>
      </c>
      <c r="G1040" s="2" t="s">
        <v>16</v>
      </c>
      <c r="H1040" s="2" t="s">
        <v>79</v>
      </c>
      <c r="I1040" s="2" t="s">
        <v>21</v>
      </c>
      <c r="J1040" s="2" t="s">
        <v>33</v>
      </c>
      <c r="K1040" s="2">
        <v>4</v>
      </c>
      <c r="L1040" s="2"/>
      <c r="M1040" s="2" t="s">
        <v>17</v>
      </c>
    </row>
    <row r="1041" spans="1:13">
      <c r="A1041" s="24" t="s">
        <v>1952</v>
      </c>
      <c r="B1041" s="60">
        <v>1018412493</v>
      </c>
      <c r="C1041" s="34" t="s">
        <v>1764</v>
      </c>
      <c r="D1041" s="24">
        <v>3017416360</v>
      </c>
      <c r="E1041" s="24" t="s">
        <v>1876</v>
      </c>
      <c r="F1041" s="4" t="s">
        <v>28</v>
      </c>
      <c r="G1041" s="2" t="s">
        <v>16</v>
      </c>
      <c r="H1041" s="2" t="s">
        <v>79</v>
      </c>
      <c r="I1041" s="2" t="s">
        <v>21</v>
      </c>
      <c r="J1041" s="2" t="s">
        <v>25</v>
      </c>
      <c r="K1041" s="2">
        <v>6</v>
      </c>
      <c r="L1041" s="2"/>
      <c r="M1041" s="2" t="s">
        <v>17</v>
      </c>
    </row>
    <row r="1042" spans="1:13">
      <c r="A1042" s="24" t="s">
        <v>1953</v>
      </c>
      <c r="B1042" s="60">
        <v>1015410303</v>
      </c>
      <c r="C1042" s="34" t="s">
        <v>803</v>
      </c>
      <c r="D1042" s="24">
        <v>3115481938</v>
      </c>
      <c r="E1042" s="24" t="s">
        <v>343</v>
      </c>
      <c r="F1042" s="4" t="s">
        <v>28</v>
      </c>
      <c r="G1042" s="2" t="s">
        <v>16</v>
      </c>
      <c r="H1042" s="2" t="s">
        <v>79</v>
      </c>
      <c r="I1042" s="2" t="s">
        <v>21</v>
      </c>
      <c r="J1042" s="2" t="s">
        <v>33</v>
      </c>
      <c r="K1042" s="2">
        <v>1</v>
      </c>
      <c r="L1042" s="2"/>
      <c r="M1042" s="2" t="s">
        <v>23</v>
      </c>
    </row>
    <row r="1043" spans="1:13">
      <c r="A1043" s="24" t="s">
        <v>1954</v>
      </c>
      <c r="B1043" s="60">
        <v>1015401395</v>
      </c>
      <c r="C1043" s="34" t="s">
        <v>1765</v>
      </c>
      <c r="D1043" s="24">
        <v>3124210370</v>
      </c>
      <c r="E1043" s="24" t="s">
        <v>344</v>
      </c>
      <c r="F1043" s="4" t="s">
        <v>28</v>
      </c>
      <c r="G1043" s="2" t="s">
        <v>16</v>
      </c>
      <c r="H1043" s="2" t="s">
        <v>80</v>
      </c>
      <c r="I1043" s="2" t="s">
        <v>21</v>
      </c>
      <c r="J1043" s="2" t="s">
        <v>25</v>
      </c>
      <c r="K1043" s="2">
        <v>2</v>
      </c>
      <c r="L1043" s="2"/>
      <c r="M1043" s="2" t="s">
        <v>17</v>
      </c>
    </row>
    <row r="1044" spans="1:13">
      <c r="A1044" s="24" t="s">
        <v>1955</v>
      </c>
      <c r="B1044" s="60">
        <v>1019025262</v>
      </c>
      <c r="C1044" s="34" t="s">
        <v>804</v>
      </c>
      <c r="D1044" s="24">
        <v>3118838477</v>
      </c>
      <c r="E1044" s="24" t="s">
        <v>805</v>
      </c>
      <c r="F1044" s="4" t="s">
        <v>28</v>
      </c>
      <c r="G1044" s="2" t="s">
        <v>16</v>
      </c>
      <c r="H1044" s="2" t="s">
        <v>79</v>
      </c>
      <c r="I1044" s="2" t="s">
        <v>21</v>
      </c>
      <c r="J1044" s="2" t="s">
        <v>33</v>
      </c>
      <c r="K1044" s="2">
        <v>2</v>
      </c>
      <c r="L1044" s="2"/>
      <c r="M1044" s="2" t="s">
        <v>17</v>
      </c>
    </row>
    <row r="1045" spans="1:13">
      <c r="A1045" s="24" t="s">
        <v>1956</v>
      </c>
      <c r="B1045" s="60">
        <v>80111552</v>
      </c>
      <c r="C1045" s="34" t="s">
        <v>1766</v>
      </c>
      <c r="D1045" s="24">
        <v>3112066073</v>
      </c>
      <c r="E1045" s="24" t="s">
        <v>823</v>
      </c>
      <c r="F1045" s="4" t="s">
        <v>28</v>
      </c>
      <c r="G1045" s="2" t="s">
        <v>16</v>
      </c>
      <c r="H1045" s="2" t="s">
        <v>79</v>
      </c>
      <c r="I1045" s="2" t="s">
        <v>21</v>
      </c>
      <c r="J1045" s="2" t="s">
        <v>33</v>
      </c>
      <c r="K1045" s="2">
        <v>7</v>
      </c>
      <c r="L1045" s="2"/>
      <c r="M1045" s="2" t="s">
        <v>23</v>
      </c>
    </row>
    <row r="1046" spans="1:13">
      <c r="A1046" s="24" t="s">
        <v>1957</v>
      </c>
      <c r="B1046" s="60">
        <v>79724616</v>
      </c>
      <c r="C1046" s="34" t="s">
        <v>808</v>
      </c>
      <c r="D1046" s="24">
        <v>3108814354</v>
      </c>
      <c r="E1046" s="24" t="s">
        <v>1877</v>
      </c>
      <c r="F1046" s="4" t="s">
        <v>28</v>
      </c>
      <c r="G1046" s="2" t="s">
        <v>16</v>
      </c>
      <c r="H1046" s="2" t="s">
        <v>79</v>
      </c>
      <c r="I1046" s="2" t="s">
        <v>21</v>
      </c>
      <c r="J1046" s="2" t="s">
        <v>33</v>
      </c>
      <c r="K1046" s="2">
        <v>4</v>
      </c>
      <c r="L1046" s="2"/>
      <c r="M1046" s="2" t="s">
        <v>23</v>
      </c>
    </row>
    <row r="1047" spans="1:13">
      <c r="A1047" s="24" t="s">
        <v>1958</v>
      </c>
      <c r="B1047" s="60">
        <v>18470360</v>
      </c>
      <c r="C1047" s="34" t="s">
        <v>1767</v>
      </c>
      <c r="D1047" s="24">
        <v>3015107</v>
      </c>
      <c r="E1047" s="24" t="s">
        <v>1878</v>
      </c>
      <c r="F1047" s="4" t="s">
        <v>28</v>
      </c>
      <c r="G1047" s="2" t="s">
        <v>16</v>
      </c>
      <c r="H1047" s="2" t="s">
        <v>79</v>
      </c>
      <c r="I1047" s="2" t="s">
        <v>21</v>
      </c>
      <c r="J1047" s="2" t="s">
        <v>33</v>
      </c>
      <c r="K1047" s="2">
        <v>7</v>
      </c>
      <c r="L1047" s="2"/>
      <c r="M1047" s="2" t="s">
        <v>17</v>
      </c>
    </row>
    <row r="1048" spans="1:13">
      <c r="A1048" s="24" t="s">
        <v>1959</v>
      </c>
      <c r="B1048" s="60">
        <v>53069498</v>
      </c>
      <c r="C1048" s="34" t="s">
        <v>790</v>
      </c>
      <c r="D1048" s="24">
        <v>3102618670</v>
      </c>
      <c r="E1048" s="24" t="s">
        <v>791</v>
      </c>
      <c r="F1048" s="4" t="s">
        <v>28</v>
      </c>
      <c r="G1048" s="2" t="s">
        <v>16</v>
      </c>
      <c r="H1048" s="2" t="s">
        <v>79</v>
      </c>
      <c r="I1048" s="2" t="s">
        <v>21</v>
      </c>
      <c r="J1048" s="2" t="s">
        <v>25</v>
      </c>
      <c r="K1048" s="2">
        <v>4</v>
      </c>
      <c r="L1048" s="2"/>
      <c r="M1048" s="2" t="s">
        <v>23</v>
      </c>
    </row>
    <row r="1049" spans="1:13">
      <c r="A1049" s="24" t="s">
        <v>1960</v>
      </c>
      <c r="B1049" s="60">
        <v>1032416237</v>
      </c>
      <c r="C1049" s="34" t="s">
        <v>796</v>
      </c>
      <c r="D1049" s="24">
        <v>3157114272</v>
      </c>
      <c r="E1049" s="24" t="s">
        <v>797</v>
      </c>
      <c r="F1049" s="4" t="s">
        <v>28</v>
      </c>
      <c r="G1049" s="2" t="s">
        <v>16</v>
      </c>
      <c r="H1049" s="2" t="s">
        <v>30</v>
      </c>
      <c r="I1049" s="2" t="s">
        <v>27</v>
      </c>
      <c r="J1049" s="2" t="s">
        <v>33</v>
      </c>
      <c r="K1049" s="2">
        <v>2.5</v>
      </c>
      <c r="L1049" s="2"/>
      <c r="M1049" s="2" t="s">
        <v>23</v>
      </c>
    </row>
    <row r="1050" spans="1:13">
      <c r="A1050" s="24" t="s">
        <v>1961</v>
      </c>
      <c r="B1050" s="60">
        <v>1032404722</v>
      </c>
      <c r="C1050" s="34" t="s">
        <v>1768</v>
      </c>
      <c r="D1050" s="24" t="s">
        <v>1879</v>
      </c>
      <c r="E1050" s="24"/>
      <c r="F1050" s="4" t="s">
        <v>28</v>
      </c>
      <c r="G1050" s="2" t="s">
        <v>16</v>
      </c>
      <c r="H1050" s="2" t="s">
        <v>30</v>
      </c>
      <c r="I1050" s="2" t="s">
        <v>27</v>
      </c>
      <c r="J1050" s="2" t="s">
        <v>40</v>
      </c>
      <c r="K1050" s="2">
        <v>0.5</v>
      </c>
      <c r="L1050" s="2"/>
      <c r="M1050" s="2" t="s">
        <v>23</v>
      </c>
    </row>
    <row r="1051" spans="1:13">
      <c r="A1051" s="24" t="s">
        <v>1962</v>
      </c>
      <c r="B1051" s="60">
        <v>53107759</v>
      </c>
      <c r="C1051" s="34" t="s">
        <v>1769</v>
      </c>
      <c r="D1051" s="24">
        <v>3162388938</v>
      </c>
      <c r="E1051" s="24" t="s">
        <v>783</v>
      </c>
      <c r="F1051" s="4" t="s">
        <v>28</v>
      </c>
      <c r="G1051" s="2" t="s">
        <v>16</v>
      </c>
      <c r="H1051" s="2" t="s">
        <v>30</v>
      </c>
      <c r="I1051" s="2" t="s">
        <v>27</v>
      </c>
      <c r="J1051" s="2" t="s">
        <v>25</v>
      </c>
      <c r="K1051" s="2">
        <v>2</v>
      </c>
      <c r="L1051" s="2"/>
      <c r="M1051" s="2" t="s">
        <v>17</v>
      </c>
    </row>
    <row r="1052" spans="1:13">
      <c r="A1052" s="24" t="s">
        <v>1963</v>
      </c>
      <c r="B1052" s="60">
        <v>79971749</v>
      </c>
      <c r="C1052" s="34" t="s">
        <v>772</v>
      </c>
      <c r="D1052" s="24">
        <v>3103291015</v>
      </c>
      <c r="E1052" s="24" t="s">
        <v>773</v>
      </c>
      <c r="F1052" s="4" t="s">
        <v>28</v>
      </c>
      <c r="G1052" s="2" t="s">
        <v>16</v>
      </c>
      <c r="H1052" s="2" t="s">
        <v>30</v>
      </c>
      <c r="I1052" s="2" t="s">
        <v>27</v>
      </c>
      <c r="J1052" s="2" t="s">
        <v>25</v>
      </c>
      <c r="K1052" s="2">
        <v>1</v>
      </c>
      <c r="L1052" s="2"/>
      <c r="M1052" s="2" t="s">
        <v>23</v>
      </c>
    </row>
    <row r="1053" spans="1:13">
      <c r="A1053" s="24" t="s">
        <v>1964</v>
      </c>
      <c r="B1053" s="60">
        <v>80549283</v>
      </c>
      <c r="C1053" s="34" t="s">
        <v>1770</v>
      </c>
      <c r="D1053" s="24">
        <v>3132775343</v>
      </c>
      <c r="E1053" s="24" t="s">
        <v>1880</v>
      </c>
      <c r="F1053" s="4" t="s">
        <v>28</v>
      </c>
      <c r="G1053" s="2" t="s">
        <v>16</v>
      </c>
      <c r="H1053" s="2" t="s">
        <v>79</v>
      </c>
      <c r="I1053" s="2" t="s">
        <v>21</v>
      </c>
      <c r="J1053" s="2" t="s">
        <v>25</v>
      </c>
      <c r="K1053" s="2">
        <v>3.5</v>
      </c>
      <c r="L1053" s="2"/>
      <c r="M1053" s="2" t="s">
        <v>17</v>
      </c>
    </row>
    <row r="1054" spans="1:13">
      <c r="A1054" s="24" t="s">
        <v>1965</v>
      </c>
      <c r="B1054" s="60">
        <v>79943499</v>
      </c>
      <c r="C1054" s="34" t="s">
        <v>1771</v>
      </c>
      <c r="D1054" s="24">
        <v>3123598697</v>
      </c>
      <c r="E1054" s="24" t="s">
        <v>1881</v>
      </c>
      <c r="F1054" s="4" t="s">
        <v>28</v>
      </c>
      <c r="G1054" s="2" t="s">
        <v>16</v>
      </c>
      <c r="H1054" s="2" t="s">
        <v>26</v>
      </c>
      <c r="I1054" s="2" t="s">
        <v>27</v>
      </c>
      <c r="J1054" s="2" t="s">
        <v>33</v>
      </c>
      <c r="K1054" s="2">
        <v>8</v>
      </c>
      <c r="L1054" s="2"/>
      <c r="M1054" s="2" t="s">
        <v>23</v>
      </c>
    </row>
    <row r="1055" spans="1:13">
      <c r="A1055" s="24" t="s">
        <v>1966</v>
      </c>
      <c r="B1055" s="60">
        <v>53077273</v>
      </c>
      <c r="C1055" s="34" t="s">
        <v>173</v>
      </c>
      <c r="D1055" s="24">
        <v>3102708539</v>
      </c>
      <c r="E1055" s="24" t="s">
        <v>364</v>
      </c>
      <c r="F1055" s="4" t="s">
        <v>28</v>
      </c>
      <c r="G1055" s="2" t="s">
        <v>16</v>
      </c>
      <c r="H1055" s="2" t="s">
        <v>26</v>
      </c>
      <c r="I1055" s="2" t="s">
        <v>27</v>
      </c>
      <c r="J1055" s="2" t="s">
        <v>25</v>
      </c>
      <c r="K1055" s="4">
        <v>6</v>
      </c>
      <c r="L1055" s="4"/>
      <c r="M1055" s="4" t="s">
        <v>23</v>
      </c>
    </row>
    <row r="1056" spans="1:13">
      <c r="A1056" s="24" t="s">
        <v>1967</v>
      </c>
      <c r="B1056" s="60">
        <v>53089518</v>
      </c>
      <c r="C1056" s="34" t="s">
        <v>1772</v>
      </c>
      <c r="D1056" s="24">
        <v>3138103546</v>
      </c>
      <c r="E1056" s="24" t="s">
        <v>455</v>
      </c>
      <c r="F1056" s="4" t="s">
        <v>28</v>
      </c>
      <c r="G1056" s="2" t="s">
        <v>16</v>
      </c>
      <c r="H1056" s="2" t="s">
        <v>26</v>
      </c>
      <c r="I1056" s="2" t="s">
        <v>27</v>
      </c>
      <c r="J1056" s="2" t="s">
        <v>25</v>
      </c>
      <c r="K1056" s="2">
        <v>4</v>
      </c>
      <c r="L1056" s="2"/>
      <c r="M1056" s="2" t="s">
        <v>23</v>
      </c>
    </row>
    <row r="1057" spans="1:13">
      <c r="A1057" s="24" t="s">
        <v>1968</v>
      </c>
      <c r="B1057" s="60">
        <v>79388089</v>
      </c>
      <c r="C1057" s="34" t="s">
        <v>1773</v>
      </c>
      <c r="D1057" s="24">
        <v>3153689160</v>
      </c>
      <c r="E1057" s="24" t="s">
        <v>457</v>
      </c>
      <c r="F1057" s="4" t="s">
        <v>28</v>
      </c>
      <c r="G1057" s="2" t="s">
        <v>16</v>
      </c>
      <c r="H1057" s="2" t="s">
        <v>26</v>
      </c>
      <c r="I1057" s="2" t="s">
        <v>27</v>
      </c>
      <c r="J1057" s="2" t="s">
        <v>29</v>
      </c>
      <c r="K1057" s="2">
        <v>19</v>
      </c>
      <c r="L1057" s="2"/>
      <c r="M1057" s="2" t="s">
        <v>17</v>
      </c>
    </row>
    <row r="1058" spans="1:13">
      <c r="A1058" s="24" t="s">
        <v>1969</v>
      </c>
      <c r="B1058" s="60">
        <v>1012332182</v>
      </c>
      <c r="C1058" s="34" t="s">
        <v>1111</v>
      </c>
      <c r="D1058" s="24">
        <v>3124836903</v>
      </c>
      <c r="E1058" s="24" t="s">
        <v>458</v>
      </c>
      <c r="F1058" s="4" t="s">
        <v>28</v>
      </c>
      <c r="G1058" s="2" t="s">
        <v>16</v>
      </c>
      <c r="H1058" s="2" t="s">
        <v>26</v>
      </c>
      <c r="I1058" s="2" t="s">
        <v>27</v>
      </c>
      <c r="J1058" s="2" t="s">
        <v>25</v>
      </c>
      <c r="K1058" s="2">
        <v>3</v>
      </c>
      <c r="L1058" s="2"/>
      <c r="M1058" s="2" t="s">
        <v>17</v>
      </c>
    </row>
    <row r="1059" spans="1:13">
      <c r="A1059" s="24" t="s">
        <v>1970</v>
      </c>
      <c r="B1059" s="60">
        <v>80746849</v>
      </c>
      <c r="C1059" s="34" t="s">
        <v>662</v>
      </c>
      <c r="D1059" s="24">
        <v>3015266141</v>
      </c>
      <c r="E1059" s="24" t="s">
        <v>451</v>
      </c>
      <c r="F1059" s="4" t="s">
        <v>28</v>
      </c>
      <c r="G1059" s="2" t="s">
        <v>16</v>
      </c>
      <c r="H1059" s="2" t="s">
        <v>26</v>
      </c>
      <c r="I1059" s="2" t="s">
        <v>27</v>
      </c>
      <c r="J1059" s="2" t="s">
        <v>25</v>
      </c>
      <c r="K1059" s="2">
        <v>4</v>
      </c>
      <c r="L1059" s="2"/>
      <c r="M1059" s="2" t="s">
        <v>17</v>
      </c>
    </row>
    <row r="1060" spans="1:13">
      <c r="A1060" s="24" t="s">
        <v>1971</v>
      </c>
      <c r="B1060" s="60">
        <v>77022635</v>
      </c>
      <c r="C1060" s="34" t="s">
        <v>1774</v>
      </c>
      <c r="D1060" s="24">
        <v>3124904504</v>
      </c>
      <c r="E1060" s="24" t="s">
        <v>454</v>
      </c>
      <c r="F1060" s="4" t="s">
        <v>28</v>
      </c>
      <c r="G1060" s="2" t="s">
        <v>16</v>
      </c>
      <c r="H1060" s="2" t="s">
        <v>26</v>
      </c>
      <c r="I1060" s="2" t="s">
        <v>27</v>
      </c>
      <c r="J1060" s="2" t="s">
        <v>25</v>
      </c>
      <c r="K1060" s="2">
        <v>8</v>
      </c>
      <c r="L1060" s="2"/>
      <c r="M1060" s="2" t="s">
        <v>17</v>
      </c>
    </row>
    <row r="1061" spans="1:13">
      <c r="A1061" s="24" t="s">
        <v>1972</v>
      </c>
      <c r="B1061" s="60">
        <v>1020731275</v>
      </c>
      <c r="C1061" s="34" t="s">
        <v>1348</v>
      </c>
      <c r="D1061" s="24">
        <v>3112704118</v>
      </c>
      <c r="E1061" s="24" t="s">
        <v>453</v>
      </c>
      <c r="F1061" s="4" t="s">
        <v>28</v>
      </c>
      <c r="G1061" s="2" t="s">
        <v>16</v>
      </c>
      <c r="H1061" s="2" t="s">
        <v>26</v>
      </c>
      <c r="I1061" s="2" t="s">
        <v>27</v>
      </c>
      <c r="J1061" s="2" t="s">
        <v>25</v>
      </c>
      <c r="K1061" s="2">
        <v>3</v>
      </c>
      <c r="L1061" s="2"/>
      <c r="M1061" s="2" t="s">
        <v>17</v>
      </c>
    </row>
    <row r="1062" spans="1:13">
      <c r="A1062" s="24" t="s">
        <v>1973</v>
      </c>
      <c r="B1062" s="60">
        <v>19480752</v>
      </c>
      <c r="C1062" s="34" t="s">
        <v>101</v>
      </c>
      <c r="D1062" s="24"/>
      <c r="E1062" s="24" t="s">
        <v>293</v>
      </c>
      <c r="F1062" s="4" t="s">
        <v>24</v>
      </c>
      <c r="G1062" s="2" t="s">
        <v>16</v>
      </c>
      <c r="H1062" s="2" t="s">
        <v>39</v>
      </c>
      <c r="I1062" s="2" t="s">
        <v>27</v>
      </c>
      <c r="J1062" s="2" t="s">
        <v>36</v>
      </c>
      <c r="K1062" s="2">
        <v>28</v>
      </c>
      <c r="L1062" s="2"/>
      <c r="M1062" s="2" t="s">
        <v>23</v>
      </c>
    </row>
    <row r="1063" spans="1:13">
      <c r="A1063" s="24" t="s">
        <v>1974</v>
      </c>
      <c r="B1063" s="60">
        <v>51774876</v>
      </c>
      <c r="C1063" s="34" t="s">
        <v>574</v>
      </c>
      <c r="D1063" s="24">
        <v>3102490205</v>
      </c>
      <c r="E1063" s="24" t="s">
        <v>575</v>
      </c>
      <c r="F1063" s="4" t="s">
        <v>24</v>
      </c>
      <c r="G1063" s="2" t="s">
        <v>16</v>
      </c>
      <c r="H1063" s="2" t="s">
        <v>26</v>
      </c>
      <c r="I1063" s="2" t="s">
        <v>15</v>
      </c>
      <c r="J1063" s="2" t="s">
        <v>36</v>
      </c>
      <c r="K1063" s="2">
        <v>21</v>
      </c>
      <c r="L1063" s="2"/>
      <c r="M1063" s="2" t="s">
        <v>17</v>
      </c>
    </row>
    <row r="1064" spans="1:13">
      <c r="A1064" s="24" t="s">
        <v>1975</v>
      </c>
      <c r="B1064" s="60">
        <v>41395155</v>
      </c>
      <c r="C1064" s="34" t="s">
        <v>1775</v>
      </c>
      <c r="D1064" s="24">
        <v>3112761028</v>
      </c>
      <c r="E1064" s="24"/>
      <c r="F1064" s="4" t="s">
        <v>24</v>
      </c>
      <c r="G1064" s="2" t="s">
        <v>16</v>
      </c>
      <c r="H1064" s="2" t="s">
        <v>80</v>
      </c>
      <c r="I1064" s="2" t="s">
        <v>2347</v>
      </c>
      <c r="J1064" s="2" t="s">
        <v>33</v>
      </c>
      <c r="K1064" s="2">
        <v>19</v>
      </c>
      <c r="L1064" s="2"/>
      <c r="M1064" s="2" t="s">
        <v>17</v>
      </c>
    </row>
    <row r="1065" spans="1:13">
      <c r="A1065" s="24" t="s">
        <v>1976</v>
      </c>
      <c r="B1065" s="60">
        <v>52159204</v>
      </c>
      <c r="C1065" s="34" t="s">
        <v>1776</v>
      </c>
      <c r="D1065" s="24">
        <v>3143113866</v>
      </c>
      <c r="E1065" s="24" t="s">
        <v>1882</v>
      </c>
      <c r="F1065" s="4" t="s">
        <v>28</v>
      </c>
      <c r="G1065" s="2" t="s">
        <v>16</v>
      </c>
      <c r="H1065" s="2" t="s">
        <v>39</v>
      </c>
      <c r="I1065" s="2" t="s">
        <v>15</v>
      </c>
      <c r="J1065" s="2" t="s">
        <v>33</v>
      </c>
      <c r="K1065" s="2">
        <v>14</v>
      </c>
      <c r="L1065" s="2"/>
      <c r="M1065" s="2" t="s">
        <v>23</v>
      </c>
    </row>
    <row r="1066" spans="1:13">
      <c r="A1066" s="24" t="s">
        <v>1977</v>
      </c>
      <c r="B1066" s="60">
        <v>79397871</v>
      </c>
      <c r="C1066" s="34" t="s">
        <v>1777</v>
      </c>
      <c r="D1066" s="24"/>
      <c r="E1066" s="24" t="s">
        <v>418</v>
      </c>
      <c r="F1066" s="4" t="s">
        <v>24</v>
      </c>
      <c r="G1066" s="2" t="s">
        <v>16</v>
      </c>
      <c r="H1066" s="2" t="s">
        <v>30</v>
      </c>
      <c r="I1066" s="2" t="s">
        <v>27</v>
      </c>
      <c r="J1066" s="2" t="s">
        <v>36</v>
      </c>
      <c r="K1066" s="2">
        <v>23</v>
      </c>
      <c r="L1066" s="2"/>
      <c r="M1066" s="2" t="s">
        <v>17</v>
      </c>
    </row>
    <row r="1067" spans="1:13">
      <c r="A1067" s="24" t="s">
        <v>1978</v>
      </c>
      <c r="B1067" s="60">
        <v>1023894836</v>
      </c>
      <c r="C1067" s="34" t="s">
        <v>1778</v>
      </c>
      <c r="D1067" s="24"/>
      <c r="E1067" s="24" t="s">
        <v>1883</v>
      </c>
      <c r="F1067" s="4" t="s">
        <v>24</v>
      </c>
      <c r="G1067" s="2" t="s">
        <v>16</v>
      </c>
      <c r="H1067" s="2" t="s">
        <v>72</v>
      </c>
      <c r="I1067" s="2" t="s">
        <v>21</v>
      </c>
      <c r="J1067" s="2" t="s">
        <v>40</v>
      </c>
      <c r="K1067" s="2">
        <v>0.5</v>
      </c>
      <c r="L1067" s="2"/>
      <c r="M1067" s="2" t="s">
        <v>23</v>
      </c>
    </row>
    <row r="1068" spans="1:13">
      <c r="A1068" s="24" t="s">
        <v>1979</v>
      </c>
      <c r="B1068" s="60">
        <v>1019038066</v>
      </c>
      <c r="C1068" s="34" t="s">
        <v>1779</v>
      </c>
      <c r="D1068" s="24">
        <v>3143655012</v>
      </c>
      <c r="E1068" s="24" t="s">
        <v>1884</v>
      </c>
      <c r="F1068" s="4" t="s">
        <v>28</v>
      </c>
      <c r="G1068" s="2" t="s">
        <v>16</v>
      </c>
      <c r="H1068" s="2" t="s">
        <v>14</v>
      </c>
      <c r="I1068" s="2" t="s">
        <v>27</v>
      </c>
      <c r="J1068" s="2" t="s">
        <v>25</v>
      </c>
      <c r="K1068" s="2">
        <v>0.5</v>
      </c>
      <c r="L1068" s="2"/>
      <c r="M1068" s="2" t="s">
        <v>23</v>
      </c>
    </row>
    <row r="1069" spans="1:13">
      <c r="A1069" s="24" t="s">
        <v>1980</v>
      </c>
      <c r="B1069" s="60">
        <v>52862979</v>
      </c>
      <c r="C1069" s="34" t="s">
        <v>1780</v>
      </c>
      <c r="D1069" s="24">
        <v>3212055906</v>
      </c>
      <c r="E1069" s="24" t="s">
        <v>1885</v>
      </c>
      <c r="F1069" s="4" t="s">
        <v>28</v>
      </c>
      <c r="G1069" s="2" t="s">
        <v>16</v>
      </c>
      <c r="H1069" s="2" t="s">
        <v>39</v>
      </c>
      <c r="I1069" s="2" t="s">
        <v>15</v>
      </c>
      <c r="J1069" s="2" t="s">
        <v>33</v>
      </c>
      <c r="K1069" s="2">
        <v>6</v>
      </c>
      <c r="L1069" s="2"/>
      <c r="M1069" s="2" t="s">
        <v>23</v>
      </c>
    </row>
    <row r="1070" spans="1:13">
      <c r="A1070" s="24" t="s">
        <v>1981</v>
      </c>
      <c r="B1070" s="60">
        <v>40042294</v>
      </c>
      <c r="C1070" s="34" t="s">
        <v>1781</v>
      </c>
      <c r="D1070" s="24">
        <v>3115101417</v>
      </c>
      <c r="E1070" s="24" t="s">
        <v>1886</v>
      </c>
      <c r="F1070" s="4" t="s">
        <v>28</v>
      </c>
      <c r="G1070" s="2" t="s">
        <v>16</v>
      </c>
      <c r="H1070" s="2" t="s">
        <v>39</v>
      </c>
      <c r="I1070" s="2" t="s">
        <v>15</v>
      </c>
      <c r="J1070" s="2" t="s">
        <v>33</v>
      </c>
      <c r="K1070" s="2">
        <v>4</v>
      </c>
      <c r="L1070" s="2"/>
      <c r="M1070" s="2" t="s">
        <v>23</v>
      </c>
    </row>
    <row r="1071" spans="1:13">
      <c r="A1071" s="24" t="s">
        <v>1982</v>
      </c>
      <c r="B1071" s="60">
        <v>1022370287</v>
      </c>
      <c r="C1071" s="34" t="s">
        <v>1782</v>
      </c>
      <c r="D1071" s="24">
        <v>3214971672</v>
      </c>
      <c r="E1071" s="24" t="s">
        <v>789</v>
      </c>
      <c r="F1071" s="4" t="s">
        <v>28</v>
      </c>
      <c r="G1071" s="2" t="s">
        <v>16</v>
      </c>
      <c r="H1071" s="2" t="s">
        <v>30</v>
      </c>
      <c r="I1071" s="2" t="s">
        <v>27</v>
      </c>
      <c r="J1071" s="2" t="s">
        <v>40</v>
      </c>
      <c r="K1071" s="2">
        <v>1</v>
      </c>
      <c r="L1071" s="2"/>
      <c r="M1071" s="2" t="s">
        <v>17</v>
      </c>
    </row>
    <row r="1072" spans="1:13">
      <c r="A1072" s="24" t="s">
        <v>1983</v>
      </c>
      <c r="B1072" s="60">
        <v>1030598227</v>
      </c>
      <c r="C1072" s="34" t="s">
        <v>1783</v>
      </c>
      <c r="D1072" s="24">
        <v>3212624956</v>
      </c>
      <c r="E1072" s="24" t="s">
        <v>1887</v>
      </c>
      <c r="F1072" s="4" t="s">
        <v>28</v>
      </c>
      <c r="G1072" s="2" t="s">
        <v>16</v>
      </c>
      <c r="H1072" s="2" t="s">
        <v>30</v>
      </c>
      <c r="I1072" s="2" t="s">
        <v>27</v>
      </c>
      <c r="J1072" s="2" t="s">
        <v>40</v>
      </c>
      <c r="K1072" s="2">
        <v>1</v>
      </c>
      <c r="L1072" s="2"/>
      <c r="M1072" s="2" t="s">
        <v>17</v>
      </c>
    </row>
    <row r="1073" spans="1:13">
      <c r="A1073" s="24" t="s">
        <v>1984</v>
      </c>
      <c r="B1073" s="60">
        <v>41689730</v>
      </c>
      <c r="C1073" s="34" t="s">
        <v>616</v>
      </c>
      <c r="D1073" s="24">
        <v>3134568263</v>
      </c>
      <c r="E1073" s="24" t="s">
        <v>314</v>
      </c>
      <c r="F1073" s="4" t="s">
        <v>24</v>
      </c>
      <c r="G1073" s="2" t="s">
        <v>16</v>
      </c>
      <c r="H1073" s="2" t="s">
        <v>59</v>
      </c>
      <c r="I1073" s="2" t="s">
        <v>21</v>
      </c>
      <c r="J1073" s="2" t="s">
        <v>33</v>
      </c>
      <c r="K1073" s="2">
        <v>10</v>
      </c>
      <c r="L1073" s="2"/>
      <c r="M1073" s="2" t="s">
        <v>23</v>
      </c>
    </row>
    <row r="1074" spans="1:13">
      <c r="A1074" s="24" t="s">
        <v>1985</v>
      </c>
      <c r="B1074" s="60">
        <v>41346888</v>
      </c>
      <c r="C1074" s="34" t="s">
        <v>1784</v>
      </c>
      <c r="D1074" s="24">
        <v>3004947846</v>
      </c>
      <c r="E1074" s="24" t="s">
        <v>1888</v>
      </c>
      <c r="F1074" s="4" t="s">
        <v>24</v>
      </c>
      <c r="G1074" s="2" t="s">
        <v>16</v>
      </c>
      <c r="H1074" s="2" t="s">
        <v>59</v>
      </c>
      <c r="I1074" s="2" t="s">
        <v>21</v>
      </c>
      <c r="J1074" s="2" t="s">
        <v>33</v>
      </c>
      <c r="K1074" s="2">
        <v>16</v>
      </c>
      <c r="L1074" s="2"/>
      <c r="M1074" s="2" t="s">
        <v>23</v>
      </c>
    </row>
    <row r="1075" spans="1:13">
      <c r="A1075" s="24" t="s">
        <v>1986</v>
      </c>
      <c r="B1075" s="60">
        <v>1033724449</v>
      </c>
      <c r="C1075" s="34" t="s">
        <v>179</v>
      </c>
      <c r="D1075" s="24">
        <v>3108177807</v>
      </c>
      <c r="E1075" s="24" t="s">
        <v>369</v>
      </c>
      <c r="F1075" s="4" t="s">
        <v>28</v>
      </c>
      <c r="G1075" s="2" t="s">
        <v>16</v>
      </c>
      <c r="H1075" s="2" t="s">
        <v>14</v>
      </c>
      <c r="I1075" s="2" t="s">
        <v>27</v>
      </c>
      <c r="J1075" s="2" t="s">
        <v>40</v>
      </c>
      <c r="K1075" s="2">
        <v>1</v>
      </c>
      <c r="L1075" s="2"/>
      <c r="M1075" s="2" t="s">
        <v>17</v>
      </c>
    </row>
    <row r="1076" spans="1:13">
      <c r="A1076" s="24" t="s">
        <v>1987</v>
      </c>
      <c r="B1076" s="60">
        <v>79442490</v>
      </c>
      <c r="C1076" s="34" t="s">
        <v>1785</v>
      </c>
      <c r="D1076" s="24"/>
      <c r="E1076" s="24" t="s">
        <v>1889</v>
      </c>
      <c r="F1076" s="4" t="s">
        <v>24</v>
      </c>
      <c r="G1076" s="2" t="s">
        <v>16</v>
      </c>
      <c r="H1076" s="2" t="s">
        <v>80</v>
      </c>
      <c r="I1076" s="2" t="s">
        <v>21</v>
      </c>
      <c r="J1076" s="2" t="s">
        <v>36</v>
      </c>
      <c r="K1076" s="2">
        <v>17</v>
      </c>
      <c r="L1076" s="2"/>
      <c r="M1076" s="2" t="s">
        <v>23</v>
      </c>
    </row>
    <row r="1077" spans="1:13">
      <c r="A1077" s="24" t="s">
        <v>1988</v>
      </c>
      <c r="B1077" s="60">
        <v>1026253994</v>
      </c>
      <c r="C1077" s="34" t="s">
        <v>1786</v>
      </c>
      <c r="D1077" s="24"/>
      <c r="E1077" s="24" t="s">
        <v>1890</v>
      </c>
      <c r="F1077" s="4" t="s">
        <v>24</v>
      </c>
      <c r="G1077" s="2" t="s">
        <v>16</v>
      </c>
      <c r="H1077" s="2" t="s">
        <v>80</v>
      </c>
      <c r="I1077" s="2" t="s">
        <v>21</v>
      </c>
      <c r="J1077" s="2" t="s">
        <v>33</v>
      </c>
      <c r="K1077" s="2">
        <v>5</v>
      </c>
      <c r="L1077" s="2"/>
      <c r="M1077" s="2" t="s">
        <v>23</v>
      </c>
    </row>
    <row r="1078" spans="1:13">
      <c r="A1078" s="24" t="s">
        <v>1989</v>
      </c>
      <c r="B1078" s="60">
        <v>80000047</v>
      </c>
      <c r="C1078" s="34" t="s">
        <v>711</v>
      </c>
      <c r="D1078" s="24">
        <v>3005589688</v>
      </c>
      <c r="E1078" s="24" t="s">
        <v>712</v>
      </c>
      <c r="F1078" s="4" t="s">
        <v>28</v>
      </c>
      <c r="G1078" s="2" t="s">
        <v>16</v>
      </c>
      <c r="H1078" s="2" t="s">
        <v>76</v>
      </c>
      <c r="I1078" s="2" t="s">
        <v>21</v>
      </c>
      <c r="J1078" s="2" t="s">
        <v>33</v>
      </c>
      <c r="K1078" s="2">
        <v>9</v>
      </c>
      <c r="L1078" s="2"/>
      <c r="M1078" s="2" t="s">
        <v>17</v>
      </c>
    </row>
    <row r="1079" spans="1:13">
      <c r="A1079" s="24" t="s">
        <v>1990</v>
      </c>
      <c r="B1079" s="60">
        <v>1030570231</v>
      </c>
      <c r="C1079" s="34" t="s">
        <v>1787</v>
      </c>
      <c r="D1079" s="24">
        <v>3105850428</v>
      </c>
      <c r="E1079" s="24" t="s">
        <v>1891</v>
      </c>
      <c r="F1079" s="4" t="s">
        <v>24</v>
      </c>
      <c r="G1079" s="2" t="s">
        <v>16</v>
      </c>
      <c r="H1079" s="2" t="s">
        <v>80</v>
      </c>
      <c r="I1079" s="2" t="s">
        <v>21</v>
      </c>
      <c r="J1079" s="2" t="s">
        <v>40</v>
      </c>
      <c r="K1079" s="2">
        <v>1</v>
      </c>
      <c r="L1079" s="2"/>
      <c r="M1079" s="2" t="s">
        <v>23</v>
      </c>
    </row>
    <row r="1080" spans="1:13">
      <c r="A1080" s="24" t="s">
        <v>1991</v>
      </c>
      <c r="B1080" s="60">
        <v>1022345710</v>
      </c>
      <c r="C1080" s="66" t="s">
        <v>1788</v>
      </c>
      <c r="D1080" s="24"/>
      <c r="E1080" s="24" t="s">
        <v>1892</v>
      </c>
      <c r="F1080" s="4"/>
      <c r="G1080" s="2"/>
      <c r="H1080" s="2"/>
      <c r="I1080" s="2"/>
      <c r="J1080" s="2"/>
      <c r="K1080" s="2"/>
      <c r="L1080" s="2"/>
      <c r="M1080" s="2"/>
    </row>
    <row r="1081" spans="1:13">
      <c r="A1081" s="24" t="s">
        <v>1992</v>
      </c>
      <c r="B1081" s="60">
        <v>1014211210</v>
      </c>
      <c r="C1081" s="34" t="s">
        <v>1789</v>
      </c>
      <c r="D1081" s="24">
        <v>3156397093</v>
      </c>
      <c r="E1081" s="24" t="s">
        <v>1893</v>
      </c>
      <c r="F1081" s="4" t="s">
        <v>24</v>
      </c>
      <c r="G1081" s="2" t="s">
        <v>16</v>
      </c>
      <c r="H1081" s="2" t="s">
        <v>80</v>
      </c>
      <c r="I1081" s="2" t="s">
        <v>21</v>
      </c>
      <c r="J1081" s="2" t="s">
        <v>25</v>
      </c>
      <c r="K1081" s="2">
        <v>2</v>
      </c>
      <c r="L1081" s="2"/>
      <c r="M1081" s="2" t="s">
        <v>17</v>
      </c>
    </row>
    <row r="1082" spans="1:13">
      <c r="A1082" s="24" t="s">
        <v>1993</v>
      </c>
      <c r="B1082" s="60">
        <v>1026268307</v>
      </c>
      <c r="C1082" s="34" t="s">
        <v>1790</v>
      </c>
      <c r="D1082" s="24">
        <v>3138573711</v>
      </c>
      <c r="E1082" s="24" t="s">
        <v>1894</v>
      </c>
      <c r="F1082" s="4" t="s">
        <v>24</v>
      </c>
      <c r="G1082" s="2" t="s">
        <v>16</v>
      </c>
      <c r="H1082" s="2" t="s">
        <v>80</v>
      </c>
      <c r="I1082" s="2" t="s">
        <v>21</v>
      </c>
      <c r="J1082" s="2" t="s">
        <v>40</v>
      </c>
      <c r="K1082" s="2">
        <v>1</v>
      </c>
      <c r="L1082" s="2"/>
      <c r="M1082" s="2" t="s">
        <v>23</v>
      </c>
    </row>
    <row r="1083" spans="1:13">
      <c r="A1083" s="24" t="s">
        <v>1994</v>
      </c>
      <c r="B1083" s="60">
        <v>1014200945</v>
      </c>
      <c r="C1083" s="34" t="s">
        <v>1791</v>
      </c>
      <c r="D1083" s="24">
        <v>3144864533</v>
      </c>
      <c r="E1083" s="24" t="s">
        <v>1895</v>
      </c>
      <c r="F1083" s="4" t="s">
        <v>24</v>
      </c>
      <c r="G1083" s="2" t="s">
        <v>16</v>
      </c>
      <c r="H1083" s="2" t="s">
        <v>80</v>
      </c>
      <c r="I1083" s="2" t="s">
        <v>21</v>
      </c>
      <c r="J1083" s="2" t="s">
        <v>40</v>
      </c>
      <c r="K1083" s="2">
        <v>0.5</v>
      </c>
      <c r="L1083" s="2"/>
      <c r="M1083" s="2" t="s">
        <v>23</v>
      </c>
    </row>
    <row r="1084" spans="1:13">
      <c r="A1084" s="24" t="s">
        <v>1995</v>
      </c>
      <c r="B1084" s="60">
        <v>41516841</v>
      </c>
      <c r="C1084" s="34" t="s">
        <v>228</v>
      </c>
      <c r="D1084" s="24"/>
      <c r="E1084" s="24" t="s">
        <v>416</v>
      </c>
      <c r="F1084" s="4" t="s">
        <v>24</v>
      </c>
      <c r="G1084" s="2" t="s">
        <v>16</v>
      </c>
      <c r="H1084" s="2" t="s">
        <v>44</v>
      </c>
      <c r="I1084" s="2" t="s">
        <v>21</v>
      </c>
      <c r="J1084" s="2" t="s">
        <v>36</v>
      </c>
      <c r="K1084" s="2" t="s">
        <v>81</v>
      </c>
      <c r="L1084" s="2"/>
      <c r="M1084" s="2" t="s">
        <v>17</v>
      </c>
    </row>
    <row r="1085" spans="1:13">
      <c r="A1085" s="24" t="s">
        <v>1996</v>
      </c>
      <c r="B1085" s="60">
        <v>41430240</v>
      </c>
      <c r="C1085" s="34" t="s">
        <v>1749</v>
      </c>
      <c r="D1085" s="24">
        <v>6193508</v>
      </c>
      <c r="E1085" s="24"/>
      <c r="F1085" s="4" t="s">
        <v>24</v>
      </c>
      <c r="G1085" s="2" t="s">
        <v>16</v>
      </c>
      <c r="H1085" s="2" t="s">
        <v>80</v>
      </c>
      <c r="I1085" s="2" t="s">
        <v>2347</v>
      </c>
      <c r="J1085" s="2" t="s">
        <v>33</v>
      </c>
      <c r="K1085" s="2">
        <v>22</v>
      </c>
      <c r="L1085" s="2"/>
      <c r="M1085" s="2" t="s">
        <v>23</v>
      </c>
    </row>
    <row r="1086" spans="1:13">
      <c r="A1086" s="24" t="s">
        <v>1997</v>
      </c>
      <c r="B1086" s="60">
        <v>41394368</v>
      </c>
      <c r="C1086" s="66" t="s">
        <v>1750</v>
      </c>
      <c r="D1086" s="24">
        <v>3108098142</v>
      </c>
      <c r="E1086" s="24" t="s">
        <v>1867</v>
      </c>
      <c r="F1086" s="4"/>
      <c r="G1086" s="2"/>
      <c r="H1086" s="2"/>
      <c r="I1086" s="2"/>
      <c r="J1086" s="2"/>
      <c r="K1086" s="2"/>
      <c r="L1086" s="2"/>
      <c r="M1086" s="2"/>
    </row>
    <row r="1087" spans="1:13">
      <c r="A1087" s="24" t="s">
        <v>1998</v>
      </c>
      <c r="B1087" s="60">
        <v>79954617</v>
      </c>
      <c r="C1087" s="34" t="s">
        <v>1792</v>
      </c>
      <c r="D1087" s="24">
        <v>3168208680</v>
      </c>
      <c r="E1087" s="24" t="s">
        <v>1896</v>
      </c>
      <c r="F1087" s="4" t="s">
        <v>24</v>
      </c>
      <c r="G1087" s="2" t="s">
        <v>16</v>
      </c>
      <c r="H1087" s="2" t="s">
        <v>80</v>
      </c>
      <c r="I1087" s="2" t="s">
        <v>2347</v>
      </c>
      <c r="J1087" s="2" t="s">
        <v>33</v>
      </c>
      <c r="K1087" s="2">
        <v>6</v>
      </c>
      <c r="L1087" s="2"/>
      <c r="M1087" s="2" t="s">
        <v>17</v>
      </c>
    </row>
    <row r="1088" spans="1:13">
      <c r="A1088" s="24" t="s">
        <v>1999</v>
      </c>
      <c r="B1088" s="60">
        <v>41750765</v>
      </c>
      <c r="C1088" s="34" t="s">
        <v>763</v>
      </c>
      <c r="D1088" s="24">
        <v>3002909356</v>
      </c>
      <c r="E1088" s="24"/>
      <c r="F1088" s="4" t="s">
        <v>24</v>
      </c>
      <c r="G1088" s="2" t="s">
        <v>16</v>
      </c>
      <c r="H1088" s="2" t="s">
        <v>73</v>
      </c>
      <c r="I1088" s="2" t="s">
        <v>21</v>
      </c>
      <c r="J1088" s="2" t="s">
        <v>33</v>
      </c>
      <c r="K1088" s="2">
        <v>4</v>
      </c>
      <c r="L1088" s="2"/>
      <c r="M1088" s="2" t="s">
        <v>23</v>
      </c>
    </row>
    <row r="1089" spans="1:13">
      <c r="A1089" s="24" t="s">
        <v>2000</v>
      </c>
      <c r="B1089" s="60">
        <v>11445469</v>
      </c>
      <c r="C1089" s="34" t="s">
        <v>1793</v>
      </c>
      <c r="D1089" s="24">
        <v>3138438151</v>
      </c>
      <c r="E1089" s="24" t="s">
        <v>1897</v>
      </c>
      <c r="F1089" s="4" t="s">
        <v>24</v>
      </c>
      <c r="G1089" s="2" t="s">
        <v>16</v>
      </c>
      <c r="H1089" s="2" t="s">
        <v>80</v>
      </c>
      <c r="I1089" s="2" t="s">
        <v>21</v>
      </c>
      <c r="J1089" s="2" t="s">
        <v>36</v>
      </c>
      <c r="K1089" s="2">
        <v>7</v>
      </c>
      <c r="L1089" s="2"/>
      <c r="M1089" s="2" t="s">
        <v>23</v>
      </c>
    </row>
    <row r="1090" spans="1:13">
      <c r="A1090" s="24" t="s">
        <v>2001</v>
      </c>
      <c r="B1090" s="60">
        <v>79610470</v>
      </c>
      <c r="C1090" s="34" t="s">
        <v>1794</v>
      </c>
      <c r="D1090" s="24">
        <v>3006180293</v>
      </c>
      <c r="E1090" s="24" t="s">
        <v>1898</v>
      </c>
      <c r="F1090" s="4" t="s">
        <v>24</v>
      </c>
      <c r="G1090" s="2" t="s">
        <v>16</v>
      </c>
      <c r="H1090" s="2" t="s">
        <v>43</v>
      </c>
      <c r="I1090" s="2" t="s">
        <v>2347</v>
      </c>
      <c r="J1090" s="2" t="s">
        <v>33</v>
      </c>
      <c r="K1090" s="2">
        <v>9</v>
      </c>
      <c r="L1090" s="2"/>
      <c r="M1090" s="2" t="s">
        <v>17</v>
      </c>
    </row>
    <row r="1091" spans="1:13">
      <c r="A1091" s="24" t="s">
        <v>2002</v>
      </c>
      <c r="B1091" s="60">
        <v>37794571</v>
      </c>
      <c r="C1091" s="34" t="s">
        <v>1795</v>
      </c>
      <c r="D1091" s="24">
        <v>3152392869</v>
      </c>
      <c r="E1091" s="24" t="s">
        <v>638</v>
      </c>
      <c r="F1091" s="4" t="s">
        <v>24</v>
      </c>
      <c r="G1091" s="2" t="s">
        <v>16</v>
      </c>
      <c r="H1091" s="2" t="s">
        <v>80</v>
      </c>
      <c r="I1091" s="2" t="s">
        <v>21</v>
      </c>
      <c r="J1091" s="2" t="s">
        <v>33</v>
      </c>
      <c r="K1091" s="2">
        <v>23</v>
      </c>
      <c r="L1091" s="2"/>
      <c r="M1091" s="2" t="s">
        <v>17</v>
      </c>
    </row>
    <row r="1092" spans="1:13">
      <c r="A1092" s="24" t="s">
        <v>2003</v>
      </c>
      <c r="B1092" s="60">
        <v>51656312</v>
      </c>
      <c r="C1092" s="34" t="s">
        <v>724</v>
      </c>
      <c r="D1092" s="24">
        <v>3112417092</v>
      </c>
      <c r="E1092" s="24" t="s">
        <v>725</v>
      </c>
      <c r="F1092" s="4" t="s">
        <v>24</v>
      </c>
      <c r="G1092" s="2" t="s">
        <v>16</v>
      </c>
      <c r="H1092" s="2" t="s">
        <v>80</v>
      </c>
      <c r="I1092" s="2" t="s">
        <v>21</v>
      </c>
      <c r="J1092" s="2" t="s">
        <v>36</v>
      </c>
      <c r="K1092" s="2" t="s">
        <v>81</v>
      </c>
      <c r="L1092" s="2"/>
      <c r="M1092" s="2" t="s">
        <v>17</v>
      </c>
    </row>
    <row r="1093" spans="1:13">
      <c r="A1093" s="24" t="s">
        <v>2004</v>
      </c>
      <c r="B1093" s="60">
        <v>79040425</v>
      </c>
      <c r="C1093" s="34" t="s">
        <v>1796</v>
      </c>
      <c r="D1093" s="24">
        <v>3158174189</v>
      </c>
      <c r="E1093" s="24" t="s">
        <v>1899</v>
      </c>
      <c r="F1093" s="4" t="s">
        <v>28</v>
      </c>
      <c r="G1093" s="2" t="s">
        <v>16</v>
      </c>
      <c r="H1093" s="2" t="s">
        <v>2345</v>
      </c>
      <c r="I1093" s="2" t="s">
        <v>21</v>
      </c>
      <c r="J1093" s="2" t="s">
        <v>33</v>
      </c>
      <c r="K1093" s="2">
        <v>22</v>
      </c>
      <c r="L1093" s="2"/>
      <c r="M1093" s="2" t="s">
        <v>17</v>
      </c>
    </row>
    <row r="1094" spans="1:13">
      <c r="A1094" s="24" t="s">
        <v>2005</v>
      </c>
      <c r="B1094" s="60">
        <v>79804087</v>
      </c>
      <c r="C1094" s="34" t="s">
        <v>1797</v>
      </c>
      <c r="D1094" s="24" t="s">
        <v>1900</v>
      </c>
      <c r="E1094" s="24" t="s">
        <v>1901</v>
      </c>
      <c r="F1094" s="4" t="s">
        <v>28</v>
      </c>
      <c r="G1094" s="2" t="s">
        <v>16</v>
      </c>
      <c r="H1094" s="2" t="s">
        <v>73</v>
      </c>
      <c r="I1094" s="2" t="s">
        <v>21</v>
      </c>
      <c r="J1094" s="2" t="s">
        <v>33</v>
      </c>
      <c r="K1094" s="2">
        <v>11</v>
      </c>
      <c r="L1094" s="2"/>
      <c r="M1094" s="2" t="s">
        <v>17</v>
      </c>
    </row>
    <row r="1095" spans="1:13">
      <c r="A1095" s="24" t="s">
        <v>2006</v>
      </c>
      <c r="B1095" s="60">
        <v>51917585</v>
      </c>
      <c r="C1095" s="34" t="s">
        <v>1798</v>
      </c>
      <c r="D1095" s="24">
        <v>3217998440</v>
      </c>
      <c r="E1095" s="24" t="s">
        <v>1902</v>
      </c>
      <c r="F1095" s="4" t="s">
        <v>28</v>
      </c>
      <c r="G1095" s="2" t="s">
        <v>16</v>
      </c>
      <c r="H1095" s="2" t="s">
        <v>73</v>
      </c>
      <c r="I1095" s="2" t="s">
        <v>21</v>
      </c>
      <c r="J1095" s="2" t="s">
        <v>33</v>
      </c>
      <c r="K1095" s="2">
        <v>17</v>
      </c>
      <c r="L1095" s="2"/>
      <c r="M1095" s="2" t="s">
        <v>17</v>
      </c>
    </row>
    <row r="1096" spans="1:13">
      <c r="A1096" s="24" t="s">
        <v>2007</v>
      </c>
      <c r="B1096" s="60">
        <v>80217311</v>
      </c>
      <c r="C1096" s="34" t="s">
        <v>1799</v>
      </c>
      <c r="D1096" s="24">
        <v>3134404193</v>
      </c>
      <c r="E1096" s="24" t="s">
        <v>1903</v>
      </c>
      <c r="F1096" s="4" t="s">
        <v>24</v>
      </c>
      <c r="G1096" s="2" t="s">
        <v>16</v>
      </c>
      <c r="H1096" s="2" t="s">
        <v>26</v>
      </c>
      <c r="I1096" s="2" t="s">
        <v>21</v>
      </c>
      <c r="J1096" s="2" t="s">
        <v>33</v>
      </c>
      <c r="K1096" s="2">
        <v>6</v>
      </c>
      <c r="L1096" s="2"/>
      <c r="M1096" s="2" t="s">
        <v>23</v>
      </c>
    </row>
    <row r="1097" spans="1:13">
      <c r="A1097" s="24" t="s">
        <v>2008</v>
      </c>
      <c r="B1097" s="60">
        <v>16264079</v>
      </c>
      <c r="C1097" s="34" t="s">
        <v>597</v>
      </c>
      <c r="D1097" s="24">
        <v>3143591526</v>
      </c>
      <c r="E1097" s="24" t="s">
        <v>598</v>
      </c>
      <c r="F1097" s="4" t="s">
        <v>24</v>
      </c>
      <c r="G1097" s="2" t="s">
        <v>16</v>
      </c>
      <c r="H1097" s="2" t="s">
        <v>73</v>
      </c>
      <c r="I1097" s="2" t="s">
        <v>21</v>
      </c>
      <c r="J1097" s="2" t="s">
        <v>36</v>
      </c>
      <c r="K1097" s="2">
        <v>26</v>
      </c>
      <c r="L1097" s="2"/>
      <c r="M1097" s="2" t="s">
        <v>17</v>
      </c>
    </row>
    <row r="1098" spans="1:13">
      <c r="A1098" s="24" t="s">
        <v>2009</v>
      </c>
      <c r="B1098" s="60">
        <v>19282313</v>
      </c>
      <c r="C1098" s="34" t="s">
        <v>599</v>
      </c>
      <c r="D1098" s="24"/>
      <c r="E1098" s="24" t="s">
        <v>600</v>
      </c>
      <c r="F1098" s="4" t="s">
        <v>24</v>
      </c>
      <c r="G1098" s="2" t="s">
        <v>16</v>
      </c>
      <c r="H1098" s="2" t="s">
        <v>73</v>
      </c>
      <c r="I1098" s="2" t="s">
        <v>21</v>
      </c>
      <c r="J1098" s="2" t="s">
        <v>36</v>
      </c>
      <c r="K1098" s="2">
        <v>26</v>
      </c>
      <c r="L1098" s="2"/>
      <c r="M1098" s="2" t="s">
        <v>17</v>
      </c>
    </row>
    <row r="1099" spans="1:13">
      <c r="A1099" s="24" t="s">
        <v>2010</v>
      </c>
      <c r="B1099" s="60">
        <v>1026550992</v>
      </c>
      <c r="C1099" s="34" t="s">
        <v>853</v>
      </c>
      <c r="D1099" s="24">
        <v>3105630669</v>
      </c>
      <c r="E1099" s="24" t="s">
        <v>1904</v>
      </c>
      <c r="F1099" s="4" t="s">
        <v>24</v>
      </c>
      <c r="G1099" s="2" t="s">
        <v>16</v>
      </c>
      <c r="H1099" s="2" t="s">
        <v>39</v>
      </c>
      <c r="I1099" s="2" t="s">
        <v>21</v>
      </c>
      <c r="J1099" s="2" t="s">
        <v>33</v>
      </c>
      <c r="K1099" s="2">
        <v>11</v>
      </c>
      <c r="L1099" s="2"/>
      <c r="M1099" s="2" t="s">
        <v>17</v>
      </c>
    </row>
    <row r="1100" spans="1:13">
      <c r="A1100" s="24" t="s">
        <v>2011</v>
      </c>
      <c r="B1100" s="60">
        <v>79810735</v>
      </c>
      <c r="C1100" s="34" t="s">
        <v>942</v>
      </c>
      <c r="D1100" s="24">
        <v>3108196450</v>
      </c>
      <c r="E1100" s="24" t="s">
        <v>943</v>
      </c>
      <c r="F1100" s="4" t="s">
        <v>24</v>
      </c>
      <c r="G1100" s="2" t="s">
        <v>16</v>
      </c>
      <c r="H1100" s="2" t="s">
        <v>80</v>
      </c>
      <c r="I1100" s="2" t="s">
        <v>2347</v>
      </c>
      <c r="J1100" s="2" t="s">
        <v>25</v>
      </c>
      <c r="K1100" s="2" t="s">
        <v>81</v>
      </c>
      <c r="L1100" s="2"/>
      <c r="M1100" s="2" t="s">
        <v>23</v>
      </c>
    </row>
    <row r="1101" spans="1:13">
      <c r="A1101" s="24" t="s">
        <v>2012</v>
      </c>
      <c r="B1101" s="60">
        <v>20678136</v>
      </c>
      <c r="C1101" s="34" t="s">
        <v>1800</v>
      </c>
      <c r="D1101" s="24"/>
      <c r="E1101" s="24" t="s">
        <v>1905</v>
      </c>
      <c r="F1101" s="4" t="s">
        <v>18</v>
      </c>
      <c r="G1101" s="2" t="s">
        <v>22</v>
      </c>
      <c r="H1101" s="2" t="s">
        <v>34</v>
      </c>
      <c r="I1101" s="2" t="s">
        <v>15</v>
      </c>
      <c r="J1101" s="2" t="s">
        <v>36</v>
      </c>
      <c r="K1101" s="2">
        <v>20</v>
      </c>
      <c r="L1101" s="2"/>
      <c r="M1101" s="2" t="s">
        <v>23</v>
      </c>
    </row>
    <row r="1102" spans="1:13">
      <c r="A1102" s="24" t="s">
        <v>2013</v>
      </c>
      <c r="B1102" s="60">
        <v>1014211083</v>
      </c>
      <c r="C1102" s="34" t="s">
        <v>181</v>
      </c>
      <c r="D1102" s="24">
        <v>3112426979</v>
      </c>
      <c r="E1102" s="24" t="s">
        <v>370</v>
      </c>
      <c r="F1102" s="4" t="s">
        <v>28</v>
      </c>
      <c r="G1102" s="2" t="s">
        <v>16</v>
      </c>
      <c r="H1102" s="2" t="s">
        <v>14</v>
      </c>
      <c r="I1102" s="2" t="s">
        <v>27</v>
      </c>
      <c r="J1102" s="2" t="s">
        <v>25</v>
      </c>
      <c r="K1102" s="2">
        <v>1</v>
      </c>
      <c r="L1102" s="2"/>
      <c r="M1102" s="2" t="s">
        <v>23</v>
      </c>
    </row>
    <row r="1103" spans="1:13">
      <c r="A1103" s="24" t="s">
        <v>2014</v>
      </c>
      <c r="B1103" s="60">
        <v>1069738028</v>
      </c>
      <c r="C1103" s="34" t="s">
        <v>1801</v>
      </c>
      <c r="D1103" s="24">
        <v>3108840929</v>
      </c>
      <c r="E1103" s="24" t="s">
        <v>1906</v>
      </c>
      <c r="F1103" s="4" t="s">
        <v>24</v>
      </c>
      <c r="G1103" s="2" t="s">
        <v>16</v>
      </c>
      <c r="H1103" s="2" t="s">
        <v>80</v>
      </c>
      <c r="I1103" s="2" t="s">
        <v>21</v>
      </c>
      <c r="J1103" s="2" t="s">
        <v>40</v>
      </c>
      <c r="K1103" s="2">
        <v>0</v>
      </c>
      <c r="L1103" s="2"/>
      <c r="M1103" s="2" t="s">
        <v>23</v>
      </c>
    </row>
    <row r="1104" spans="1:13">
      <c r="A1104" s="24" t="s">
        <v>2015</v>
      </c>
      <c r="B1104" s="60">
        <v>93384381</v>
      </c>
      <c r="C1104" s="34" t="s">
        <v>1802</v>
      </c>
      <c r="D1104" s="24">
        <v>3134426878</v>
      </c>
      <c r="E1104" s="24" t="s">
        <v>1907</v>
      </c>
      <c r="F1104" s="4" t="s">
        <v>28</v>
      </c>
      <c r="G1104" s="2" t="s">
        <v>16</v>
      </c>
      <c r="H1104" s="2" t="s">
        <v>48</v>
      </c>
      <c r="I1104" s="2" t="s">
        <v>21</v>
      </c>
      <c r="J1104" s="2" t="s">
        <v>33</v>
      </c>
      <c r="K1104" s="2">
        <v>18</v>
      </c>
      <c r="L1104" s="2"/>
      <c r="M1104" s="2" t="s">
        <v>17</v>
      </c>
    </row>
    <row r="1105" spans="1:13">
      <c r="A1105" s="24" t="s">
        <v>2016</v>
      </c>
      <c r="B1105" s="60">
        <v>79859748</v>
      </c>
      <c r="C1105" s="64" t="s">
        <v>1803</v>
      </c>
      <c r="D1105" s="24">
        <v>3008257596</v>
      </c>
      <c r="E1105" s="24" t="s">
        <v>1908</v>
      </c>
      <c r="F1105" s="4" t="s">
        <v>28</v>
      </c>
      <c r="G1105" s="2" t="s">
        <v>16</v>
      </c>
      <c r="H1105" s="2" t="s">
        <v>2345</v>
      </c>
      <c r="I1105" s="2" t="s">
        <v>21</v>
      </c>
      <c r="J1105" s="2" t="s">
        <v>33</v>
      </c>
      <c r="K1105" s="2">
        <v>12</v>
      </c>
      <c r="L1105" s="2"/>
      <c r="M1105" s="2" t="s">
        <v>17</v>
      </c>
    </row>
    <row r="1106" spans="1:13">
      <c r="A1106" s="24" t="s">
        <v>2017</v>
      </c>
      <c r="B1106" s="60">
        <v>52121678</v>
      </c>
      <c r="C1106" s="34" t="s">
        <v>1804</v>
      </c>
      <c r="D1106" s="24">
        <v>3007881915</v>
      </c>
      <c r="E1106" s="24" t="s">
        <v>1909</v>
      </c>
      <c r="F1106" s="4" t="s">
        <v>24</v>
      </c>
      <c r="G1106" s="2" t="s">
        <v>16</v>
      </c>
      <c r="H1106" s="2" t="s">
        <v>80</v>
      </c>
      <c r="I1106" s="2" t="s">
        <v>21</v>
      </c>
      <c r="J1106" s="2" t="s">
        <v>29</v>
      </c>
      <c r="K1106" s="2">
        <v>17</v>
      </c>
      <c r="L1106" s="2"/>
      <c r="M1106" s="2" t="s">
        <v>17</v>
      </c>
    </row>
    <row r="1107" spans="1:13">
      <c r="A1107" s="24" t="s">
        <v>2018</v>
      </c>
      <c r="B1107" s="60">
        <v>1022357979</v>
      </c>
      <c r="C1107" s="34" t="s">
        <v>1805</v>
      </c>
      <c r="D1107" s="24">
        <v>3125240381</v>
      </c>
      <c r="E1107" s="24" t="s">
        <v>1910</v>
      </c>
      <c r="F1107" s="4" t="s">
        <v>24</v>
      </c>
      <c r="G1107" s="2" t="s">
        <v>16</v>
      </c>
      <c r="H1107" s="2" t="s">
        <v>80</v>
      </c>
      <c r="I1107" s="2" t="s">
        <v>21</v>
      </c>
      <c r="J1107" s="2" t="s">
        <v>25</v>
      </c>
      <c r="K1107" s="2">
        <v>1</v>
      </c>
      <c r="L1107" s="2"/>
      <c r="M1107" s="2" t="s">
        <v>23</v>
      </c>
    </row>
    <row r="1108" spans="1:13">
      <c r="A1108" s="24" t="s">
        <v>2019</v>
      </c>
      <c r="B1108" s="60">
        <v>1032442662</v>
      </c>
      <c r="C1108" s="34" t="s">
        <v>1806</v>
      </c>
      <c r="D1108" s="24">
        <v>3003636328</v>
      </c>
      <c r="E1108" s="24" t="s">
        <v>1911</v>
      </c>
      <c r="F1108" s="4" t="s">
        <v>24</v>
      </c>
      <c r="G1108" s="2" t="s">
        <v>16</v>
      </c>
      <c r="H1108" s="2" t="s">
        <v>80</v>
      </c>
      <c r="I1108" s="2" t="s">
        <v>21</v>
      </c>
      <c r="J1108" s="2" t="s">
        <v>40</v>
      </c>
      <c r="K1108" s="2">
        <v>0</v>
      </c>
      <c r="L1108" s="2"/>
      <c r="M1108" s="2" t="s">
        <v>23</v>
      </c>
    </row>
    <row r="1109" spans="1:13">
      <c r="A1109" s="24" t="s">
        <v>2020</v>
      </c>
      <c r="B1109" s="60">
        <v>80111823</v>
      </c>
      <c r="C1109" s="34" t="s">
        <v>161</v>
      </c>
      <c r="D1109" s="24">
        <v>3107841043</v>
      </c>
      <c r="E1109" s="24" t="s">
        <v>353</v>
      </c>
      <c r="F1109" s="4" t="s">
        <v>28</v>
      </c>
      <c r="G1109" s="2" t="s">
        <v>16</v>
      </c>
      <c r="H1109" s="2" t="s">
        <v>14</v>
      </c>
      <c r="I1109" s="2" t="s">
        <v>21</v>
      </c>
      <c r="J1109" s="2" t="s">
        <v>40</v>
      </c>
      <c r="K1109" s="2">
        <v>0</v>
      </c>
      <c r="L1109" s="2"/>
      <c r="M1109" s="2" t="s">
        <v>23</v>
      </c>
    </row>
    <row r="1110" spans="1:13">
      <c r="A1110" s="24" t="s">
        <v>2021</v>
      </c>
      <c r="B1110" s="60">
        <v>1018418378</v>
      </c>
      <c r="C1110" s="34" t="s">
        <v>165</v>
      </c>
      <c r="D1110" s="24">
        <v>3107969275</v>
      </c>
      <c r="E1110" s="24" t="s">
        <v>357</v>
      </c>
      <c r="F1110" s="4" t="s">
        <v>28</v>
      </c>
      <c r="G1110" s="2" t="s">
        <v>16</v>
      </c>
      <c r="H1110" s="2" t="s">
        <v>14</v>
      </c>
      <c r="I1110" s="2" t="s">
        <v>21</v>
      </c>
      <c r="J1110" s="2" t="s">
        <v>25</v>
      </c>
      <c r="K1110" s="2">
        <v>2</v>
      </c>
      <c r="L1110" s="2"/>
      <c r="M1110" s="2" t="s">
        <v>23</v>
      </c>
    </row>
    <row r="1111" spans="1:13">
      <c r="A1111" s="24" t="s">
        <v>2022</v>
      </c>
      <c r="B1111" s="60">
        <v>79874224</v>
      </c>
      <c r="C1111" s="34" t="s">
        <v>1807</v>
      </c>
      <c r="D1111" s="24">
        <v>3014078980</v>
      </c>
      <c r="E1111" s="24"/>
      <c r="F1111" s="4" t="s">
        <v>28</v>
      </c>
      <c r="G1111" s="2" t="s">
        <v>16</v>
      </c>
      <c r="H1111" s="2" t="s">
        <v>73</v>
      </c>
      <c r="I1111" s="2" t="s">
        <v>21</v>
      </c>
      <c r="J1111" s="2" t="s">
        <v>25</v>
      </c>
      <c r="K1111" s="2">
        <v>8</v>
      </c>
      <c r="L1111" s="2"/>
      <c r="M1111" s="2" t="s">
        <v>17</v>
      </c>
    </row>
    <row r="1112" spans="1:13">
      <c r="A1112" s="24" t="s">
        <v>2023</v>
      </c>
      <c r="B1112" s="60">
        <v>53065814</v>
      </c>
      <c r="C1112" s="34" t="s">
        <v>1808</v>
      </c>
      <c r="D1112" s="24">
        <v>3002721915</v>
      </c>
      <c r="E1112" s="24" t="s">
        <v>1912</v>
      </c>
      <c r="F1112" s="4" t="s">
        <v>28</v>
      </c>
      <c r="G1112" s="2" t="s">
        <v>16</v>
      </c>
      <c r="H1112" s="2" t="s">
        <v>76</v>
      </c>
      <c r="I1112" s="2" t="s">
        <v>21</v>
      </c>
      <c r="J1112" s="2" t="s">
        <v>25</v>
      </c>
      <c r="K1112" s="2">
        <v>7</v>
      </c>
      <c r="L1112" s="2"/>
      <c r="M1112" s="2" t="s">
        <v>17</v>
      </c>
    </row>
    <row r="1113" spans="1:13">
      <c r="A1113" s="24" t="s">
        <v>2024</v>
      </c>
      <c r="B1113" s="60">
        <v>1026268125</v>
      </c>
      <c r="C1113" s="34" t="s">
        <v>1809</v>
      </c>
      <c r="D1113" s="24">
        <v>3143130036</v>
      </c>
      <c r="E1113" s="24" t="s">
        <v>1913</v>
      </c>
      <c r="F1113" s="4" t="s">
        <v>24</v>
      </c>
      <c r="G1113" s="2" t="s">
        <v>16</v>
      </c>
      <c r="H1113" s="2" t="s">
        <v>80</v>
      </c>
      <c r="I1113" s="2" t="s">
        <v>21</v>
      </c>
      <c r="J1113" s="2" t="s">
        <v>40</v>
      </c>
      <c r="K1113" s="2">
        <v>0</v>
      </c>
      <c r="L1113" s="2"/>
      <c r="M1113" s="2" t="s">
        <v>23</v>
      </c>
    </row>
    <row r="1114" spans="1:13">
      <c r="A1114" s="24" t="s">
        <v>2025</v>
      </c>
      <c r="B1114" s="60">
        <v>1022923873</v>
      </c>
      <c r="C1114" s="34" t="s">
        <v>169</v>
      </c>
      <c r="D1114" s="24">
        <v>3168743770</v>
      </c>
      <c r="E1114" s="24" t="s">
        <v>361</v>
      </c>
      <c r="F1114" s="4" t="s">
        <v>28</v>
      </c>
      <c r="G1114" s="2" t="s">
        <v>16</v>
      </c>
      <c r="H1114" s="2" t="s">
        <v>14</v>
      </c>
      <c r="I1114" s="2" t="s">
        <v>27</v>
      </c>
      <c r="J1114" s="2" t="s">
        <v>25</v>
      </c>
      <c r="K1114" s="2">
        <v>4</v>
      </c>
      <c r="L1114" s="2"/>
      <c r="M1114" s="2" t="s">
        <v>17</v>
      </c>
    </row>
    <row r="1115" spans="1:13">
      <c r="A1115" s="24" t="s">
        <v>2026</v>
      </c>
      <c r="B1115" s="60">
        <v>52548159</v>
      </c>
      <c r="C1115" s="34" t="s">
        <v>1810</v>
      </c>
      <c r="D1115" s="24">
        <v>3187948183</v>
      </c>
      <c r="E1115" s="24" t="s">
        <v>1914</v>
      </c>
      <c r="F1115" s="4" t="s">
        <v>24</v>
      </c>
      <c r="G1115" s="2" t="s">
        <v>16</v>
      </c>
      <c r="H1115" s="2" t="s">
        <v>14</v>
      </c>
      <c r="I1115" s="2" t="s">
        <v>27</v>
      </c>
      <c r="J1115" s="2" t="s">
        <v>36</v>
      </c>
      <c r="K1115" s="2">
        <v>9</v>
      </c>
      <c r="L1115" s="2"/>
      <c r="M1115" s="2" t="s">
        <v>23</v>
      </c>
    </row>
    <row r="1116" spans="1:13">
      <c r="A1116" s="24" t="s">
        <v>2027</v>
      </c>
      <c r="B1116" s="60">
        <v>52818001</v>
      </c>
      <c r="C1116" s="34" t="s">
        <v>246</v>
      </c>
      <c r="D1116" s="24">
        <v>3163585684</v>
      </c>
      <c r="E1116" s="24" t="s">
        <v>433</v>
      </c>
      <c r="F1116" s="4" t="s">
        <v>24</v>
      </c>
      <c r="G1116" s="2" t="s">
        <v>16</v>
      </c>
      <c r="H1116" s="2" t="s">
        <v>14</v>
      </c>
      <c r="I1116" s="2" t="s">
        <v>15</v>
      </c>
      <c r="J1116" s="2" t="s">
        <v>33</v>
      </c>
      <c r="K1116" s="2">
        <v>6</v>
      </c>
      <c r="L1116" s="2"/>
      <c r="M1116" s="2" t="s">
        <v>17</v>
      </c>
    </row>
    <row r="1117" spans="1:13">
      <c r="A1117" s="24" t="s">
        <v>2028</v>
      </c>
      <c r="B1117" s="60">
        <v>10285674</v>
      </c>
      <c r="C1117" s="34" t="s">
        <v>1811</v>
      </c>
      <c r="D1117" s="24">
        <v>3112630561</v>
      </c>
      <c r="E1117" s="24" t="s">
        <v>755</v>
      </c>
      <c r="F1117" s="4" t="s">
        <v>18</v>
      </c>
      <c r="G1117" s="2" t="s">
        <v>16</v>
      </c>
      <c r="H1117" s="2" t="s">
        <v>2345</v>
      </c>
      <c r="I1117" s="2" t="s">
        <v>21</v>
      </c>
      <c r="J1117" s="2" t="s">
        <v>33</v>
      </c>
      <c r="K1117" s="2">
        <v>14</v>
      </c>
      <c r="L1117" s="2"/>
      <c r="M1117" s="2" t="s">
        <v>17</v>
      </c>
    </row>
    <row r="1118" spans="1:13">
      <c r="A1118" s="24" t="s">
        <v>2029</v>
      </c>
      <c r="B1118" s="60">
        <v>80056509</v>
      </c>
      <c r="C1118" s="34" t="s">
        <v>1812</v>
      </c>
      <c r="D1118" s="24">
        <v>3134679758</v>
      </c>
      <c r="E1118" s="24" t="s">
        <v>1915</v>
      </c>
      <c r="F1118" s="4" t="s">
        <v>24</v>
      </c>
      <c r="G1118" s="2" t="s">
        <v>16</v>
      </c>
      <c r="H1118" s="2" t="s">
        <v>80</v>
      </c>
      <c r="I1118" s="2" t="s">
        <v>21</v>
      </c>
      <c r="J1118" s="2" t="s">
        <v>29</v>
      </c>
      <c r="K1118" s="2">
        <v>8</v>
      </c>
      <c r="L1118" s="2"/>
      <c r="M1118" s="2" t="s">
        <v>23</v>
      </c>
    </row>
    <row r="1119" spans="1:13">
      <c r="A1119" s="24" t="s">
        <v>2030</v>
      </c>
      <c r="B1119" s="60">
        <v>1013611441</v>
      </c>
      <c r="C1119" s="66" t="s">
        <v>1813</v>
      </c>
      <c r="D1119" s="24">
        <v>3003272898</v>
      </c>
      <c r="E1119" s="24" t="s">
        <v>1916</v>
      </c>
      <c r="F1119" s="4" t="s">
        <v>24</v>
      </c>
      <c r="G1119" s="2" t="s">
        <v>16</v>
      </c>
      <c r="H1119" s="2" t="s">
        <v>80</v>
      </c>
      <c r="I1119" s="2" t="s">
        <v>21</v>
      </c>
      <c r="J1119" s="2"/>
      <c r="K1119" s="2"/>
      <c r="L1119" s="2"/>
      <c r="M1119" s="2"/>
    </row>
    <row r="1120" spans="1:13">
      <c r="A1120" s="24" t="s">
        <v>2031</v>
      </c>
      <c r="B1120" s="60">
        <v>1024508381</v>
      </c>
      <c r="C1120" s="34" t="s">
        <v>1814</v>
      </c>
      <c r="D1120" s="24">
        <v>3112441614</v>
      </c>
      <c r="E1120" s="24" t="s">
        <v>1917</v>
      </c>
      <c r="F1120" s="4" t="s">
        <v>24</v>
      </c>
      <c r="G1120" s="2" t="s">
        <v>16</v>
      </c>
      <c r="H1120" s="2" t="s">
        <v>80</v>
      </c>
      <c r="I1120" s="2" t="s">
        <v>21</v>
      </c>
      <c r="J1120" s="2" t="s">
        <v>25</v>
      </c>
      <c r="K1120" s="2">
        <v>0.5</v>
      </c>
      <c r="L1120" s="2"/>
      <c r="M1120" s="2" t="s">
        <v>23</v>
      </c>
    </row>
    <row r="1121" spans="1:13">
      <c r="A1121" s="24" t="s">
        <v>2032</v>
      </c>
      <c r="B1121" s="60">
        <v>1014192946</v>
      </c>
      <c r="C1121" s="34" t="s">
        <v>1815</v>
      </c>
      <c r="D1121" s="24">
        <v>3002945583</v>
      </c>
      <c r="E1121" s="24" t="s">
        <v>1918</v>
      </c>
      <c r="F1121" s="4" t="s">
        <v>24</v>
      </c>
      <c r="G1121" s="2" t="s">
        <v>16</v>
      </c>
      <c r="H1121" s="2" t="s">
        <v>80</v>
      </c>
      <c r="I1121" s="2" t="s">
        <v>21</v>
      </c>
      <c r="J1121" s="2" t="s">
        <v>25</v>
      </c>
      <c r="K1121" s="2">
        <v>0.5</v>
      </c>
      <c r="L1121" s="2"/>
      <c r="M1121" s="2" t="s">
        <v>23</v>
      </c>
    </row>
    <row r="1122" spans="1:13">
      <c r="A1122" s="24" t="s">
        <v>2033</v>
      </c>
      <c r="B1122" s="60">
        <v>1015415455</v>
      </c>
      <c r="C1122" s="34" t="s">
        <v>1816</v>
      </c>
      <c r="D1122" s="24"/>
      <c r="E1122" s="24" t="s">
        <v>1919</v>
      </c>
      <c r="F1122" s="4" t="s">
        <v>24</v>
      </c>
      <c r="G1122" s="2" t="s">
        <v>16</v>
      </c>
      <c r="H1122" s="2" t="s">
        <v>80</v>
      </c>
      <c r="I1122" s="2" t="s">
        <v>21</v>
      </c>
      <c r="J1122" s="2" t="s">
        <v>40</v>
      </c>
      <c r="K1122" s="2">
        <v>0</v>
      </c>
      <c r="L1122" s="2"/>
      <c r="M1122" s="2" t="s">
        <v>23</v>
      </c>
    </row>
    <row r="1123" spans="1:13">
      <c r="A1123" s="24" t="s">
        <v>2034</v>
      </c>
      <c r="B1123" s="60">
        <v>1016021075</v>
      </c>
      <c r="C1123" s="34" t="s">
        <v>1817</v>
      </c>
      <c r="D1123" s="24">
        <v>3124080842</v>
      </c>
      <c r="E1123" s="24" t="s">
        <v>1920</v>
      </c>
      <c r="F1123" s="4" t="s">
        <v>24</v>
      </c>
      <c r="G1123" s="2" t="s">
        <v>16</v>
      </c>
      <c r="H1123" s="2" t="s">
        <v>80</v>
      </c>
      <c r="I1123" s="2" t="s">
        <v>21</v>
      </c>
      <c r="J1123" s="2" t="s">
        <v>40</v>
      </c>
      <c r="K1123" s="2">
        <v>0</v>
      </c>
      <c r="L1123" s="2"/>
      <c r="M1123" s="2" t="s">
        <v>23</v>
      </c>
    </row>
    <row r="1124" spans="1:13">
      <c r="A1124" s="24" t="s">
        <v>2035</v>
      </c>
      <c r="B1124" s="60">
        <v>93373537</v>
      </c>
      <c r="C1124" s="66" t="s">
        <v>1818</v>
      </c>
      <c r="D1124" s="24">
        <v>3102353242</v>
      </c>
      <c r="E1124" s="24"/>
      <c r="F1124" s="4"/>
      <c r="G1124" s="2"/>
      <c r="H1124" s="2"/>
      <c r="I1124" s="2"/>
      <c r="J1124" s="2"/>
      <c r="K1124" s="2"/>
      <c r="L1124" s="2"/>
      <c r="M1124" s="2"/>
    </row>
    <row r="1125" spans="1:13">
      <c r="A1125" s="24" t="s">
        <v>2036</v>
      </c>
      <c r="B1125" s="60">
        <v>39543847</v>
      </c>
      <c r="C1125" s="34" t="s">
        <v>1819</v>
      </c>
      <c r="D1125" s="24">
        <v>3102135874</v>
      </c>
      <c r="E1125" s="24" t="s">
        <v>1921</v>
      </c>
      <c r="F1125" s="4" t="s">
        <v>24</v>
      </c>
      <c r="G1125" s="2" t="s">
        <v>16</v>
      </c>
      <c r="H1125" s="2" t="s">
        <v>80</v>
      </c>
      <c r="I1125" s="2" t="s">
        <v>2347</v>
      </c>
      <c r="J1125" s="2" t="s">
        <v>33</v>
      </c>
      <c r="K1125" s="2">
        <v>16</v>
      </c>
      <c r="L1125" s="2"/>
      <c r="M1125" s="2" t="s">
        <v>17</v>
      </c>
    </row>
    <row r="1126" spans="1:13">
      <c r="A1126" s="24" t="s">
        <v>2037</v>
      </c>
      <c r="B1126" s="60">
        <v>52176565</v>
      </c>
      <c r="C1126" s="34" t="s">
        <v>1820</v>
      </c>
      <c r="D1126" s="24">
        <v>3107653150</v>
      </c>
      <c r="E1126" s="24"/>
      <c r="F1126" s="4" t="s">
        <v>24</v>
      </c>
      <c r="G1126" s="2" t="s">
        <v>16</v>
      </c>
      <c r="H1126" s="2" t="s">
        <v>80</v>
      </c>
      <c r="I1126" s="2" t="s">
        <v>2347</v>
      </c>
      <c r="J1126" s="2" t="s">
        <v>33</v>
      </c>
      <c r="K1126" s="2">
        <v>17</v>
      </c>
      <c r="L1126" s="2"/>
      <c r="M1126" s="2" t="s">
        <v>17</v>
      </c>
    </row>
    <row r="1127" spans="1:13">
      <c r="A1127" s="24" t="s">
        <v>2038</v>
      </c>
      <c r="B1127" s="60">
        <v>1032448253</v>
      </c>
      <c r="C1127" s="34" t="s">
        <v>1821</v>
      </c>
      <c r="D1127" s="24">
        <v>3144857196</v>
      </c>
      <c r="E1127" s="24" t="s">
        <v>1922</v>
      </c>
      <c r="F1127" s="4" t="s">
        <v>24</v>
      </c>
      <c r="G1127" s="2" t="s">
        <v>16</v>
      </c>
      <c r="H1127" s="2" t="s">
        <v>80</v>
      </c>
      <c r="I1127" s="2" t="s">
        <v>21</v>
      </c>
      <c r="J1127" s="2" t="s">
        <v>19</v>
      </c>
      <c r="K1127" s="2">
        <v>1</v>
      </c>
      <c r="L1127" s="2"/>
      <c r="M1127" s="2" t="s">
        <v>23</v>
      </c>
    </row>
    <row r="1128" spans="1:13">
      <c r="A1128" s="24" t="s">
        <v>2039</v>
      </c>
      <c r="B1128" s="60">
        <v>39799764</v>
      </c>
      <c r="C1128" s="34" t="s">
        <v>1822</v>
      </c>
      <c r="D1128" s="24"/>
      <c r="E1128" s="24"/>
      <c r="F1128" s="4" t="s">
        <v>24</v>
      </c>
      <c r="G1128" s="2" t="s">
        <v>16</v>
      </c>
      <c r="H1128" s="2" t="s">
        <v>76</v>
      </c>
      <c r="I1128" s="2" t="s">
        <v>21</v>
      </c>
      <c r="J1128" s="2" t="s">
        <v>33</v>
      </c>
      <c r="K1128" s="2">
        <v>17</v>
      </c>
      <c r="L1128" s="2"/>
      <c r="M1128" s="2" t="s">
        <v>17</v>
      </c>
    </row>
    <row r="1129" spans="1:13">
      <c r="A1129" s="24" t="s">
        <v>2040</v>
      </c>
      <c r="B1129" s="60">
        <v>80135835</v>
      </c>
      <c r="C1129" s="34" t="s">
        <v>1823</v>
      </c>
      <c r="D1129" s="24">
        <v>3123684020</v>
      </c>
      <c r="E1129" s="24" t="s">
        <v>1923</v>
      </c>
      <c r="F1129" s="4" t="s">
        <v>28</v>
      </c>
      <c r="G1129" s="2" t="s">
        <v>16</v>
      </c>
      <c r="H1129" s="2" t="s">
        <v>76</v>
      </c>
      <c r="I1129" s="2" t="s">
        <v>21</v>
      </c>
      <c r="J1129" s="2" t="s">
        <v>33</v>
      </c>
      <c r="K1129" s="2">
        <v>7</v>
      </c>
      <c r="L1129" s="2"/>
      <c r="M1129" s="2" t="s">
        <v>23</v>
      </c>
    </row>
    <row r="1130" spans="1:13">
      <c r="A1130" s="24" t="s">
        <v>2041</v>
      </c>
      <c r="B1130" s="60">
        <v>79787357</v>
      </c>
      <c r="C1130" s="34" t="s">
        <v>1824</v>
      </c>
      <c r="D1130" s="24">
        <v>3202115809</v>
      </c>
      <c r="E1130" s="24" t="s">
        <v>1924</v>
      </c>
      <c r="F1130" s="4" t="s">
        <v>28</v>
      </c>
      <c r="G1130" s="2" t="s">
        <v>16</v>
      </c>
      <c r="H1130" s="2" t="s">
        <v>76</v>
      </c>
      <c r="I1130" s="2" t="s">
        <v>21</v>
      </c>
      <c r="J1130" s="2" t="s">
        <v>33</v>
      </c>
      <c r="K1130" s="2">
        <v>11</v>
      </c>
      <c r="L1130" s="2"/>
      <c r="M1130" s="2" t="s">
        <v>23</v>
      </c>
    </row>
    <row r="1131" spans="1:13">
      <c r="A1131" s="24" t="s">
        <v>2042</v>
      </c>
      <c r="B1131" s="60">
        <v>13809932</v>
      </c>
      <c r="C1131" s="34" t="s">
        <v>257</v>
      </c>
      <c r="D1131" s="24"/>
      <c r="E1131" s="24" t="s">
        <v>444</v>
      </c>
      <c r="F1131" s="4" t="s">
        <v>28</v>
      </c>
      <c r="G1131" s="2" t="s">
        <v>16</v>
      </c>
      <c r="H1131" s="2" t="s">
        <v>76</v>
      </c>
      <c r="I1131" s="2" t="s">
        <v>21</v>
      </c>
      <c r="J1131" s="2" t="s">
        <v>33</v>
      </c>
      <c r="K1131" s="2" t="s">
        <v>81</v>
      </c>
      <c r="L1131" s="2"/>
      <c r="M1131" s="2" t="s">
        <v>23</v>
      </c>
    </row>
    <row r="1132" spans="1:13">
      <c r="A1132" s="24" t="s">
        <v>2043</v>
      </c>
      <c r="B1132" s="60">
        <v>63281430</v>
      </c>
      <c r="C1132" s="66" t="s">
        <v>87</v>
      </c>
      <c r="D1132" s="24">
        <v>3134191160</v>
      </c>
      <c r="E1132" s="24" t="s">
        <v>745</v>
      </c>
      <c r="F1132" s="4"/>
      <c r="G1132" s="2"/>
      <c r="H1132" s="2"/>
      <c r="I1132" s="2"/>
      <c r="J1132" s="2"/>
      <c r="K1132" s="2"/>
      <c r="L1132" s="2"/>
      <c r="M1132" s="2"/>
    </row>
    <row r="1133" spans="1:13">
      <c r="A1133" s="24" t="s">
        <v>2044</v>
      </c>
      <c r="B1133" s="60">
        <v>7144333</v>
      </c>
      <c r="C1133" s="34" t="s">
        <v>740</v>
      </c>
      <c r="D1133" s="24">
        <v>3116514696</v>
      </c>
      <c r="E1133" s="24" t="s">
        <v>741</v>
      </c>
      <c r="F1133" s="4" t="s">
        <v>28</v>
      </c>
      <c r="G1133" s="2" t="s">
        <v>16</v>
      </c>
      <c r="H1133" s="2" t="s">
        <v>64</v>
      </c>
      <c r="I1133" s="2" t="s">
        <v>21</v>
      </c>
      <c r="J1133" s="2" t="s">
        <v>33</v>
      </c>
      <c r="K1133" s="2">
        <v>9</v>
      </c>
      <c r="L1133" s="2"/>
      <c r="M1133" s="2" t="s">
        <v>23</v>
      </c>
    </row>
    <row r="1134" spans="1:13">
      <c r="A1134" s="24" t="s">
        <v>2045</v>
      </c>
      <c r="B1134" s="60">
        <v>73130887</v>
      </c>
      <c r="C1134" s="66" t="s">
        <v>742</v>
      </c>
      <c r="D1134" s="24">
        <v>3218168580</v>
      </c>
      <c r="E1134" s="24"/>
      <c r="F1134" s="4"/>
      <c r="G1134" s="2"/>
      <c r="H1134" s="2"/>
      <c r="I1134" s="2"/>
      <c r="J1134" s="2"/>
      <c r="K1134" s="2"/>
      <c r="L1134" s="2"/>
      <c r="M1134" s="2"/>
    </row>
    <row r="1135" spans="1:13">
      <c r="A1135" s="24" t="s">
        <v>2046</v>
      </c>
      <c r="B1135" s="60">
        <v>19309810</v>
      </c>
      <c r="C1135" s="34" t="s">
        <v>256</v>
      </c>
      <c r="D1135" s="24">
        <v>3118691976</v>
      </c>
      <c r="E1135" s="24" t="s">
        <v>443</v>
      </c>
      <c r="F1135" s="4" t="s">
        <v>28</v>
      </c>
      <c r="G1135" s="2" t="s">
        <v>16</v>
      </c>
      <c r="H1135" s="2" t="s">
        <v>64</v>
      </c>
      <c r="I1135" s="2" t="s">
        <v>21</v>
      </c>
      <c r="J1135" s="2" t="s">
        <v>33</v>
      </c>
      <c r="K1135" s="2">
        <v>27</v>
      </c>
      <c r="L1135" s="2"/>
      <c r="M1135" s="2" t="s">
        <v>23</v>
      </c>
    </row>
    <row r="1136" spans="1:13">
      <c r="A1136" s="24" t="s">
        <v>2047</v>
      </c>
      <c r="B1136" s="60">
        <v>1052379029</v>
      </c>
      <c r="C1136" s="34" t="s">
        <v>1825</v>
      </c>
      <c r="D1136" s="24">
        <v>3123620880</v>
      </c>
      <c r="E1136" s="24" t="s">
        <v>1925</v>
      </c>
      <c r="F1136" s="4" t="s">
        <v>28</v>
      </c>
      <c r="G1136" s="2" t="s">
        <v>16</v>
      </c>
      <c r="H1136" s="2" t="s">
        <v>64</v>
      </c>
      <c r="I1136" s="2" t="s">
        <v>21</v>
      </c>
      <c r="J1136" s="2" t="s">
        <v>33</v>
      </c>
      <c r="K1136" s="2">
        <v>2</v>
      </c>
      <c r="L1136" s="2"/>
      <c r="M1136" s="2" t="s">
        <v>23</v>
      </c>
    </row>
    <row r="1137" spans="1:13">
      <c r="A1137" s="24" t="s">
        <v>2048</v>
      </c>
      <c r="B1137" s="60">
        <v>70566634</v>
      </c>
      <c r="C1137" s="34" t="s">
        <v>1826</v>
      </c>
      <c r="D1137" s="24">
        <v>3002779527</v>
      </c>
      <c r="E1137" s="24" t="s">
        <v>1926</v>
      </c>
      <c r="F1137" s="4" t="s">
        <v>28</v>
      </c>
      <c r="G1137" s="2" t="s">
        <v>16</v>
      </c>
      <c r="H1137" s="2" t="s">
        <v>64</v>
      </c>
      <c r="I1137" s="2" t="s">
        <v>21</v>
      </c>
      <c r="J1137" s="2" t="s">
        <v>33</v>
      </c>
      <c r="K1137" s="2">
        <v>20</v>
      </c>
      <c r="L1137" s="2"/>
      <c r="M1137" s="2" t="s">
        <v>17</v>
      </c>
    </row>
    <row r="1138" spans="1:13">
      <c r="A1138" s="24" t="s">
        <v>2049</v>
      </c>
      <c r="B1138" s="60">
        <v>71728598</v>
      </c>
      <c r="C1138" s="34" t="s">
        <v>1827</v>
      </c>
      <c r="D1138" s="24">
        <v>3007777165</v>
      </c>
      <c r="E1138" s="24" t="s">
        <v>1927</v>
      </c>
      <c r="F1138" s="4" t="s">
        <v>28</v>
      </c>
      <c r="G1138" s="2" t="s">
        <v>16</v>
      </c>
      <c r="H1138" s="2" t="s">
        <v>64</v>
      </c>
      <c r="I1138" s="2" t="s">
        <v>21</v>
      </c>
      <c r="J1138" s="2" t="s">
        <v>33</v>
      </c>
      <c r="K1138" s="2">
        <v>14</v>
      </c>
      <c r="L1138" s="2"/>
      <c r="M1138" s="2" t="s">
        <v>17</v>
      </c>
    </row>
    <row r="1139" spans="1:13">
      <c r="A1139" s="24" t="s">
        <v>2050</v>
      </c>
      <c r="B1139" s="60">
        <v>98514139</v>
      </c>
      <c r="C1139" s="34" t="s">
        <v>1828</v>
      </c>
      <c r="D1139" s="24"/>
      <c r="E1139" s="24" t="s">
        <v>1928</v>
      </c>
      <c r="F1139" s="4" t="s">
        <v>28</v>
      </c>
      <c r="G1139" s="2" t="s">
        <v>16</v>
      </c>
      <c r="H1139" s="2" t="s">
        <v>64</v>
      </c>
      <c r="I1139" s="2" t="s">
        <v>21</v>
      </c>
      <c r="J1139" s="2" t="s">
        <v>33</v>
      </c>
      <c r="K1139" s="2">
        <v>17</v>
      </c>
      <c r="L1139" s="2"/>
      <c r="M1139" s="2" t="s">
        <v>17</v>
      </c>
    </row>
    <row r="1140" spans="1:13">
      <c r="A1140" s="24" t="s">
        <v>2051</v>
      </c>
      <c r="B1140" s="60"/>
      <c r="C1140" s="66" t="s">
        <v>1829</v>
      </c>
      <c r="D1140" s="24"/>
      <c r="E1140" s="24"/>
      <c r="F1140" s="4"/>
      <c r="G1140" s="2"/>
      <c r="H1140" s="2"/>
      <c r="I1140" s="2"/>
      <c r="J1140" s="2"/>
      <c r="K1140" s="2"/>
      <c r="L1140" s="2"/>
      <c r="M1140" s="2"/>
    </row>
    <row r="1141" spans="1:13">
      <c r="A1141" s="24" t="s">
        <v>2183</v>
      </c>
      <c r="B1141" s="24">
        <v>79306537</v>
      </c>
      <c r="C1141" s="24" t="s">
        <v>2054</v>
      </c>
      <c r="D1141" s="24">
        <v>3102600193</v>
      </c>
      <c r="E1141" s="24" t="s">
        <v>2119</v>
      </c>
      <c r="F1141" s="4" t="s">
        <v>28</v>
      </c>
      <c r="G1141" s="2" t="s">
        <v>16</v>
      </c>
      <c r="H1141" s="2" t="s">
        <v>2345</v>
      </c>
      <c r="I1141" s="2" t="s">
        <v>21</v>
      </c>
      <c r="J1141" s="2" t="s">
        <v>33</v>
      </c>
      <c r="K1141" s="2">
        <v>18</v>
      </c>
      <c r="L1141" s="2"/>
      <c r="M1141" s="2" t="s">
        <v>17</v>
      </c>
    </row>
    <row r="1142" spans="1:13">
      <c r="A1142" s="24" t="s">
        <v>2184</v>
      </c>
      <c r="B1142" s="24" t="s">
        <v>2052</v>
      </c>
      <c r="C1142" s="24" t="s">
        <v>2055</v>
      </c>
      <c r="D1142" s="24"/>
      <c r="E1142" s="24"/>
      <c r="F1142" s="4"/>
      <c r="G1142" s="2"/>
      <c r="H1142" s="2"/>
      <c r="I1142" s="2"/>
      <c r="J1142" s="2"/>
      <c r="K1142" s="2"/>
      <c r="L1142" s="2"/>
      <c r="M1142" s="2"/>
    </row>
    <row r="1143" spans="1:13">
      <c r="A1143" s="24" t="s">
        <v>2185</v>
      </c>
      <c r="B1143" s="24">
        <v>51816101</v>
      </c>
      <c r="C1143" s="24" t="s">
        <v>2056</v>
      </c>
      <c r="D1143" s="24">
        <v>3134452513</v>
      </c>
      <c r="E1143" s="24" t="s">
        <v>2120</v>
      </c>
      <c r="F1143" s="4" t="s">
        <v>24</v>
      </c>
      <c r="G1143" s="2" t="s">
        <v>16</v>
      </c>
      <c r="H1143" s="2" t="s">
        <v>68</v>
      </c>
      <c r="I1143" s="2" t="s">
        <v>21</v>
      </c>
      <c r="J1143" s="2" t="s">
        <v>25</v>
      </c>
      <c r="K1143" s="2">
        <v>23</v>
      </c>
      <c r="L1143" s="2"/>
      <c r="M1143" s="2" t="s">
        <v>23</v>
      </c>
    </row>
    <row r="1144" spans="1:13">
      <c r="A1144" s="24" t="s">
        <v>2186</v>
      </c>
      <c r="B1144" s="24">
        <v>79288554</v>
      </c>
      <c r="C1144" s="24" t="s">
        <v>2057</v>
      </c>
      <c r="D1144" s="24">
        <v>3103239927</v>
      </c>
      <c r="E1144" s="24" t="s">
        <v>2121</v>
      </c>
      <c r="F1144" s="4" t="s">
        <v>18</v>
      </c>
      <c r="G1144" s="2" t="s">
        <v>16</v>
      </c>
      <c r="H1144" s="2" t="s">
        <v>68</v>
      </c>
      <c r="I1144" s="2" t="s">
        <v>21</v>
      </c>
      <c r="J1144" s="2" t="s">
        <v>33</v>
      </c>
      <c r="K1144" s="2">
        <v>11</v>
      </c>
      <c r="L1144" s="2"/>
      <c r="M1144" s="2" t="s">
        <v>17</v>
      </c>
    </row>
    <row r="1145" spans="1:13">
      <c r="A1145" s="24" t="s">
        <v>2187</v>
      </c>
      <c r="B1145" s="24">
        <v>40939315</v>
      </c>
      <c r="C1145" s="24" t="s">
        <v>2058</v>
      </c>
      <c r="D1145" s="24" t="s">
        <v>2122</v>
      </c>
      <c r="E1145" s="24" t="s">
        <v>2123</v>
      </c>
      <c r="F1145" s="4" t="s">
        <v>18</v>
      </c>
      <c r="G1145" s="2" t="s">
        <v>16</v>
      </c>
      <c r="H1145" s="2" t="s">
        <v>68</v>
      </c>
      <c r="I1145" s="2" t="s">
        <v>21</v>
      </c>
      <c r="J1145" s="2" t="s">
        <v>29</v>
      </c>
      <c r="K1145" s="2">
        <v>7</v>
      </c>
      <c r="L1145" s="2"/>
      <c r="M1145" s="2" t="s">
        <v>23</v>
      </c>
    </row>
    <row r="1146" spans="1:13">
      <c r="A1146" s="24" t="s">
        <v>2188</v>
      </c>
      <c r="B1146" s="24">
        <v>1019026246</v>
      </c>
      <c r="C1146" s="24" t="s">
        <v>2059</v>
      </c>
      <c r="D1146" s="24">
        <v>3123007865</v>
      </c>
      <c r="E1146" s="24" t="s">
        <v>2124</v>
      </c>
      <c r="F1146" s="4" t="s">
        <v>18</v>
      </c>
      <c r="G1146" s="2" t="s">
        <v>16</v>
      </c>
      <c r="H1146" s="2" t="s">
        <v>80</v>
      </c>
      <c r="I1146" s="2" t="s">
        <v>21</v>
      </c>
      <c r="J1146" s="2" t="s">
        <v>40</v>
      </c>
      <c r="K1146" s="2">
        <v>0</v>
      </c>
      <c r="L1146" s="2"/>
      <c r="M1146" s="2" t="s">
        <v>23</v>
      </c>
    </row>
    <row r="1147" spans="1:13">
      <c r="A1147" s="24" t="s">
        <v>2189</v>
      </c>
      <c r="B1147" s="24">
        <v>41607623</v>
      </c>
      <c r="C1147" s="24" t="s">
        <v>1728</v>
      </c>
      <c r="D1147" s="24">
        <v>3104804935</v>
      </c>
      <c r="E1147" s="24" t="s">
        <v>1848</v>
      </c>
      <c r="F1147" s="4" t="s">
        <v>24</v>
      </c>
      <c r="G1147" s="2" t="s">
        <v>16</v>
      </c>
      <c r="H1147" s="2" t="s">
        <v>57</v>
      </c>
      <c r="I1147" s="2" t="s">
        <v>21</v>
      </c>
      <c r="J1147" s="2" t="s">
        <v>40</v>
      </c>
      <c r="K1147" s="2">
        <v>0</v>
      </c>
      <c r="L1147" s="2"/>
      <c r="M1147" s="2" t="s">
        <v>23</v>
      </c>
    </row>
    <row r="1148" spans="1:13">
      <c r="A1148" s="24" t="s">
        <v>2190</v>
      </c>
      <c r="B1148" s="24">
        <v>1057584281</v>
      </c>
      <c r="C1148" s="66" t="s">
        <v>2060</v>
      </c>
      <c r="D1148" s="24">
        <v>3134693469</v>
      </c>
      <c r="E1148" s="24" t="s">
        <v>2125</v>
      </c>
      <c r="F1148" s="4"/>
      <c r="G1148" s="2"/>
      <c r="H1148" s="2"/>
      <c r="I1148" s="2"/>
      <c r="J1148" s="2"/>
      <c r="K1148" s="2"/>
      <c r="L1148" s="2"/>
      <c r="M1148" s="2"/>
    </row>
    <row r="1149" spans="1:13">
      <c r="A1149" s="24" t="s">
        <v>2191</v>
      </c>
      <c r="B1149" s="24">
        <v>52486168</v>
      </c>
      <c r="C1149" s="24" t="s">
        <v>2061</v>
      </c>
      <c r="D1149" s="24">
        <v>3013718845</v>
      </c>
      <c r="E1149" s="24" t="s">
        <v>2126</v>
      </c>
      <c r="F1149" s="4" t="s">
        <v>28</v>
      </c>
      <c r="G1149" s="2" t="s">
        <v>16</v>
      </c>
      <c r="H1149" s="2" t="s">
        <v>39</v>
      </c>
      <c r="I1149" s="2" t="s">
        <v>15</v>
      </c>
      <c r="J1149" s="2" t="s">
        <v>33</v>
      </c>
      <c r="K1149" s="2">
        <v>7</v>
      </c>
      <c r="L1149" s="2"/>
      <c r="M1149" s="2" t="s">
        <v>17</v>
      </c>
    </row>
    <row r="1150" spans="1:13">
      <c r="A1150" s="24" t="s">
        <v>2192</v>
      </c>
      <c r="B1150" s="24">
        <v>51774876</v>
      </c>
      <c r="C1150" s="24" t="s">
        <v>574</v>
      </c>
      <c r="D1150" s="24">
        <v>3102490205</v>
      </c>
      <c r="E1150" s="24" t="s">
        <v>2127</v>
      </c>
      <c r="F1150" s="4" t="s">
        <v>24</v>
      </c>
      <c r="G1150" s="2" t="s">
        <v>16</v>
      </c>
      <c r="H1150" s="2" t="s">
        <v>39</v>
      </c>
      <c r="I1150" s="2" t="s">
        <v>15</v>
      </c>
      <c r="J1150" s="2" t="s">
        <v>36</v>
      </c>
      <c r="K1150" s="2">
        <v>21</v>
      </c>
      <c r="L1150" s="2"/>
      <c r="M1150" s="2" t="s">
        <v>17</v>
      </c>
    </row>
    <row r="1151" spans="1:13">
      <c r="A1151" s="24" t="s">
        <v>2193</v>
      </c>
      <c r="B1151" s="24">
        <v>19480752</v>
      </c>
      <c r="C1151" s="24" t="s">
        <v>101</v>
      </c>
      <c r="D1151" s="24"/>
      <c r="E1151" s="24" t="s">
        <v>293</v>
      </c>
      <c r="F1151" s="4" t="s">
        <v>24</v>
      </c>
      <c r="G1151" s="2" t="s">
        <v>16</v>
      </c>
      <c r="H1151" s="2" t="s">
        <v>39</v>
      </c>
      <c r="I1151" s="2" t="s">
        <v>15</v>
      </c>
      <c r="J1151" s="2" t="s">
        <v>36</v>
      </c>
      <c r="K1151" s="2">
        <v>26</v>
      </c>
      <c r="L1151" s="2"/>
      <c r="M1151" s="2" t="s">
        <v>23</v>
      </c>
    </row>
    <row r="1152" spans="1:13">
      <c r="A1152" s="24" t="s">
        <v>2194</v>
      </c>
      <c r="B1152" s="24">
        <v>1053809184</v>
      </c>
      <c r="C1152" s="24" t="s">
        <v>2062</v>
      </c>
      <c r="D1152" s="24">
        <v>3127339515</v>
      </c>
      <c r="E1152" s="24" t="s">
        <v>2128</v>
      </c>
      <c r="F1152" s="4" t="s">
        <v>24</v>
      </c>
      <c r="G1152" s="2" t="s">
        <v>16</v>
      </c>
      <c r="H1152" s="2" t="s">
        <v>51</v>
      </c>
      <c r="I1152" s="2" t="s">
        <v>21</v>
      </c>
      <c r="J1152" s="2" t="s">
        <v>40</v>
      </c>
      <c r="K1152" s="2">
        <v>0</v>
      </c>
      <c r="L1152" s="2"/>
      <c r="M1152" s="2" t="s">
        <v>23</v>
      </c>
    </row>
    <row r="1153" spans="1:13">
      <c r="A1153" s="24" t="s">
        <v>2195</v>
      </c>
      <c r="B1153" s="24">
        <v>1020739217</v>
      </c>
      <c r="C1153" s="24" t="s">
        <v>2063</v>
      </c>
      <c r="D1153" s="24">
        <v>3125519038</v>
      </c>
      <c r="E1153" s="24" t="s">
        <v>2129</v>
      </c>
      <c r="F1153" s="4" t="s">
        <v>24</v>
      </c>
      <c r="G1153" s="2" t="s">
        <v>16</v>
      </c>
      <c r="H1153" s="2" t="s">
        <v>58</v>
      </c>
      <c r="I1153" s="2" t="s">
        <v>21</v>
      </c>
      <c r="J1153" s="2" t="s">
        <v>19</v>
      </c>
      <c r="K1153" s="2">
        <v>1</v>
      </c>
      <c r="L1153" s="2"/>
      <c r="M1153" s="2" t="s">
        <v>23</v>
      </c>
    </row>
    <row r="1154" spans="1:13">
      <c r="A1154" s="24" t="s">
        <v>2196</v>
      </c>
      <c r="B1154" s="24">
        <v>5823920</v>
      </c>
      <c r="C1154" s="24" t="s">
        <v>2064</v>
      </c>
      <c r="D1154" s="24">
        <v>3158696893</v>
      </c>
      <c r="E1154" s="24" t="s">
        <v>2130</v>
      </c>
      <c r="F1154" s="4" t="s">
        <v>24</v>
      </c>
      <c r="G1154" s="2" t="s">
        <v>16</v>
      </c>
      <c r="H1154" s="2" t="s">
        <v>51</v>
      </c>
      <c r="I1154" s="2" t="s">
        <v>21</v>
      </c>
      <c r="J1154" s="2" t="s">
        <v>25</v>
      </c>
      <c r="K1154" s="2">
        <v>0.5</v>
      </c>
      <c r="L1154" s="2"/>
      <c r="M1154" s="2" t="s">
        <v>23</v>
      </c>
    </row>
    <row r="1155" spans="1:13">
      <c r="A1155" s="24" t="s">
        <v>2197</v>
      </c>
      <c r="B1155" s="24" t="s">
        <v>2053</v>
      </c>
      <c r="C1155" s="24" t="s">
        <v>686</v>
      </c>
      <c r="D1155" s="24">
        <v>3013372650</v>
      </c>
      <c r="E1155" s="24" t="s">
        <v>687</v>
      </c>
      <c r="F1155" s="4" t="s">
        <v>24</v>
      </c>
      <c r="G1155" s="2" t="s">
        <v>16</v>
      </c>
      <c r="H1155" s="2" t="s">
        <v>2341</v>
      </c>
      <c r="I1155" s="2" t="s">
        <v>21</v>
      </c>
      <c r="J1155" s="2" t="s">
        <v>25</v>
      </c>
      <c r="K1155" s="2">
        <v>0.5</v>
      </c>
      <c r="L1155" s="2"/>
      <c r="M1155" s="2" t="s">
        <v>23</v>
      </c>
    </row>
    <row r="1156" spans="1:13">
      <c r="A1156" s="24" t="s">
        <v>2198</v>
      </c>
      <c r="B1156" s="24">
        <v>1019033789</v>
      </c>
      <c r="C1156" s="24" t="s">
        <v>2065</v>
      </c>
      <c r="D1156" s="24">
        <v>3115770664</v>
      </c>
      <c r="E1156" s="24" t="s">
        <v>2131</v>
      </c>
      <c r="F1156" s="4" t="s">
        <v>24</v>
      </c>
      <c r="G1156" s="2" t="s">
        <v>16</v>
      </c>
      <c r="H1156" s="2" t="s">
        <v>2341</v>
      </c>
      <c r="I1156" s="2" t="s">
        <v>21</v>
      </c>
      <c r="J1156" s="2" t="s">
        <v>40</v>
      </c>
      <c r="K1156" s="2">
        <v>0</v>
      </c>
      <c r="L1156" s="2"/>
      <c r="M1156" s="2" t="s">
        <v>23</v>
      </c>
    </row>
    <row r="1157" spans="1:13">
      <c r="A1157" s="24" t="s">
        <v>2199</v>
      </c>
      <c r="B1157" s="24">
        <v>1032409785</v>
      </c>
      <c r="C1157" s="24" t="s">
        <v>2066</v>
      </c>
      <c r="D1157" s="24">
        <v>3138678180</v>
      </c>
      <c r="E1157" s="24" t="s">
        <v>2132</v>
      </c>
      <c r="F1157" s="4" t="s">
        <v>24</v>
      </c>
      <c r="G1157" s="2" t="s">
        <v>16</v>
      </c>
      <c r="H1157" s="2" t="s">
        <v>80</v>
      </c>
      <c r="I1157" s="2" t="s">
        <v>21</v>
      </c>
      <c r="J1157" s="2" t="s">
        <v>40</v>
      </c>
      <c r="K1157" s="2">
        <v>0</v>
      </c>
      <c r="L1157" s="2"/>
      <c r="M1157" s="2" t="s">
        <v>23</v>
      </c>
    </row>
    <row r="1158" spans="1:13">
      <c r="A1158" s="24" t="s">
        <v>2200</v>
      </c>
      <c r="B1158" s="24">
        <v>1016016611</v>
      </c>
      <c r="C1158" s="24" t="s">
        <v>736</v>
      </c>
      <c r="D1158" s="24">
        <v>3124413654</v>
      </c>
      <c r="E1158" s="24" t="s">
        <v>737</v>
      </c>
      <c r="F1158" s="4" t="s">
        <v>24</v>
      </c>
      <c r="G1158" s="2" t="s">
        <v>16</v>
      </c>
      <c r="H1158" s="2" t="s">
        <v>55</v>
      </c>
      <c r="I1158" s="2" t="s">
        <v>21</v>
      </c>
      <c r="J1158" s="2" t="s">
        <v>25</v>
      </c>
      <c r="K1158" s="2">
        <v>1</v>
      </c>
      <c r="L1158" s="2"/>
      <c r="M1158" s="2" t="s">
        <v>17</v>
      </c>
    </row>
    <row r="1159" spans="1:13">
      <c r="A1159" s="24" t="s">
        <v>2201</v>
      </c>
      <c r="B1159" s="24">
        <v>1023885321</v>
      </c>
      <c r="C1159" s="24" t="s">
        <v>2067</v>
      </c>
      <c r="D1159" s="24">
        <v>3138502790</v>
      </c>
      <c r="E1159" s="24" t="s">
        <v>675</v>
      </c>
      <c r="F1159" s="4" t="s">
        <v>24</v>
      </c>
      <c r="G1159" s="2" t="s">
        <v>16</v>
      </c>
      <c r="H1159" s="2" t="s">
        <v>2341</v>
      </c>
      <c r="I1159" s="2" t="s">
        <v>21</v>
      </c>
      <c r="J1159" s="2" t="s">
        <v>25</v>
      </c>
      <c r="K1159" s="2">
        <v>8</v>
      </c>
      <c r="L1159" s="2"/>
      <c r="M1159" s="2" t="s">
        <v>23</v>
      </c>
    </row>
    <row r="1160" spans="1:13">
      <c r="A1160" s="24" t="s">
        <v>2202</v>
      </c>
      <c r="B1160" s="24">
        <v>80215251</v>
      </c>
      <c r="C1160" s="66" t="s">
        <v>2068</v>
      </c>
      <c r="D1160" s="24">
        <v>3105611634</v>
      </c>
      <c r="E1160" s="24" t="s">
        <v>2133</v>
      </c>
      <c r="F1160" s="4"/>
      <c r="G1160" s="2"/>
      <c r="H1160" s="2"/>
      <c r="I1160" s="2"/>
      <c r="J1160" s="2"/>
      <c r="K1160" s="2"/>
      <c r="L1160" s="2"/>
      <c r="M1160" s="2"/>
    </row>
    <row r="1161" spans="1:13">
      <c r="A1161" s="24" t="s">
        <v>2203</v>
      </c>
      <c r="B1161" s="24">
        <v>13809932</v>
      </c>
      <c r="C1161" s="24" t="s">
        <v>257</v>
      </c>
      <c r="D1161" s="24"/>
      <c r="E1161" s="24" t="s">
        <v>444</v>
      </c>
      <c r="F1161" s="4" t="s">
        <v>18</v>
      </c>
      <c r="G1161" s="2" t="s">
        <v>16</v>
      </c>
      <c r="H1161" s="2" t="s">
        <v>76</v>
      </c>
      <c r="I1161" s="2" t="s">
        <v>21</v>
      </c>
      <c r="J1161" s="2" t="s">
        <v>33</v>
      </c>
      <c r="K1161" s="2" t="s">
        <v>81</v>
      </c>
      <c r="L1161" s="2"/>
      <c r="M1161" s="2" t="s">
        <v>23</v>
      </c>
    </row>
    <row r="1162" spans="1:13">
      <c r="A1162" s="24" t="s">
        <v>2204</v>
      </c>
      <c r="B1162" s="24">
        <v>1026571141</v>
      </c>
      <c r="C1162" s="24" t="s">
        <v>2069</v>
      </c>
      <c r="D1162" s="24">
        <v>3213039117</v>
      </c>
      <c r="E1162" s="24" t="s">
        <v>2134</v>
      </c>
      <c r="F1162" s="4" t="s">
        <v>24</v>
      </c>
      <c r="G1162" s="2" t="s">
        <v>16</v>
      </c>
      <c r="H1162" s="2" t="s">
        <v>34</v>
      </c>
      <c r="I1162" s="2" t="s">
        <v>21</v>
      </c>
      <c r="J1162" s="2" t="s">
        <v>40</v>
      </c>
      <c r="K1162" s="2">
        <v>0</v>
      </c>
      <c r="L1162" s="2"/>
      <c r="M1162" s="2" t="s">
        <v>23</v>
      </c>
    </row>
    <row r="1163" spans="1:13">
      <c r="A1163" s="24" t="s">
        <v>2205</v>
      </c>
      <c r="B1163" s="24">
        <v>1022331502</v>
      </c>
      <c r="C1163" s="24" t="s">
        <v>2070</v>
      </c>
      <c r="D1163" s="24" t="s">
        <v>2135</v>
      </c>
      <c r="E1163" s="24" t="s">
        <v>2136</v>
      </c>
      <c r="F1163" s="4" t="s">
        <v>24</v>
      </c>
      <c r="G1163" s="2" t="s">
        <v>16</v>
      </c>
      <c r="H1163" s="2" t="s">
        <v>51</v>
      </c>
      <c r="I1163" s="2" t="s">
        <v>21</v>
      </c>
      <c r="J1163" s="2" t="s">
        <v>40</v>
      </c>
      <c r="K1163" s="2">
        <v>0</v>
      </c>
      <c r="L1163" s="2"/>
      <c r="M1163" s="2" t="s">
        <v>23</v>
      </c>
    </row>
    <row r="1164" spans="1:13">
      <c r="A1164" s="24" t="s">
        <v>2206</v>
      </c>
      <c r="B1164" s="24">
        <v>1013610837</v>
      </c>
      <c r="C1164" s="24" t="s">
        <v>2071</v>
      </c>
      <c r="D1164" s="24">
        <v>3003738905</v>
      </c>
      <c r="E1164" s="24" t="s">
        <v>569</v>
      </c>
      <c r="F1164" s="4" t="s">
        <v>24</v>
      </c>
      <c r="G1164" s="2" t="s">
        <v>16</v>
      </c>
      <c r="H1164" s="2" t="s">
        <v>58</v>
      </c>
      <c r="I1164" s="2" t="s">
        <v>21</v>
      </c>
      <c r="J1164" s="2" t="s">
        <v>19</v>
      </c>
      <c r="K1164" s="2">
        <v>0.5</v>
      </c>
      <c r="L1164" s="2"/>
      <c r="M1164" s="2" t="s">
        <v>23</v>
      </c>
    </row>
    <row r="1165" spans="1:13">
      <c r="A1165" s="24" t="s">
        <v>2207</v>
      </c>
      <c r="B1165" s="24">
        <v>52263285</v>
      </c>
      <c r="C1165" s="24" t="s">
        <v>759</v>
      </c>
      <c r="D1165" s="24">
        <v>3013373716</v>
      </c>
      <c r="E1165" s="24" t="s">
        <v>760</v>
      </c>
      <c r="F1165" s="4" t="s">
        <v>24</v>
      </c>
      <c r="G1165" s="2" t="s">
        <v>16</v>
      </c>
      <c r="H1165" s="2" t="s">
        <v>61</v>
      </c>
      <c r="I1165" s="2" t="s">
        <v>21</v>
      </c>
      <c r="J1165" s="2" t="s">
        <v>33</v>
      </c>
      <c r="K1165" s="2">
        <v>12</v>
      </c>
      <c r="L1165" s="2"/>
      <c r="M1165" s="2" t="s">
        <v>23</v>
      </c>
    </row>
    <row r="1166" spans="1:13">
      <c r="A1166" s="24" t="s">
        <v>2208</v>
      </c>
      <c r="B1166" s="24">
        <v>51942248</v>
      </c>
      <c r="C1166" s="24" t="s">
        <v>2072</v>
      </c>
      <c r="D1166" s="24">
        <v>3112157099</v>
      </c>
      <c r="E1166" s="24" t="s">
        <v>498</v>
      </c>
      <c r="F1166" s="4" t="s">
        <v>24</v>
      </c>
      <c r="G1166" s="2" t="s">
        <v>16</v>
      </c>
      <c r="H1166" s="2" t="s">
        <v>61</v>
      </c>
      <c r="I1166" s="2" t="s">
        <v>21</v>
      </c>
      <c r="J1166" s="2" t="s">
        <v>33</v>
      </c>
      <c r="K1166" s="2">
        <v>21</v>
      </c>
      <c r="L1166" s="2"/>
      <c r="M1166" s="2" t="s">
        <v>23</v>
      </c>
    </row>
    <row r="1167" spans="1:13">
      <c r="A1167" s="24" t="s">
        <v>2209</v>
      </c>
      <c r="B1167" s="24">
        <v>1013578924</v>
      </c>
      <c r="C1167" s="24" t="s">
        <v>2073</v>
      </c>
      <c r="D1167" s="24">
        <v>3143142384</v>
      </c>
      <c r="E1167" s="24" t="s">
        <v>2137</v>
      </c>
      <c r="F1167" s="4" t="s">
        <v>24</v>
      </c>
      <c r="G1167" s="2" t="s">
        <v>16</v>
      </c>
      <c r="H1167" s="2" t="s">
        <v>2341</v>
      </c>
      <c r="I1167" s="2" t="s">
        <v>21</v>
      </c>
      <c r="J1167" s="2" t="s">
        <v>25</v>
      </c>
      <c r="K1167" s="2">
        <v>0.5</v>
      </c>
      <c r="L1167" s="2"/>
      <c r="M1167" s="2" t="s">
        <v>23</v>
      </c>
    </row>
    <row r="1168" spans="1:13">
      <c r="A1168" s="24" t="s">
        <v>2210</v>
      </c>
      <c r="B1168" s="24">
        <v>19301965</v>
      </c>
      <c r="C1168" s="24" t="s">
        <v>110</v>
      </c>
      <c r="D1168" s="24">
        <v>3158016563</v>
      </c>
      <c r="E1168" s="24" t="s">
        <v>2138</v>
      </c>
      <c r="F1168" s="4" t="s">
        <v>28</v>
      </c>
      <c r="G1168" s="2" t="s">
        <v>16</v>
      </c>
      <c r="H1168" s="2" t="s">
        <v>67</v>
      </c>
      <c r="I1168" s="2" t="s">
        <v>21</v>
      </c>
      <c r="J1168" s="2" t="s">
        <v>36</v>
      </c>
      <c r="K1168" s="2" t="s">
        <v>81</v>
      </c>
      <c r="L1168" s="2"/>
      <c r="M1168" s="2" t="s">
        <v>23</v>
      </c>
    </row>
    <row r="1169" spans="1:13">
      <c r="A1169" s="24" t="s">
        <v>2211</v>
      </c>
      <c r="B1169" s="24">
        <v>79887542</v>
      </c>
      <c r="C1169" s="24" t="s">
        <v>2074</v>
      </c>
      <c r="D1169" s="24">
        <v>3173728830</v>
      </c>
      <c r="E1169" s="24" t="s">
        <v>2139</v>
      </c>
      <c r="F1169" s="4" t="s">
        <v>28</v>
      </c>
      <c r="G1169" s="2" t="s">
        <v>16</v>
      </c>
      <c r="H1169" s="2" t="s">
        <v>2340</v>
      </c>
      <c r="I1169" s="2" t="s">
        <v>21</v>
      </c>
      <c r="J1169" s="2" t="s">
        <v>36</v>
      </c>
      <c r="K1169" s="2">
        <v>10</v>
      </c>
      <c r="L1169" s="2"/>
      <c r="M1169" s="2" t="s">
        <v>17</v>
      </c>
    </row>
    <row r="1170" spans="1:13">
      <c r="A1170" s="24" t="s">
        <v>2212</v>
      </c>
      <c r="B1170" s="24">
        <v>1019026246</v>
      </c>
      <c r="C1170" s="66" t="s">
        <v>2075</v>
      </c>
      <c r="D1170" s="24">
        <v>3123007865</v>
      </c>
      <c r="E1170" s="24" t="s">
        <v>2124</v>
      </c>
      <c r="F1170" s="4" t="s">
        <v>24</v>
      </c>
      <c r="G1170" s="2" t="s">
        <v>16</v>
      </c>
      <c r="H1170" s="2" t="s">
        <v>80</v>
      </c>
      <c r="I1170" s="2" t="s">
        <v>21</v>
      </c>
      <c r="J1170" s="2"/>
      <c r="K1170" s="2"/>
      <c r="L1170" s="2"/>
      <c r="M1170" s="2"/>
    </row>
    <row r="1171" spans="1:13">
      <c r="A1171" s="24" t="s">
        <v>2213</v>
      </c>
      <c r="B1171" s="24">
        <v>63281430</v>
      </c>
      <c r="C1171" s="66" t="s">
        <v>87</v>
      </c>
      <c r="D1171" s="24">
        <v>3134191160</v>
      </c>
      <c r="E1171" s="24" t="s">
        <v>279</v>
      </c>
      <c r="F1171" s="4"/>
      <c r="G1171" s="2"/>
      <c r="H1171" s="2"/>
      <c r="I1171" s="2"/>
      <c r="J1171" s="2"/>
      <c r="K1171" s="2"/>
      <c r="L1171" s="2"/>
      <c r="M1171" s="2"/>
    </row>
    <row r="1172" spans="1:13">
      <c r="A1172" s="24" t="s">
        <v>2214</v>
      </c>
      <c r="B1172" s="24">
        <v>80221815</v>
      </c>
      <c r="C1172" s="24" t="s">
        <v>730</v>
      </c>
      <c r="D1172" s="24">
        <v>3143417500</v>
      </c>
      <c r="E1172" s="24" t="s">
        <v>2140</v>
      </c>
      <c r="F1172" s="4" t="s">
        <v>24</v>
      </c>
      <c r="G1172" s="2" t="s">
        <v>16</v>
      </c>
      <c r="H1172" s="2" t="s">
        <v>55</v>
      </c>
      <c r="I1172" s="2" t="s">
        <v>21</v>
      </c>
      <c r="J1172" s="2" t="s">
        <v>25</v>
      </c>
      <c r="K1172" s="2">
        <v>1</v>
      </c>
      <c r="L1172" s="2"/>
      <c r="M1172" s="2" t="s">
        <v>23</v>
      </c>
    </row>
    <row r="1173" spans="1:13">
      <c r="A1173" s="24" t="s">
        <v>2215</v>
      </c>
      <c r="B1173" s="24">
        <v>1033700917</v>
      </c>
      <c r="C1173" s="24" t="s">
        <v>684</v>
      </c>
      <c r="D1173" s="24">
        <v>3133301413</v>
      </c>
      <c r="E1173" s="24" t="s">
        <v>2141</v>
      </c>
      <c r="F1173" s="4" t="s">
        <v>24</v>
      </c>
      <c r="G1173" s="2" t="s">
        <v>16</v>
      </c>
      <c r="H1173" s="2" t="s">
        <v>55</v>
      </c>
      <c r="I1173" s="2" t="s">
        <v>21</v>
      </c>
      <c r="J1173" s="2" t="s">
        <v>25</v>
      </c>
      <c r="K1173" s="2">
        <v>0.5</v>
      </c>
      <c r="L1173" s="2"/>
      <c r="M1173" s="2" t="s">
        <v>23</v>
      </c>
    </row>
    <row r="1174" spans="1:13">
      <c r="A1174" s="24" t="s">
        <v>2216</v>
      </c>
      <c r="B1174" s="24">
        <v>80075644</v>
      </c>
      <c r="C1174" s="24" t="s">
        <v>2076</v>
      </c>
      <c r="D1174" s="24">
        <v>3105666264</v>
      </c>
      <c r="E1174" s="24" t="s">
        <v>2142</v>
      </c>
      <c r="F1174" s="4" t="s">
        <v>24</v>
      </c>
      <c r="G1174" s="2" t="s">
        <v>16</v>
      </c>
      <c r="H1174" s="2" t="s">
        <v>64</v>
      </c>
      <c r="I1174" s="2" t="s">
        <v>21</v>
      </c>
      <c r="J1174" s="2" t="s">
        <v>40</v>
      </c>
      <c r="K1174" s="2">
        <v>0</v>
      </c>
      <c r="L1174" s="2"/>
      <c r="M1174" s="2" t="s">
        <v>23</v>
      </c>
    </row>
    <row r="1175" spans="1:13">
      <c r="A1175" s="24" t="s">
        <v>2217</v>
      </c>
      <c r="B1175" s="24">
        <v>1016010050</v>
      </c>
      <c r="C1175" s="24" t="s">
        <v>657</v>
      </c>
      <c r="D1175" s="24">
        <v>3138256136</v>
      </c>
      <c r="E1175" s="24" t="s">
        <v>658</v>
      </c>
      <c r="F1175" s="4" t="s">
        <v>28</v>
      </c>
      <c r="G1175" s="2" t="s">
        <v>16</v>
      </c>
      <c r="H1175" s="2" t="s">
        <v>68</v>
      </c>
      <c r="I1175" s="2" t="s">
        <v>15</v>
      </c>
      <c r="J1175" s="2" t="s">
        <v>25</v>
      </c>
      <c r="K1175" s="2">
        <v>4</v>
      </c>
      <c r="L1175" s="2"/>
      <c r="M1175" s="2" t="s">
        <v>17</v>
      </c>
    </row>
    <row r="1176" spans="1:13">
      <c r="A1176" s="24" t="s">
        <v>2218</v>
      </c>
      <c r="B1176" s="24">
        <v>51898775</v>
      </c>
      <c r="C1176" s="66" t="s">
        <v>2077</v>
      </c>
      <c r="D1176" s="24">
        <v>3105671075</v>
      </c>
      <c r="E1176" s="24" t="s">
        <v>831</v>
      </c>
      <c r="F1176" s="4"/>
      <c r="G1176" s="2"/>
      <c r="H1176" s="2"/>
      <c r="I1176" s="2"/>
      <c r="J1176" s="2"/>
      <c r="K1176" s="2"/>
      <c r="L1176" s="2"/>
      <c r="M1176" s="2"/>
    </row>
    <row r="1177" spans="1:13">
      <c r="A1177" s="24" t="s">
        <v>2219</v>
      </c>
      <c r="B1177" s="24">
        <v>29672820</v>
      </c>
      <c r="C1177" s="66" t="s">
        <v>833</v>
      </c>
      <c r="D1177" s="24">
        <v>3176363641</v>
      </c>
      <c r="E1177" s="24" t="s">
        <v>834</v>
      </c>
      <c r="F1177" s="4"/>
      <c r="G1177" s="2"/>
      <c r="H1177" s="2"/>
      <c r="I1177" s="2"/>
      <c r="J1177" s="2"/>
      <c r="K1177" s="2"/>
      <c r="L1177" s="2"/>
      <c r="M1177" s="2"/>
    </row>
    <row r="1178" spans="1:13">
      <c r="A1178" s="24" t="s">
        <v>2220</v>
      </c>
      <c r="B1178" s="24">
        <v>79054826</v>
      </c>
      <c r="C1178" s="24" t="s">
        <v>2078</v>
      </c>
      <c r="D1178" s="24">
        <v>3102596035</v>
      </c>
      <c r="E1178" s="24" t="s">
        <v>2143</v>
      </c>
      <c r="F1178" s="4" t="s">
        <v>24</v>
      </c>
      <c r="G1178" s="2" t="s">
        <v>16</v>
      </c>
      <c r="H1178" s="2" t="s">
        <v>41</v>
      </c>
      <c r="I1178" s="2" t="s">
        <v>2347</v>
      </c>
      <c r="J1178" s="2" t="s">
        <v>36</v>
      </c>
      <c r="K1178" s="2">
        <v>16</v>
      </c>
      <c r="L1178" s="2"/>
      <c r="M1178" s="2" t="s">
        <v>23</v>
      </c>
    </row>
    <row r="1179" spans="1:13">
      <c r="A1179" s="24" t="s">
        <v>2221</v>
      </c>
      <c r="B1179" s="24">
        <v>1032388398</v>
      </c>
      <c r="C1179" s="24" t="s">
        <v>2079</v>
      </c>
      <c r="D1179" s="24">
        <v>3118834150</v>
      </c>
      <c r="E1179" s="24" t="s">
        <v>2144</v>
      </c>
      <c r="F1179" s="4" t="s">
        <v>24</v>
      </c>
      <c r="G1179" s="2" t="s">
        <v>16</v>
      </c>
      <c r="H1179" s="2" t="s">
        <v>80</v>
      </c>
      <c r="I1179" s="2" t="s">
        <v>21</v>
      </c>
      <c r="J1179" s="2" t="s">
        <v>40</v>
      </c>
      <c r="K1179" s="2">
        <v>0</v>
      </c>
      <c r="L1179" s="2"/>
      <c r="M1179" s="2" t="s">
        <v>23</v>
      </c>
    </row>
    <row r="1180" spans="1:13">
      <c r="A1180" s="24" t="s">
        <v>2222</v>
      </c>
      <c r="B1180" s="24">
        <v>37120241</v>
      </c>
      <c r="C1180" s="24" t="s">
        <v>2080</v>
      </c>
      <c r="D1180" s="24">
        <v>3187839089</v>
      </c>
      <c r="E1180" s="24" t="s">
        <v>2145</v>
      </c>
      <c r="F1180" s="4" t="s">
        <v>18</v>
      </c>
      <c r="G1180" s="2" t="s">
        <v>22</v>
      </c>
      <c r="H1180" s="2" t="s">
        <v>80</v>
      </c>
      <c r="I1180" s="2" t="s">
        <v>27</v>
      </c>
      <c r="J1180" s="2" t="s">
        <v>29</v>
      </c>
      <c r="K1180" s="2">
        <v>8</v>
      </c>
      <c r="L1180" s="2"/>
      <c r="M1180" s="2" t="s">
        <v>23</v>
      </c>
    </row>
    <row r="1181" spans="1:13">
      <c r="A1181" s="24" t="s">
        <v>2223</v>
      </c>
      <c r="B1181" s="24">
        <v>53152689</v>
      </c>
      <c r="C1181" s="24" t="s">
        <v>2081</v>
      </c>
      <c r="D1181" s="24">
        <v>3168471208</v>
      </c>
      <c r="E1181" s="24" t="s">
        <v>2146</v>
      </c>
      <c r="F1181" s="4" t="s">
        <v>18</v>
      </c>
      <c r="G1181" s="2" t="s">
        <v>22</v>
      </c>
      <c r="H1181" s="2" t="s">
        <v>80</v>
      </c>
      <c r="I1181" s="2" t="s">
        <v>27</v>
      </c>
      <c r="J1181" s="2" t="s">
        <v>33</v>
      </c>
      <c r="K1181" s="2">
        <v>5</v>
      </c>
      <c r="L1181" s="2"/>
      <c r="M1181" s="2" t="s">
        <v>23</v>
      </c>
    </row>
    <row r="1182" spans="1:13">
      <c r="A1182" s="24" t="s">
        <v>2224</v>
      </c>
      <c r="B1182" s="24">
        <v>63529569</v>
      </c>
      <c r="C1182" s="24" t="s">
        <v>2082</v>
      </c>
      <c r="D1182" s="24">
        <v>3202259036</v>
      </c>
      <c r="E1182" s="24" t="s">
        <v>2147</v>
      </c>
      <c r="F1182" s="4" t="s">
        <v>18</v>
      </c>
      <c r="G1182" s="2" t="s">
        <v>22</v>
      </c>
      <c r="H1182" s="2" t="s">
        <v>80</v>
      </c>
      <c r="I1182" s="2" t="s">
        <v>27</v>
      </c>
      <c r="J1182" s="2" t="s">
        <v>25</v>
      </c>
      <c r="K1182" s="2">
        <v>8</v>
      </c>
      <c r="L1182" s="2"/>
      <c r="M1182" s="2" t="s">
        <v>23</v>
      </c>
    </row>
    <row r="1183" spans="1:13">
      <c r="A1183" s="24" t="s">
        <v>2225</v>
      </c>
      <c r="B1183" s="24">
        <v>7642249</v>
      </c>
      <c r="C1183" s="24" t="s">
        <v>2083</v>
      </c>
      <c r="D1183" s="24">
        <v>3013363388</v>
      </c>
      <c r="E1183" s="24" t="s">
        <v>2148</v>
      </c>
      <c r="F1183" s="4" t="s">
        <v>18</v>
      </c>
      <c r="G1183" s="2" t="s">
        <v>22</v>
      </c>
      <c r="H1183" s="2" t="s">
        <v>80</v>
      </c>
      <c r="I1183" s="2" t="s">
        <v>27</v>
      </c>
      <c r="J1183" s="2" t="s">
        <v>25</v>
      </c>
      <c r="K1183" s="2">
        <v>6</v>
      </c>
      <c r="L1183" s="2"/>
      <c r="M1183" s="2" t="s">
        <v>23</v>
      </c>
    </row>
    <row r="1184" spans="1:13">
      <c r="A1184" s="24" t="s">
        <v>2226</v>
      </c>
      <c r="B1184" s="24">
        <v>22533465</v>
      </c>
      <c r="C1184" s="24" t="s">
        <v>2084</v>
      </c>
      <c r="D1184" s="24">
        <v>3157991426</v>
      </c>
      <c r="E1184" s="24" t="s">
        <v>2149</v>
      </c>
      <c r="F1184" s="4" t="s">
        <v>18</v>
      </c>
      <c r="G1184" s="2" t="s">
        <v>22</v>
      </c>
      <c r="H1184" s="2" t="s">
        <v>80</v>
      </c>
      <c r="I1184" s="2" t="s">
        <v>27</v>
      </c>
      <c r="J1184" s="2" t="s">
        <v>25</v>
      </c>
      <c r="K1184" s="2">
        <v>11</v>
      </c>
      <c r="L1184" s="2"/>
      <c r="M1184" s="2" t="s">
        <v>17</v>
      </c>
    </row>
    <row r="1185" spans="1:13">
      <c r="A1185" s="24" t="s">
        <v>2227</v>
      </c>
      <c r="B1185" s="24">
        <v>7140430</v>
      </c>
      <c r="C1185" s="24" t="s">
        <v>2085</v>
      </c>
      <c r="D1185" s="24">
        <v>3008382715</v>
      </c>
      <c r="E1185" s="24"/>
      <c r="F1185" s="4" t="s">
        <v>18</v>
      </c>
      <c r="G1185" s="2" t="s">
        <v>22</v>
      </c>
      <c r="H1185" s="2" t="s">
        <v>80</v>
      </c>
      <c r="I1185" s="2" t="s">
        <v>27</v>
      </c>
      <c r="J1185" s="2" t="s">
        <v>25</v>
      </c>
      <c r="K1185" s="2">
        <v>14</v>
      </c>
      <c r="L1185" s="2"/>
      <c r="M1185" s="2" t="s">
        <v>17</v>
      </c>
    </row>
    <row r="1186" spans="1:13">
      <c r="A1186" s="24" t="s">
        <v>2228</v>
      </c>
      <c r="B1186" s="24">
        <v>60305257</v>
      </c>
      <c r="C1186" s="24" t="s">
        <v>2086</v>
      </c>
      <c r="D1186" s="24">
        <v>3118975567</v>
      </c>
      <c r="E1186" s="24" t="s">
        <v>2150</v>
      </c>
      <c r="F1186" s="4" t="s">
        <v>18</v>
      </c>
      <c r="G1186" s="2" t="s">
        <v>22</v>
      </c>
      <c r="H1186" s="2" t="s">
        <v>80</v>
      </c>
      <c r="I1186" s="2" t="s">
        <v>27</v>
      </c>
      <c r="J1186" s="2" t="s">
        <v>25</v>
      </c>
      <c r="K1186" s="2">
        <v>28</v>
      </c>
      <c r="L1186" s="2"/>
      <c r="M1186" s="2" t="s">
        <v>17</v>
      </c>
    </row>
    <row r="1187" spans="1:13">
      <c r="A1187" s="24" t="s">
        <v>2229</v>
      </c>
      <c r="B1187" s="24">
        <v>32007614</v>
      </c>
      <c r="C1187" s="24" t="s">
        <v>2087</v>
      </c>
      <c r="D1187" s="24">
        <v>3103061785</v>
      </c>
      <c r="E1187" s="24" t="s">
        <v>2151</v>
      </c>
      <c r="F1187" s="4" t="s">
        <v>18</v>
      </c>
      <c r="G1187" s="2" t="s">
        <v>22</v>
      </c>
      <c r="H1187" s="2" t="s">
        <v>80</v>
      </c>
      <c r="I1187" s="2" t="s">
        <v>27</v>
      </c>
      <c r="J1187" s="2" t="s">
        <v>25</v>
      </c>
      <c r="K1187" s="2">
        <v>8</v>
      </c>
      <c r="L1187" s="2"/>
      <c r="M1187" s="2" t="s">
        <v>17</v>
      </c>
    </row>
    <row r="1188" spans="1:13">
      <c r="A1188" s="24" t="s">
        <v>2230</v>
      </c>
      <c r="B1188" s="24">
        <v>52954147</v>
      </c>
      <c r="C1188" s="24" t="s">
        <v>2088</v>
      </c>
      <c r="D1188" s="24">
        <v>3157089971</v>
      </c>
      <c r="E1188" s="24" t="s">
        <v>2152</v>
      </c>
      <c r="F1188" s="4" t="s">
        <v>18</v>
      </c>
      <c r="G1188" s="2" t="s">
        <v>22</v>
      </c>
      <c r="H1188" s="2" t="s">
        <v>80</v>
      </c>
      <c r="I1188" s="2" t="s">
        <v>27</v>
      </c>
      <c r="J1188" s="2" t="s">
        <v>25</v>
      </c>
      <c r="K1188" s="2">
        <v>10</v>
      </c>
      <c r="L1188" s="2"/>
      <c r="M1188" s="2" t="s">
        <v>23</v>
      </c>
    </row>
    <row r="1189" spans="1:13">
      <c r="A1189" s="24" t="s">
        <v>2231</v>
      </c>
      <c r="B1189" s="24">
        <v>63546848</v>
      </c>
      <c r="C1189" s="24" t="s">
        <v>2089</v>
      </c>
      <c r="D1189" s="24">
        <v>3115741583</v>
      </c>
      <c r="E1189" s="24" t="s">
        <v>2153</v>
      </c>
      <c r="F1189" s="4" t="s">
        <v>18</v>
      </c>
      <c r="G1189" s="2" t="s">
        <v>22</v>
      </c>
      <c r="H1189" s="2" t="s">
        <v>80</v>
      </c>
      <c r="I1189" s="2" t="s">
        <v>27</v>
      </c>
      <c r="J1189" s="2" t="s">
        <v>33</v>
      </c>
      <c r="K1189" s="2">
        <v>4</v>
      </c>
      <c r="L1189" s="2"/>
      <c r="M1189" s="2" t="s">
        <v>23</v>
      </c>
    </row>
    <row r="1190" spans="1:13">
      <c r="A1190" s="24" t="s">
        <v>2232</v>
      </c>
      <c r="B1190" s="24">
        <v>29143469</v>
      </c>
      <c r="C1190" s="24" t="s">
        <v>2090</v>
      </c>
      <c r="D1190" s="24">
        <v>3128273538</v>
      </c>
      <c r="E1190" s="24"/>
      <c r="F1190" s="4" t="s">
        <v>18</v>
      </c>
      <c r="G1190" s="2" t="s">
        <v>22</v>
      </c>
      <c r="H1190" s="2" t="s">
        <v>80</v>
      </c>
      <c r="I1190" s="2" t="s">
        <v>27</v>
      </c>
      <c r="J1190" s="2" t="s">
        <v>25</v>
      </c>
      <c r="K1190" s="2">
        <v>26</v>
      </c>
      <c r="L1190" s="2"/>
      <c r="M1190" s="2" t="s">
        <v>23</v>
      </c>
    </row>
    <row r="1191" spans="1:13">
      <c r="A1191" s="24" t="s">
        <v>2233</v>
      </c>
      <c r="B1191" s="24">
        <v>98598492</v>
      </c>
      <c r="C1191" s="24" t="s">
        <v>2091</v>
      </c>
      <c r="D1191" s="24">
        <v>3122875077</v>
      </c>
      <c r="E1191" s="24"/>
      <c r="F1191" s="4" t="s">
        <v>18</v>
      </c>
      <c r="G1191" s="2" t="s">
        <v>22</v>
      </c>
      <c r="H1191" s="2" t="s">
        <v>80</v>
      </c>
      <c r="I1191" s="2" t="s">
        <v>27</v>
      </c>
      <c r="J1191" s="2" t="s">
        <v>25</v>
      </c>
      <c r="K1191" s="2">
        <v>16</v>
      </c>
      <c r="L1191" s="2"/>
      <c r="M1191" s="2" t="s">
        <v>23</v>
      </c>
    </row>
    <row r="1192" spans="1:13">
      <c r="A1192" s="24" t="s">
        <v>2234</v>
      </c>
      <c r="B1192" s="24">
        <v>27790004</v>
      </c>
      <c r="C1192" s="24" t="s">
        <v>2092</v>
      </c>
      <c r="D1192" s="24">
        <v>3174467000</v>
      </c>
      <c r="E1192" s="24" t="s">
        <v>2154</v>
      </c>
      <c r="F1192" s="4" t="s">
        <v>18</v>
      </c>
      <c r="G1192" s="2" t="s">
        <v>22</v>
      </c>
      <c r="H1192" s="2" t="s">
        <v>80</v>
      </c>
      <c r="I1192" s="2" t="s">
        <v>27</v>
      </c>
      <c r="J1192" s="2" t="s">
        <v>25</v>
      </c>
      <c r="K1192" s="2">
        <v>16</v>
      </c>
      <c r="L1192" s="2"/>
      <c r="M1192" s="2" t="s">
        <v>23</v>
      </c>
    </row>
    <row r="1193" spans="1:13">
      <c r="A1193" s="24" t="s">
        <v>2235</v>
      </c>
      <c r="B1193" s="24">
        <v>30231821</v>
      </c>
      <c r="C1193" s="24" t="s">
        <v>2093</v>
      </c>
      <c r="D1193" s="24">
        <v>3127265151</v>
      </c>
      <c r="E1193" s="24" t="s">
        <v>2155</v>
      </c>
      <c r="F1193" s="4" t="s">
        <v>18</v>
      </c>
      <c r="G1193" s="2" t="s">
        <v>22</v>
      </c>
      <c r="H1193" s="2" t="s">
        <v>80</v>
      </c>
      <c r="I1193" s="2" t="s">
        <v>27</v>
      </c>
      <c r="J1193" s="2" t="s">
        <v>29</v>
      </c>
      <c r="K1193" s="2">
        <v>3</v>
      </c>
      <c r="L1193" s="2"/>
      <c r="M1193" s="2" t="s">
        <v>17</v>
      </c>
    </row>
    <row r="1194" spans="1:13">
      <c r="A1194" s="24" t="s">
        <v>2236</v>
      </c>
      <c r="B1194" s="24">
        <v>91255783</v>
      </c>
      <c r="C1194" s="24" t="s">
        <v>2094</v>
      </c>
      <c r="D1194" s="24">
        <v>3005653576</v>
      </c>
      <c r="E1194" s="24" t="s">
        <v>2156</v>
      </c>
      <c r="F1194" s="4" t="s">
        <v>18</v>
      </c>
      <c r="G1194" s="2" t="s">
        <v>22</v>
      </c>
      <c r="H1194" s="2" t="s">
        <v>80</v>
      </c>
      <c r="I1194" s="2" t="s">
        <v>27</v>
      </c>
      <c r="J1194" s="2" t="s">
        <v>25</v>
      </c>
      <c r="K1194" s="2">
        <v>16</v>
      </c>
      <c r="L1194" s="2"/>
      <c r="M1194" s="2" t="s">
        <v>17</v>
      </c>
    </row>
    <row r="1195" spans="1:13">
      <c r="A1195" s="24" t="s">
        <v>2237</v>
      </c>
      <c r="B1195" s="24">
        <v>65761961</v>
      </c>
      <c r="C1195" s="24" t="s">
        <v>2095</v>
      </c>
      <c r="D1195" s="24">
        <v>3006619447</v>
      </c>
      <c r="E1195" s="24" t="s">
        <v>2157</v>
      </c>
      <c r="F1195" s="4" t="s">
        <v>18</v>
      </c>
      <c r="G1195" s="2" t="s">
        <v>22</v>
      </c>
      <c r="H1195" s="2" t="s">
        <v>80</v>
      </c>
      <c r="I1195" s="2" t="s">
        <v>27</v>
      </c>
      <c r="J1195" s="2" t="s">
        <v>25</v>
      </c>
      <c r="K1195" s="2">
        <v>12</v>
      </c>
      <c r="L1195" s="2"/>
      <c r="M1195" s="2" t="s">
        <v>23</v>
      </c>
    </row>
    <row r="1196" spans="1:13">
      <c r="A1196" s="24" t="s">
        <v>2238</v>
      </c>
      <c r="B1196" s="24">
        <v>71672210</v>
      </c>
      <c r="C1196" s="24" t="s">
        <v>2096</v>
      </c>
      <c r="D1196" s="24">
        <v>3006113264</v>
      </c>
      <c r="E1196" s="24" t="s">
        <v>2158</v>
      </c>
      <c r="F1196" s="4" t="s">
        <v>18</v>
      </c>
      <c r="G1196" s="2" t="s">
        <v>22</v>
      </c>
      <c r="H1196" s="2" t="s">
        <v>80</v>
      </c>
      <c r="I1196" s="2" t="s">
        <v>27</v>
      </c>
      <c r="J1196" s="2" t="s">
        <v>25</v>
      </c>
      <c r="K1196" s="2">
        <v>12</v>
      </c>
      <c r="L1196" s="2"/>
      <c r="M1196" s="2" t="s">
        <v>23</v>
      </c>
    </row>
    <row r="1197" spans="1:13">
      <c r="A1197" s="24" t="s">
        <v>2239</v>
      </c>
      <c r="B1197" s="24">
        <v>43506958</v>
      </c>
      <c r="C1197" s="24" t="s">
        <v>2097</v>
      </c>
      <c r="D1197" s="24">
        <v>3113419619</v>
      </c>
      <c r="E1197" s="24" t="s">
        <v>2159</v>
      </c>
      <c r="F1197" s="4" t="s">
        <v>18</v>
      </c>
      <c r="G1197" s="2" t="s">
        <v>22</v>
      </c>
      <c r="H1197" s="2" t="s">
        <v>80</v>
      </c>
      <c r="I1197" s="2" t="s">
        <v>27</v>
      </c>
      <c r="J1197" s="2" t="s">
        <v>33</v>
      </c>
      <c r="K1197" s="2">
        <v>15</v>
      </c>
      <c r="L1197" s="2"/>
      <c r="M1197" s="2" t="s">
        <v>17</v>
      </c>
    </row>
    <row r="1198" spans="1:13">
      <c r="A1198" s="24" t="s">
        <v>2240</v>
      </c>
      <c r="B1198" s="24">
        <v>33202471</v>
      </c>
      <c r="C1198" s="24" t="s">
        <v>2098</v>
      </c>
      <c r="D1198" s="24">
        <v>3107195404</v>
      </c>
      <c r="E1198" s="24" t="s">
        <v>2160</v>
      </c>
      <c r="F1198" s="4" t="s">
        <v>18</v>
      </c>
      <c r="G1198" s="2" t="s">
        <v>22</v>
      </c>
      <c r="H1198" s="2" t="s">
        <v>80</v>
      </c>
      <c r="I1198" s="2" t="s">
        <v>27</v>
      </c>
      <c r="J1198" s="2" t="s">
        <v>25</v>
      </c>
      <c r="K1198" s="2">
        <v>16</v>
      </c>
      <c r="L1198" s="2"/>
      <c r="M1198" s="2" t="s">
        <v>17</v>
      </c>
    </row>
    <row r="1199" spans="1:13">
      <c r="A1199" s="24" t="s">
        <v>2241</v>
      </c>
      <c r="B1199" s="24">
        <v>52552020</v>
      </c>
      <c r="C1199" s="24" t="s">
        <v>2099</v>
      </c>
      <c r="D1199" s="24">
        <v>3208667399</v>
      </c>
      <c r="E1199" s="24" t="s">
        <v>2161</v>
      </c>
      <c r="F1199" s="4" t="s">
        <v>18</v>
      </c>
      <c r="G1199" s="2" t="s">
        <v>22</v>
      </c>
      <c r="H1199" s="2" t="s">
        <v>80</v>
      </c>
      <c r="I1199" s="2" t="s">
        <v>27</v>
      </c>
      <c r="J1199" s="2" t="s">
        <v>25</v>
      </c>
      <c r="K1199" s="2">
        <v>16</v>
      </c>
      <c r="L1199" s="2"/>
      <c r="M1199" s="2" t="s">
        <v>17</v>
      </c>
    </row>
    <row r="1200" spans="1:13">
      <c r="A1200" s="24" t="s">
        <v>2242</v>
      </c>
      <c r="B1200" s="24">
        <v>43757287</v>
      </c>
      <c r="C1200" s="24" t="s">
        <v>2100</v>
      </c>
      <c r="D1200" s="24">
        <v>3013315715</v>
      </c>
      <c r="E1200" s="24" t="s">
        <v>2162</v>
      </c>
      <c r="F1200" s="4" t="s">
        <v>18</v>
      </c>
      <c r="G1200" s="2" t="s">
        <v>22</v>
      </c>
      <c r="H1200" s="2" t="s">
        <v>80</v>
      </c>
      <c r="I1200" s="2" t="s">
        <v>27</v>
      </c>
      <c r="J1200" s="2" t="s">
        <v>25</v>
      </c>
      <c r="K1200" s="2">
        <v>2</v>
      </c>
      <c r="L1200" s="2"/>
      <c r="M1200" s="2" t="s">
        <v>23</v>
      </c>
    </row>
    <row r="1201" spans="1:13">
      <c r="A1201" s="24" t="s">
        <v>2243</v>
      </c>
      <c r="B1201" s="24">
        <v>64516476</v>
      </c>
      <c r="C1201" s="24" t="s">
        <v>2101</v>
      </c>
      <c r="D1201" s="24">
        <v>3173621401</v>
      </c>
      <c r="E1201" s="24" t="s">
        <v>2163</v>
      </c>
      <c r="F1201" s="4" t="s">
        <v>18</v>
      </c>
      <c r="G1201" s="2" t="s">
        <v>22</v>
      </c>
      <c r="H1201" s="2" t="s">
        <v>80</v>
      </c>
      <c r="I1201" s="2" t="s">
        <v>27</v>
      </c>
      <c r="J1201" s="2" t="s">
        <v>25</v>
      </c>
      <c r="K1201" s="2">
        <v>12</v>
      </c>
      <c r="L1201" s="2"/>
      <c r="M1201" s="2" t="s">
        <v>17</v>
      </c>
    </row>
    <row r="1202" spans="1:13">
      <c r="A1202" s="24" t="s">
        <v>2244</v>
      </c>
      <c r="B1202" s="24">
        <v>72206556</v>
      </c>
      <c r="C1202" s="24" t="s">
        <v>2102</v>
      </c>
      <c r="D1202" s="24" t="s">
        <v>2164</v>
      </c>
      <c r="E1202" s="24"/>
      <c r="F1202" s="4" t="s">
        <v>18</v>
      </c>
      <c r="G1202" s="2" t="s">
        <v>22</v>
      </c>
      <c r="H1202" s="2" t="s">
        <v>80</v>
      </c>
      <c r="I1202" s="2" t="s">
        <v>27</v>
      </c>
      <c r="J1202" s="2" t="s">
        <v>25</v>
      </c>
      <c r="K1202" s="2">
        <v>6</v>
      </c>
      <c r="L1202" s="2"/>
      <c r="M1202" s="2" t="s">
        <v>23</v>
      </c>
    </row>
    <row r="1203" spans="1:13">
      <c r="A1203" s="24" t="s">
        <v>2245</v>
      </c>
      <c r="B1203" s="24">
        <v>51557408</v>
      </c>
      <c r="C1203" s="24" t="s">
        <v>2103</v>
      </c>
      <c r="D1203" s="24">
        <v>3105619199</v>
      </c>
      <c r="E1203" s="24" t="s">
        <v>2165</v>
      </c>
      <c r="F1203" s="4" t="s">
        <v>18</v>
      </c>
      <c r="G1203" s="2" t="s">
        <v>22</v>
      </c>
      <c r="H1203" s="2" t="s">
        <v>80</v>
      </c>
      <c r="I1203" s="2" t="s">
        <v>27</v>
      </c>
      <c r="J1203" s="2" t="s">
        <v>33</v>
      </c>
      <c r="K1203" s="2" t="s">
        <v>81</v>
      </c>
      <c r="L1203" s="2"/>
      <c r="M1203" s="2" t="s">
        <v>17</v>
      </c>
    </row>
    <row r="1204" spans="1:13">
      <c r="A1204" s="24" t="s">
        <v>2246</v>
      </c>
      <c r="B1204" s="24">
        <v>42691507</v>
      </c>
      <c r="C1204" s="24" t="s">
        <v>2104</v>
      </c>
      <c r="D1204" s="24">
        <v>3007406555</v>
      </c>
      <c r="E1204" s="24" t="s">
        <v>2166</v>
      </c>
      <c r="F1204" s="4" t="s">
        <v>18</v>
      </c>
      <c r="G1204" s="2" t="s">
        <v>22</v>
      </c>
      <c r="H1204" s="2" t="s">
        <v>80</v>
      </c>
      <c r="I1204" s="2" t="s">
        <v>27</v>
      </c>
      <c r="J1204" s="2" t="s">
        <v>33</v>
      </c>
      <c r="K1204" s="2">
        <v>12</v>
      </c>
      <c r="L1204" s="2"/>
      <c r="M1204" s="2" t="s">
        <v>17</v>
      </c>
    </row>
    <row r="1205" spans="1:13">
      <c r="A1205" s="24" t="s">
        <v>2247</v>
      </c>
      <c r="B1205" s="24">
        <v>63535287</v>
      </c>
      <c r="C1205" s="24" t="s">
        <v>2105</v>
      </c>
      <c r="D1205" s="24">
        <v>3115531234</v>
      </c>
      <c r="E1205" s="24" t="s">
        <v>2167</v>
      </c>
      <c r="F1205" s="4" t="s">
        <v>18</v>
      </c>
      <c r="G1205" s="2" t="s">
        <v>22</v>
      </c>
      <c r="H1205" s="2" t="s">
        <v>80</v>
      </c>
      <c r="I1205" s="2" t="s">
        <v>27</v>
      </c>
      <c r="J1205" s="2" t="s">
        <v>25</v>
      </c>
      <c r="K1205" s="2">
        <v>17</v>
      </c>
      <c r="L1205" s="2"/>
      <c r="M1205" s="2" t="s">
        <v>23</v>
      </c>
    </row>
    <row r="1206" spans="1:13">
      <c r="A1206" s="24" t="s">
        <v>2248</v>
      </c>
      <c r="B1206" s="24">
        <v>59314571</v>
      </c>
      <c r="C1206" s="24" t="s">
        <v>2106</v>
      </c>
      <c r="D1206" s="24"/>
      <c r="E1206" s="24" t="s">
        <v>2168</v>
      </c>
      <c r="F1206" s="4" t="s">
        <v>18</v>
      </c>
      <c r="G1206" s="2" t="s">
        <v>22</v>
      </c>
      <c r="H1206" s="2" t="s">
        <v>80</v>
      </c>
      <c r="I1206" s="2" t="s">
        <v>27</v>
      </c>
      <c r="J1206" s="2" t="s">
        <v>25</v>
      </c>
      <c r="K1206" s="2">
        <v>7</v>
      </c>
      <c r="L1206" s="2"/>
      <c r="M1206" s="2" t="s">
        <v>17</v>
      </c>
    </row>
    <row r="1207" spans="1:13">
      <c r="A1207" s="24" t="s">
        <v>2249</v>
      </c>
      <c r="B1207" s="24">
        <v>42879932</v>
      </c>
      <c r="C1207" s="24" t="s">
        <v>2107</v>
      </c>
      <c r="D1207" s="24">
        <v>3137418050</v>
      </c>
      <c r="E1207" s="24" t="s">
        <v>2169</v>
      </c>
      <c r="F1207" s="4" t="s">
        <v>18</v>
      </c>
      <c r="G1207" s="2" t="s">
        <v>22</v>
      </c>
      <c r="H1207" s="2" t="s">
        <v>80</v>
      </c>
      <c r="I1207" s="2" t="s">
        <v>27</v>
      </c>
      <c r="J1207" s="2" t="s">
        <v>25</v>
      </c>
      <c r="K1207" s="2">
        <v>25</v>
      </c>
      <c r="L1207" s="2"/>
      <c r="M1207" s="2" t="s">
        <v>23</v>
      </c>
    </row>
    <row r="1208" spans="1:13">
      <c r="A1208" s="24" t="s">
        <v>2250</v>
      </c>
      <c r="B1208" s="24">
        <v>7141627</v>
      </c>
      <c r="C1208" s="24" t="s">
        <v>2108</v>
      </c>
      <c r="D1208" s="24">
        <v>3008324895</v>
      </c>
      <c r="E1208" s="24" t="s">
        <v>2170</v>
      </c>
      <c r="F1208" s="4" t="s">
        <v>18</v>
      </c>
      <c r="G1208" s="2" t="s">
        <v>22</v>
      </c>
      <c r="H1208" s="2" t="s">
        <v>80</v>
      </c>
      <c r="I1208" s="2" t="s">
        <v>27</v>
      </c>
      <c r="J1208" s="2" t="s">
        <v>25</v>
      </c>
      <c r="K1208" s="2">
        <v>9</v>
      </c>
      <c r="L1208" s="2"/>
      <c r="M1208" s="2" t="s">
        <v>17</v>
      </c>
    </row>
    <row r="1209" spans="1:13">
      <c r="A1209" s="24" t="s">
        <v>2251</v>
      </c>
      <c r="B1209" s="24">
        <v>80853649</v>
      </c>
      <c r="C1209" s="24" t="s">
        <v>2109</v>
      </c>
      <c r="D1209" s="24">
        <v>3168761130</v>
      </c>
      <c r="E1209" s="24" t="s">
        <v>2171</v>
      </c>
      <c r="F1209" s="4" t="s">
        <v>18</v>
      </c>
      <c r="G1209" s="2" t="s">
        <v>22</v>
      </c>
      <c r="H1209" s="2" t="s">
        <v>80</v>
      </c>
      <c r="I1209" s="2" t="s">
        <v>27</v>
      </c>
      <c r="J1209" s="2" t="s">
        <v>33</v>
      </c>
      <c r="K1209" s="2">
        <v>6</v>
      </c>
      <c r="L1209" s="2"/>
      <c r="M1209" s="2" t="s">
        <v>17</v>
      </c>
    </row>
    <row r="1210" spans="1:13">
      <c r="A1210" s="24" t="s">
        <v>2252</v>
      </c>
      <c r="B1210" s="24">
        <v>65700469</v>
      </c>
      <c r="C1210" s="24" t="s">
        <v>2110</v>
      </c>
      <c r="D1210" s="24">
        <v>3153842657</v>
      </c>
      <c r="E1210" s="24" t="s">
        <v>2172</v>
      </c>
      <c r="F1210" s="4" t="s">
        <v>18</v>
      </c>
      <c r="G1210" s="2" t="s">
        <v>22</v>
      </c>
      <c r="H1210" s="2" t="s">
        <v>80</v>
      </c>
      <c r="I1210" s="2" t="s">
        <v>27</v>
      </c>
      <c r="J1210" s="2" t="s">
        <v>40</v>
      </c>
      <c r="K1210" s="2">
        <v>0</v>
      </c>
      <c r="L1210" s="2"/>
      <c r="M1210" s="2" t="s">
        <v>23</v>
      </c>
    </row>
    <row r="1211" spans="1:13">
      <c r="A1211" s="24" t="s">
        <v>2253</v>
      </c>
      <c r="B1211" s="24">
        <v>1110457019</v>
      </c>
      <c r="C1211" s="66" t="s">
        <v>2111</v>
      </c>
      <c r="D1211" s="24" t="s">
        <v>2173</v>
      </c>
      <c r="E1211" s="24" t="s">
        <v>2174</v>
      </c>
      <c r="F1211" s="4"/>
      <c r="G1211" s="2"/>
      <c r="H1211" s="2"/>
      <c r="I1211" s="2"/>
      <c r="J1211" s="2"/>
      <c r="K1211" s="2"/>
      <c r="L1211" s="2"/>
      <c r="M1211" s="2"/>
    </row>
    <row r="1212" spans="1:13">
      <c r="A1212" s="24" t="s">
        <v>2254</v>
      </c>
      <c r="B1212" s="24">
        <v>28313699</v>
      </c>
      <c r="C1212" s="24" t="s">
        <v>2112</v>
      </c>
      <c r="D1212" s="24">
        <v>3164335189</v>
      </c>
      <c r="E1212" s="24" t="s">
        <v>2175</v>
      </c>
      <c r="F1212" s="4" t="s">
        <v>18</v>
      </c>
      <c r="G1212" s="2" t="s">
        <v>22</v>
      </c>
      <c r="H1212" s="2" t="s">
        <v>80</v>
      </c>
      <c r="I1212" s="2" t="s">
        <v>27</v>
      </c>
      <c r="J1212" s="2" t="s">
        <v>25</v>
      </c>
      <c r="K1212" s="2">
        <v>21</v>
      </c>
      <c r="L1212" s="2"/>
      <c r="M1212" s="2" t="s">
        <v>17</v>
      </c>
    </row>
    <row r="1213" spans="1:13">
      <c r="A1213" s="24" t="s">
        <v>2255</v>
      </c>
      <c r="B1213" s="24">
        <v>43532544</v>
      </c>
      <c r="C1213" s="24" t="s">
        <v>2113</v>
      </c>
      <c r="D1213" s="24">
        <v>3175251499</v>
      </c>
      <c r="E1213" s="24" t="s">
        <v>2176</v>
      </c>
      <c r="F1213" s="4" t="s">
        <v>18</v>
      </c>
      <c r="G1213" s="2" t="s">
        <v>22</v>
      </c>
      <c r="H1213" s="2" t="s">
        <v>80</v>
      </c>
      <c r="I1213" s="2" t="s">
        <v>27</v>
      </c>
      <c r="J1213" s="2" t="s">
        <v>33</v>
      </c>
      <c r="K1213" s="2">
        <v>7</v>
      </c>
      <c r="L1213" s="2"/>
      <c r="M1213" s="2" t="s">
        <v>17</v>
      </c>
    </row>
    <row r="1214" spans="1:13">
      <c r="A1214" s="24" t="s">
        <v>2256</v>
      </c>
      <c r="B1214" s="24">
        <v>52737470</v>
      </c>
      <c r="C1214" s="24" t="s">
        <v>2114</v>
      </c>
      <c r="D1214" s="24">
        <v>3105654582</v>
      </c>
      <c r="E1214" s="24" t="s">
        <v>2177</v>
      </c>
      <c r="F1214" s="4" t="s">
        <v>18</v>
      </c>
      <c r="G1214" s="2" t="s">
        <v>22</v>
      </c>
      <c r="H1214" s="2" t="s">
        <v>80</v>
      </c>
      <c r="I1214" s="2" t="s">
        <v>27</v>
      </c>
      <c r="J1214" s="2" t="s">
        <v>29</v>
      </c>
      <c r="K1214" s="2">
        <v>10</v>
      </c>
      <c r="L1214" s="2"/>
      <c r="M1214" s="2" t="s">
        <v>17</v>
      </c>
    </row>
    <row r="1215" spans="1:13">
      <c r="A1215" s="24" t="s">
        <v>2257</v>
      </c>
      <c r="B1215" s="24">
        <v>30737533</v>
      </c>
      <c r="C1215" s="24" t="s">
        <v>2115</v>
      </c>
      <c r="D1215" s="24">
        <v>3165247652</v>
      </c>
      <c r="E1215" s="24" t="s">
        <v>2178</v>
      </c>
      <c r="F1215" s="4" t="s">
        <v>18</v>
      </c>
      <c r="G1215" s="2" t="s">
        <v>22</v>
      </c>
      <c r="H1215" s="2" t="s">
        <v>80</v>
      </c>
      <c r="I1215" s="2" t="s">
        <v>27</v>
      </c>
      <c r="J1215" s="2" t="s">
        <v>25</v>
      </c>
      <c r="K1215" s="2">
        <v>20</v>
      </c>
      <c r="L1215" s="2"/>
      <c r="M1215" s="2" t="s">
        <v>17</v>
      </c>
    </row>
    <row r="1216" spans="1:13">
      <c r="A1216" s="24" t="s">
        <v>2258</v>
      </c>
      <c r="B1216" s="24">
        <v>30728423</v>
      </c>
      <c r="C1216" s="24" t="s">
        <v>2116</v>
      </c>
      <c r="D1216" s="24">
        <v>3164458994</v>
      </c>
      <c r="E1216" s="24" t="s">
        <v>2179</v>
      </c>
      <c r="F1216" s="4" t="s">
        <v>18</v>
      </c>
      <c r="G1216" s="2" t="s">
        <v>22</v>
      </c>
      <c r="H1216" s="2" t="s">
        <v>80</v>
      </c>
      <c r="I1216" s="2" t="s">
        <v>27</v>
      </c>
      <c r="J1216" s="2" t="s">
        <v>29</v>
      </c>
      <c r="K1216" s="2">
        <v>18</v>
      </c>
      <c r="L1216" s="2"/>
      <c r="M1216" s="2" t="s">
        <v>17</v>
      </c>
    </row>
    <row r="1217" spans="1:13">
      <c r="A1217" s="24" t="s">
        <v>2259</v>
      </c>
      <c r="B1217" s="24">
        <v>5206969</v>
      </c>
      <c r="C1217" s="24" t="s">
        <v>2117</v>
      </c>
      <c r="D1217" s="24" t="s">
        <v>2180</v>
      </c>
      <c r="E1217" s="24" t="s">
        <v>2181</v>
      </c>
      <c r="F1217" s="4" t="s">
        <v>18</v>
      </c>
      <c r="G1217" s="2" t="s">
        <v>22</v>
      </c>
      <c r="H1217" s="2" t="s">
        <v>80</v>
      </c>
      <c r="I1217" s="2" t="s">
        <v>27</v>
      </c>
      <c r="J1217" s="2" t="s">
        <v>25</v>
      </c>
      <c r="K1217" s="2">
        <v>5</v>
      </c>
      <c r="L1217" s="2"/>
      <c r="M1217" s="2" t="s">
        <v>17</v>
      </c>
    </row>
    <row r="1218" spans="1:13">
      <c r="A1218" s="24" t="s">
        <v>2260</v>
      </c>
      <c r="B1218" s="24">
        <v>52645101</v>
      </c>
      <c r="C1218" s="34" t="s">
        <v>2118</v>
      </c>
      <c r="D1218" s="24">
        <v>3107795664</v>
      </c>
      <c r="E1218" s="24" t="s">
        <v>2182</v>
      </c>
      <c r="F1218" s="4" t="s">
        <v>18</v>
      </c>
      <c r="G1218" s="2" t="s">
        <v>22</v>
      </c>
      <c r="H1218" s="2" t="s">
        <v>80</v>
      </c>
      <c r="I1218" s="2" t="s">
        <v>27</v>
      </c>
      <c r="J1218" s="2" t="s">
        <v>29</v>
      </c>
      <c r="K1218" s="2">
        <v>16</v>
      </c>
      <c r="L1218" s="2"/>
      <c r="M1218" s="2" t="s">
        <v>17</v>
      </c>
    </row>
    <row r="1219" spans="1:13">
      <c r="A1219" s="24" t="s">
        <v>2289</v>
      </c>
      <c r="B1219" s="24">
        <v>79564309</v>
      </c>
      <c r="C1219" s="66" t="s">
        <v>2261</v>
      </c>
      <c r="D1219" s="24">
        <v>3204494420</v>
      </c>
      <c r="E1219" s="24" t="s">
        <v>2308</v>
      </c>
      <c r="F1219" s="4"/>
      <c r="G1219" s="2"/>
      <c r="H1219" s="2"/>
      <c r="I1219" s="2"/>
      <c r="J1219" s="2"/>
      <c r="K1219" s="2"/>
      <c r="L1219" s="2"/>
      <c r="M1219" s="2"/>
    </row>
    <row r="1220" spans="1:13">
      <c r="A1220" s="24" t="s">
        <v>2290</v>
      </c>
      <c r="B1220" s="24">
        <v>52877662</v>
      </c>
      <c r="C1220" s="66" t="s">
        <v>2262</v>
      </c>
      <c r="D1220" s="24">
        <v>3204498548</v>
      </c>
      <c r="E1220" s="24" t="s">
        <v>2309</v>
      </c>
      <c r="F1220" s="4"/>
      <c r="G1220" s="2"/>
      <c r="H1220" s="2"/>
      <c r="I1220" s="2"/>
      <c r="J1220" s="2"/>
      <c r="K1220" s="2"/>
      <c r="L1220" s="2"/>
      <c r="M1220" s="2"/>
    </row>
    <row r="1221" spans="1:13">
      <c r="A1221" s="24" t="s">
        <v>2291</v>
      </c>
      <c r="B1221" s="24">
        <v>51920531</v>
      </c>
      <c r="C1221" s="66" t="s">
        <v>2263</v>
      </c>
      <c r="D1221" s="24">
        <v>3112362029</v>
      </c>
      <c r="E1221" s="24" t="s">
        <v>2310</v>
      </c>
      <c r="F1221" s="4"/>
      <c r="G1221" s="2"/>
      <c r="H1221" s="2"/>
      <c r="I1221" s="2"/>
      <c r="J1221" s="2"/>
      <c r="K1221" s="2"/>
      <c r="L1221" s="2"/>
      <c r="M1221" s="2"/>
    </row>
    <row r="1222" spans="1:13">
      <c r="A1222" s="24" t="s">
        <v>2292</v>
      </c>
      <c r="B1222" s="24">
        <v>40049513</v>
      </c>
      <c r="C1222" s="66" t="s">
        <v>2264</v>
      </c>
      <c r="D1222" s="24">
        <v>3114699563</v>
      </c>
      <c r="E1222" s="24" t="s">
        <v>2311</v>
      </c>
      <c r="F1222" s="4"/>
      <c r="G1222" s="2"/>
      <c r="H1222" s="2"/>
      <c r="I1222" s="2"/>
      <c r="J1222" s="2"/>
      <c r="K1222" s="2"/>
      <c r="L1222" s="2"/>
      <c r="M1222" s="2"/>
    </row>
    <row r="1223" spans="1:13">
      <c r="A1223" s="24" t="s">
        <v>2293</v>
      </c>
      <c r="B1223" s="24">
        <v>1020754139</v>
      </c>
      <c r="C1223" s="66" t="s">
        <v>2265</v>
      </c>
      <c r="D1223" s="24">
        <v>3206500106</v>
      </c>
      <c r="E1223" s="24" t="s">
        <v>2312</v>
      </c>
      <c r="F1223" s="4"/>
      <c r="G1223" s="2"/>
      <c r="H1223" s="2"/>
      <c r="I1223" s="2"/>
      <c r="J1223" s="2"/>
      <c r="K1223" s="2"/>
      <c r="L1223" s="2"/>
      <c r="M1223" s="2"/>
    </row>
    <row r="1224" spans="1:13">
      <c r="A1224" s="24" t="s">
        <v>2294</v>
      </c>
      <c r="B1224" s="24">
        <v>1075872014</v>
      </c>
      <c r="C1224" s="66" t="s">
        <v>2266</v>
      </c>
      <c r="D1224" s="24">
        <v>3186496487</v>
      </c>
      <c r="E1224" s="24" t="s">
        <v>2313</v>
      </c>
      <c r="F1224" s="4"/>
      <c r="G1224" s="2"/>
      <c r="H1224" s="2"/>
      <c r="I1224" s="2"/>
      <c r="J1224" s="2"/>
      <c r="K1224" s="2"/>
      <c r="L1224" s="2"/>
      <c r="M1224" s="2"/>
    </row>
    <row r="1225" spans="1:13">
      <c r="A1225" s="24" t="s">
        <v>2295</v>
      </c>
      <c r="B1225" s="24">
        <v>1016030024</v>
      </c>
      <c r="C1225" s="66" t="s">
        <v>2267</v>
      </c>
      <c r="D1225" s="24">
        <v>3125475826</v>
      </c>
      <c r="E1225" s="24" t="s">
        <v>2314</v>
      </c>
      <c r="F1225" s="4"/>
      <c r="G1225" s="2"/>
      <c r="H1225" s="2"/>
      <c r="I1225" s="2"/>
      <c r="J1225" s="2"/>
      <c r="K1225" s="2"/>
      <c r="L1225" s="2"/>
      <c r="M1225" s="2"/>
    </row>
    <row r="1226" spans="1:13">
      <c r="A1226" s="24" t="s">
        <v>2296</v>
      </c>
      <c r="B1226" s="24">
        <v>1030582787</v>
      </c>
      <c r="C1226" s="66" t="s">
        <v>2268</v>
      </c>
      <c r="D1226" s="24" t="s">
        <v>2315</v>
      </c>
      <c r="E1226" s="24" t="s">
        <v>2316</v>
      </c>
      <c r="F1226" s="4"/>
      <c r="G1226" s="2"/>
      <c r="H1226" s="2"/>
      <c r="I1226" s="2"/>
      <c r="J1226" s="2"/>
      <c r="K1226" s="2"/>
      <c r="L1226" s="2"/>
      <c r="M1226" s="2"/>
    </row>
    <row r="1227" spans="1:13">
      <c r="A1227" s="24" t="s">
        <v>2297</v>
      </c>
      <c r="B1227" s="24">
        <v>1014212271</v>
      </c>
      <c r="C1227" s="66" t="s">
        <v>2269</v>
      </c>
      <c r="D1227" s="24">
        <v>3112099454</v>
      </c>
      <c r="E1227" s="24" t="s">
        <v>2317</v>
      </c>
      <c r="F1227" s="4"/>
      <c r="G1227" s="2"/>
      <c r="H1227" s="2"/>
      <c r="I1227" s="2"/>
      <c r="J1227" s="2"/>
      <c r="K1227" s="2"/>
      <c r="L1227" s="2"/>
      <c r="M1227" s="2"/>
    </row>
    <row r="1228" spans="1:13">
      <c r="A1228" s="24" t="s">
        <v>2298</v>
      </c>
      <c r="B1228" s="24">
        <v>32183295</v>
      </c>
      <c r="C1228" s="66" t="s">
        <v>2270</v>
      </c>
      <c r="D1228" s="24">
        <v>3003197452</v>
      </c>
      <c r="E1228" s="24" t="s">
        <v>2318</v>
      </c>
      <c r="F1228" s="4"/>
      <c r="G1228" s="2"/>
      <c r="H1228" s="2"/>
      <c r="I1228" s="2"/>
      <c r="J1228" s="2"/>
      <c r="K1228" s="2"/>
      <c r="L1228" s="2"/>
      <c r="M1228" s="2"/>
    </row>
    <row r="1229" spans="1:13">
      <c r="A1229" s="24" t="s">
        <v>2299</v>
      </c>
      <c r="B1229" s="24">
        <v>1022367912</v>
      </c>
      <c r="C1229" s="66" t="s">
        <v>2271</v>
      </c>
      <c r="D1229" s="24">
        <v>3165296627</v>
      </c>
      <c r="E1229" s="24" t="s">
        <v>2319</v>
      </c>
      <c r="F1229" s="4"/>
      <c r="G1229" s="2"/>
      <c r="H1229" s="2"/>
      <c r="I1229" s="2"/>
      <c r="J1229" s="2"/>
      <c r="K1229" s="2"/>
      <c r="L1229" s="2"/>
      <c r="M1229" s="2"/>
    </row>
    <row r="1230" spans="1:13">
      <c r="A1230" s="24" t="s">
        <v>2300</v>
      </c>
      <c r="B1230" s="24">
        <v>1032438378</v>
      </c>
      <c r="C1230" s="66" t="s">
        <v>2272</v>
      </c>
      <c r="D1230" s="24">
        <v>3112273304</v>
      </c>
      <c r="E1230" s="24" t="s">
        <v>2320</v>
      </c>
      <c r="F1230" s="4"/>
      <c r="G1230" s="2"/>
      <c r="H1230" s="2"/>
      <c r="I1230" s="2"/>
      <c r="J1230" s="2"/>
      <c r="K1230" s="2"/>
      <c r="L1230" s="2"/>
      <c r="M1230" s="2"/>
    </row>
    <row r="1231" spans="1:13">
      <c r="A1231" s="24" t="s">
        <v>2301</v>
      </c>
      <c r="B1231" s="24">
        <v>1012353869</v>
      </c>
      <c r="C1231" s="66" t="s">
        <v>2273</v>
      </c>
      <c r="D1231" s="24">
        <v>3208169572</v>
      </c>
      <c r="E1231" s="24" t="s">
        <v>2321</v>
      </c>
      <c r="F1231" s="4"/>
      <c r="G1231" s="2"/>
      <c r="H1231" s="2"/>
      <c r="I1231" s="2"/>
      <c r="J1231" s="2"/>
      <c r="K1231" s="2"/>
      <c r="L1231" s="2"/>
      <c r="M1231" s="2"/>
    </row>
    <row r="1232" spans="1:13">
      <c r="A1232" s="24" t="s">
        <v>2302</v>
      </c>
      <c r="B1232" s="24">
        <v>1053609519</v>
      </c>
      <c r="C1232" s="24" t="s">
        <v>2274</v>
      </c>
      <c r="D1232" s="24">
        <v>3133578656</v>
      </c>
      <c r="E1232" s="24" t="s">
        <v>2322</v>
      </c>
      <c r="F1232" s="4" t="s">
        <v>24</v>
      </c>
      <c r="G1232" s="2" t="s">
        <v>16</v>
      </c>
      <c r="H1232" s="2" t="s">
        <v>2345</v>
      </c>
      <c r="I1232" s="2" t="s">
        <v>21</v>
      </c>
      <c r="J1232" s="2" t="s">
        <v>40</v>
      </c>
      <c r="K1232" s="2">
        <v>0</v>
      </c>
      <c r="L1232" s="2"/>
      <c r="M1232" s="2" t="s">
        <v>23</v>
      </c>
    </row>
    <row r="1233" spans="1:13">
      <c r="A1233" s="24" t="s">
        <v>2303</v>
      </c>
      <c r="B1233" s="24">
        <v>1030550133</v>
      </c>
      <c r="C1233" s="24" t="s">
        <v>2275</v>
      </c>
      <c r="D1233" s="24">
        <v>3138529249</v>
      </c>
      <c r="E1233" s="24" t="s">
        <v>2323</v>
      </c>
      <c r="F1233" s="4" t="s">
        <v>24</v>
      </c>
      <c r="G1233" s="2" t="s">
        <v>16</v>
      </c>
      <c r="H1233" s="2" t="s">
        <v>2345</v>
      </c>
      <c r="I1233" s="2" t="s">
        <v>21</v>
      </c>
      <c r="J1233" s="2" t="s">
        <v>40</v>
      </c>
      <c r="K1233" s="2">
        <v>0</v>
      </c>
      <c r="L1233" s="2"/>
      <c r="M1233" s="2" t="s">
        <v>23</v>
      </c>
    </row>
    <row r="1234" spans="1:13">
      <c r="A1234" s="24" t="s">
        <v>2304</v>
      </c>
      <c r="B1234" s="24">
        <v>1024534111</v>
      </c>
      <c r="C1234" s="24" t="s">
        <v>2276</v>
      </c>
      <c r="D1234" s="24">
        <v>3102227211</v>
      </c>
      <c r="E1234" s="24" t="s">
        <v>2324</v>
      </c>
      <c r="F1234" s="4" t="s">
        <v>24</v>
      </c>
      <c r="G1234" s="2" t="s">
        <v>16</v>
      </c>
      <c r="H1234" s="2" t="s">
        <v>58</v>
      </c>
      <c r="I1234" s="2" t="s">
        <v>21</v>
      </c>
      <c r="J1234" s="2" t="s">
        <v>40</v>
      </c>
      <c r="K1234" s="2">
        <v>0</v>
      </c>
      <c r="L1234" s="2"/>
      <c r="M1234" s="2" t="s">
        <v>23</v>
      </c>
    </row>
    <row r="1235" spans="1:13">
      <c r="A1235" s="24" t="s">
        <v>2305</v>
      </c>
      <c r="B1235" s="24">
        <v>1018434921</v>
      </c>
      <c r="C1235" s="66" t="s">
        <v>2277</v>
      </c>
      <c r="D1235" s="24">
        <v>3112199992</v>
      </c>
      <c r="E1235" s="24" t="s">
        <v>2325</v>
      </c>
      <c r="F1235" s="4"/>
      <c r="G1235" s="2"/>
      <c r="H1235" s="2"/>
      <c r="I1235" s="2"/>
      <c r="J1235" s="2"/>
      <c r="K1235" s="2"/>
      <c r="L1235" s="2"/>
      <c r="M1235" s="2"/>
    </row>
    <row r="1236" spans="1:13">
      <c r="A1236" s="24" t="s">
        <v>2306</v>
      </c>
      <c r="B1236" s="24">
        <v>52513635</v>
      </c>
      <c r="C1236" s="66" t="s">
        <v>2278</v>
      </c>
      <c r="D1236" s="24">
        <v>3134198206</v>
      </c>
      <c r="E1236" s="24" t="s">
        <v>2326</v>
      </c>
      <c r="F1236" s="4"/>
      <c r="G1236" s="2"/>
      <c r="H1236" s="2"/>
      <c r="I1236" s="2"/>
      <c r="J1236" s="2"/>
      <c r="K1236" s="2"/>
      <c r="L1236" s="2"/>
      <c r="M1236" s="2"/>
    </row>
    <row r="1237" spans="1:13">
      <c r="A1237" s="24" t="s">
        <v>2307</v>
      </c>
      <c r="B1237" s="24">
        <v>51972861</v>
      </c>
      <c r="C1237" s="66" t="s">
        <v>2279</v>
      </c>
      <c r="D1237" s="24">
        <v>3123970469</v>
      </c>
      <c r="E1237" s="24" t="s">
        <v>2327</v>
      </c>
      <c r="F1237" s="4"/>
      <c r="G1237" s="2"/>
      <c r="H1237" s="2"/>
      <c r="I1237" s="2"/>
      <c r="J1237" s="2"/>
      <c r="K1237" s="2"/>
      <c r="L1237" s="2"/>
      <c r="M1237" s="2"/>
    </row>
    <row r="1238" spans="1:13">
      <c r="A1238" s="68">
        <v>566</v>
      </c>
      <c r="B1238" s="24">
        <v>79907846</v>
      </c>
      <c r="C1238" s="24" t="s">
        <v>2280</v>
      </c>
      <c r="D1238" s="24">
        <v>3132193187</v>
      </c>
      <c r="E1238" s="24" t="s">
        <v>707</v>
      </c>
      <c r="F1238" s="4" t="s">
        <v>28</v>
      </c>
      <c r="G1238" s="2" t="s">
        <v>16</v>
      </c>
      <c r="H1238" s="2" t="s">
        <v>34</v>
      </c>
      <c r="I1238" s="2" t="s">
        <v>21</v>
      </c>
      <c r="J1238" s="2" t="s">
        <v>36</v>
      </c>
      <c r="K1238" s="2">
        <v>8</v>
      </c>
      <c r="L1238" s="2"/>
      <c r="M1238" s="2" t="s">
        <v>23</v>
      </c>
    </row>
    <row r="1239" spans="1:13">
      <c r="A1239" s="68">
        <v>567</v>
      </c>
      <c r="B1239" s="24">
        <v>1010172326</v>
      </c>
      <c r="C1239" s="66" t="s">
        <v>2281</v>
      </c>
      <c r="D1239" s="24">
        <v>3165193050</v>
      </c>
      <c r="E1239" s="24" t="s">
        <v>2328</v>
      </c>
      <c r="F1239" s="4"/>
      <c r="G1239" s="2"/>
      <c r="H1239" s="2"/>
      <c r="I1239" s="2"/>
      <c r="J1239" s="2"/>
      <c r="K1239" s="2"/>
      <c r="L1239" s="2"/>
      <c r="M1239" s="2"/>
    </row>
    <row r="1240" spans="1:13">
      <c r="A1240" s="68">
        <v>568</v>
      </c>
      <c r="B1240" s="24">
        <v>52956929</v>
      </c>
      <c r="C1240" s="66" t="s">
        <v>2282</v>
      </c>
      <c r="D1240" s="24">
        <v>3123515924</v>
      </c>
      <c r="E1240" s="24" t="s">
        <v>723</v>
      </c>
      <c r="F1240" s="4" t="s">
        <v>28</v>
      </c>
      <c r="G1240" s="2" t="s">
        <v>16</v>
      </c>
      <c r="H1240" s="2" t="s">
        <v>34</v>
      </c>
      <c r="I1240" s="2" t="s">
        <v>21</v>
      </c>
      <c r="J1240" s="2" t="s">
        <v>33</v>
      </c>
      <c r="K1240" s="2">
        <v>4</v>
      </c>
      <c r="L1240" s="2"/>
      <c r="M1240" s="2" t="s">
        <v>17</v>
      </c>
    </row>
    <row r="1241" spans="1:13">
      <c r="A1241" s="68">
        <v>569</v>
      </c>
      <c r="B1241" s="24">
        <v>52409066</v>
      </c>
      <c r="C1241" s="66" t="s">
        <v>2283</v>
      </c>
      <c r="D1241" s="24">
        <v>3208574467</v>
      </c>
      <c r="E1241" s="24" t="s">
        <v>488</v>
      </c>
      <c r="F1241" s="4"/>
      <c r="G1241" s="2"/>
      <c r="H1241" s="2"/>
      <c r="I1241" s="2"/>
      <c r="J1241" s="2"/>
      <c r="K1241" s="2"/>
      <c r="L1241" s="2"/>
      <c r="M1241" s="2"/>
    </row>
    <row r="1242" spans="1:13">
      <c r="A1242" s="68">
        <v>570</v>
      </c>
      <c r="B1242" s="24">
        <v>1075872552</v>
      </c>
      <c r="C1242" s="24" t="s">
        <v>2284</v>
      </c>
      <c r="D1242" s="24">
        <v>3134609231</v>
      </c>
      <c r="E1242" s="24" t="s">
        <v>2329</v>
      </c>
      <c r="F1242" s="4" t="s">
        <v>18</v>
      </c>
      <c r="G1242" s="2" t="s">
        <v>22</v>
      </c>
      <c r="H1242" s="2" t="s">
        <v>63</v>
      </c>
      <c r="I1242" s="2" t="s">
        <v>21</v>
      </c>
      <c r="J1242" s="2" t="s">
        <v>40</v>
      </c>
      <c r="K1242" s="2">
        <v>0</v>
      </c>
      <c r="L1242" s="2"/>
      <c r="M1242" s="2" t="s">
        <v>23</v>
      </c>
    </row>
    <row r="1243" spans="1:13">
      <c r="A1243" s="68">
        <v>571</v>
      </c>
      <c r="B1243" s="24">
        <v>52816689</v>
      </c>
      <c r="C1243" s="66" t="s">
        <v>2285</v>
      </c>
      <c r="D1243" s="24">
        <v>3174293406</v>
      </c>
      <c r="E1243" s="24" t="s">
        <v>2330</v>
      </c>
      <c r="F1243" s="4"/>
      <c r="G1243" s="2"/>
      <c r="H1243" s="2"/>
      <c r="I1243" s="2"/>
      <c r="J1243" s="2"/>
      <c r="K1243" s="2"/>
      <c r="L1243" s="2"/>
      <c r="M1243" s="2"/>
    </row>
    <row r="1244" spans="1:13">
      <c r="A1244" s="68">
        <v>572</v>
      </c>
      <c r="B1244" s="24">
        <v>1018423532</v>
      </c>
      <c r="C1244" s="24" t="s">
        <v>2286</v>
      </c>
      <c r="D1244" s="24">
        <v>3167896956</v>
      </c>
      <c r="E1244" s="24" t="s">
        <v>2331</v>
      </c>
      <c r="F1244" s="4" t="s">
        <v>24</v>
      </c>
      <c r="G1244" s="2" t="s">
        <v>16</v>
      </c>
      <c r="H1244" s="2" t="s">
        <v>63</v>
      </c>
      <c r="I1244" s="2" t="s">
        <v>21</v>
      </c>
      <c r="J1244" s="2" t="s">
        <v>40</v>
      </c>
      <c r="K1244" s="2">
        <v>0</v>
      </c>
      <c r="L1244" s="2"/>
      <c r="M1244" s="2" t="s">
        <v>23</v>
      </c>
    </row>
    <row r="1245" spans="1:13">
      <c r="A1245" s="68">
        <v>573</v>
      </c>
      <c r="B1245" s="24">
        <v>1019025208</v>
      </c>
      <c r="C1245" s="24" t="s">
        <v>2287</v>
      </c>
      <c r="D1245" s="24">
        <v>3202730707</v>
      </c>
      <c r="E1245" s="24" t="s">
        <v>2332</v>
      </c>
      <c r="F1245" s="4"/>
      <c r="G1245" s="2"/>
      <c r="H1245" s="2"/>
      <c r="I1245" s="2"/>
      <c r="J1245" s="2"/>
      <c r="K1245" s="2"/>
      <c r="L1245" s="2"/>
      <c r="M1245" s="2"/>
    </row>
    <row r="1246" spans="1:13">
      <c r="A1246" s="68">
        <v>574</v>
      </c>
      <c r="B1246" s="24">
        <v>79746675</v>
      </c>
      <c r="C1246" s="24" t="s">
        <v>2288</v>
      </c>
      <c r="D1246" s="24">
        <v>3214054409</v>
      </c>
      <c r="E1246" s="24" t="s">
        <v>2333</v>
      </c>
      <c r="F1246" s="4"/>
      <c r="G1246" s="2"/>
      <c r="H1246" s="2"/>
      <c r="I1246" s="2"/>
      <c r="J1246" s="2"/>
      <c r="K1246" s="2"/>
      <c r="L1246" s="2"/>
      <c r="M1246" s="2"/>
    </row>
    <row r="1247" spans="1:13">
      <c r="A1247" s="4">
        <v>1</v>
      </c>
      <c r="B1247" s="7">
        <v>1032405625</v>
      </c>
      <c r="C1247" s="4" t="s">
        <v>2702</v>
      </c>
      <c r="D1247" s="4">
        <v>3203731851</v>
      </c>
      <c r="E1247" s="4" t="s">
        <v>2703</v>
      </c>
      <c r="F1247" s="4" t="s">
        <v>12</v>
      </c>
      <c r="G1247" s="4" t="s">
        <v>16</v>
      </c>
      <c r="H1247" s="4" t="s">
        <v>46</v>
      </c>
      <c r="I1247" s="4" t="s">
        <v>15</v>
      </c>
      <c r="J1247" s="4" t="s">
        <v>40</v>
      </c>
      <c r="K1247" s="4">
        <v>0.5</v>
      </c>
      <c r="L1247" s="4">
        <v>0</v>
      </c>
      <c r="M1247" s="4" t="s">
        <v>23</v>
      </c>
    </row>
    <row r="1248" spans="1:13">
      <c r="A1248" s="4">
        <v>2</v>
      </c>
      <c r="B1248" s="7">
        <v>1015402149</v>
      </c>
      <c r="C1248" s="4" t="s">
        <v>2704</v>
      </c>
      <c r="D1248" s="4" t="s">
        <v>2705</v>
      </c>
      <c r="E1248" s="4" t="s">
        <v>2706</v>
      </c>
      <c r="F1248" s="4" t="s">
        <v>12</v>
      </c>
      <c r="G1248" s="4" t="s">
        <v>16</v>
      </c>
      <c r="H1248" s="4" t="s">
        <v>46</v>
      </c>
      <c r="I1248" s="4" t="s">
        <v>15</v>
      </c>
      <c r="J1248" s="4" t="s">
        <v>40</v>
      </c>
      <c r="K1248" s="4">
        <v>1.5</v>
      </c>
      <c r="L1248" s="4">
        <v>0</v>
      </c>
      <c r="M1248" s="4" t="s">
        <v>17</v>
      </c>
    </row>
    <row r="1249" spans="1:13">
      <c r="A1249" s="4">
        <v>3</v>
      </c>
      <c r="B1249" s="7">
        <v>1022955736</v>
      </c>
      <c r="C1249" s="4" t="s">
        <v>2707</v>
      </c>
      <c r="D1249" s="4">
        <v>3125022265</v>
      </c>
      <c r="E1249" s="4" t="s">
        <v>2708</v>
      </c>
      <c r="F1249" s="4" t="s">
        <v>12</v>
      </c>
      <c r="G1249" s="4" t="s">
        <v>16</v>
      </c>
      <c r="H1249" s="4" t="s">
        <v>46</v>
      </c>
      <c r="I1249" s="4" t="s">
        <v>15</v>
      </c>
      <c r="J1249" s="4" t="s">
        <v>40</v>
      </c>
      <c r="K1249" s="4">
        <v>0</v>
      </c>
      <c r="L1249" s="4">
        <v>0</v>
      </c>
      <c r="M1249" s="4" t="s">
        <v>23</v>
      </c>
    </row>
    <row r="1250" spans="1:13">
      <c r="A1250" s="4">
        <v>4</v>
      </c>
      <c r="B1250" s="7">
        <v>1032401724</v>
      </c>
      <c r="C1250" s="4" t="s">
        <v>2709</v>
      </c>
      <c r="D1250" s="4">
        <v>3103107810</v>
      </c>
      <c r="E1250" s="4" t="s">
        <v>2710</v>
      </c>
      <c r="F1250" s="4" t="s">
        <v>12</v>
      </c>
      <c r="G1250" s="4" t="s">
        <v>16</v>
      </c>
      <c r="H1250" s="4" t="s">
        <v>46</v>
      </c>
      <c r="I1250" s="4" t="s">
        <v>15</v>
      </c>
      <c r="J1250" s="4" t="s">
        <v>40</v>
      </c>
      <c r="K1250" s="4">
        <v>1</v>
      </c>
      <c r="L1250" s="4">
        <v>0</v>
      </c>
      <c r="M1250" s="4" t="s">
        <v>17</v>
      </c>
    </row>
    <row r="1251" spans="1:13">
      <c r="A1251" s="4">
        <v>5</v>
      </c>
      <c r="B1251" s="7">
        <v>1032420189</v>
      </c>
      <c r="C1251" s="4" t="s">
        <v>2711</v>
      </c>
      <c r="D1251" s="4">
        <v>3015644203</v>
      </c>
      <c r="E1251" s="4" t="s">
        <v>2712</v>
      </c>
      <c r="F1251" s="4" t="s">
        <v>12</v>
      </c>
      <c r="G1251" s="4" t="s">
        <v>16</v>
      </c>
      <c r="H1251" s="4" t="s">
        <v>46</v>
      </c>
      <c r="I1251" s="4" t="s">
        <v>15</v>
      </c>
      <c r="J1251" s="4" t="s">
        <v>25</v>
      </c>
      <c r="K1251" s="4">
        <v>2</v>
      </c>
      <c r="L1251" s="4">
        <v>0</v>
      </c>
      <c r="M1251" s="4" t="s">
        <v>17</v>
      </c>
    </row>
    <row r="1252" spans="1:13">
      <c r="A1252" s="4">
        <v>6</v>
      </c>
      <c r="B1252" s="7">
        <v>1026557695</v>
      </c>
      <c r="C1252" s="4" t="s">
        <v>2713</v>
      </c>
      <c r="D1252" s="4">
        <v>3144347007</v>
      </c>
      <c r="E1252" s="4" t="s">
        <v>2714</v>
      </c>
      <c r="F1252" s="4" t="s">
        <v>12</v>
      </c>
      <c r="G1252" s="4" t="s">
        <v>16</v>
      </c>
      <c r="H1252" s="4" t="s">
        <v>46</v>
      </c>
      <c r="I1252" s="4" t="s">
        <v>15</v>
      </c>
      <c r="J1252" s="4" t="s">
        <v>25</v>
      </c>
      <c r="K1252" s="4">
        <v>0</v>
      </c>
      <c r="L1252" s="4">
        <v>0</v>
      </c>
      <c r="M1252" s="4" t="s">
        <v>23</v>
      </c>
    </row>
    <row r="1253" spans="1:13">
      <c r="A1253" s="4">
        <v>7</v>
      </c>
      <c r="B1253" s="7">
        <v>1013579895</v>
      </c>
      <c r="C1253" s="4" t="s">
        <v>2715</v>
      </c>
      <c r="D1253" s="4">
        <v>3138339849</v>
      </c>
      <c r="E1253" s="4" t="s">
        <v>2716</v>
      </c>
      <c r="F1253" s="4" t="s">
        <v>12</v>
      </c>
      <c r="G1253" s="4" t="s">
        <v>16</v>
      </c>
      <c r="H1253" s="4" t="s">
        <v>46</v>
      </c>
      <c r="I1253" s="4" t="s">
        <v>15</v>
      </c>
      <c r="J1253" s="4" t="s">
        <v>40</v>
      </c>
      <c r="K1253" s="4">
        <v>0</v>
      </c>
      <c r="L1253" s="4">
        <v>0</v>
      </c>
      <c r="M1253" s="4" t="s">
        <v>23</v>
      </c>
    </row>
    <row r="1254" spans="1:13">
      <c r="A1254" s="4">
        <v>8</v>
      </c>
      <c r="B1254" s="7">
        <v>1032363767</v>
      </c>
      <c r="C1254" s="4" t="s">
        <v>2717</v>
      </c>
      <c r="D1254" s="4">
        <v>3144925692</v>
      </c>
      <c r="E1254" s="4" t="s">
        <v>2718</v>
      </c>
      <c r="F1254" s="4" t="s">
        <v>12</v>
      </c>
      <c r="G1254" s="4" t="s">
        <v>16</v>
      </c>
      <c r="H1254" s="4" t="s">
        <v>46</v>
      </c>
      <c r="I1254" s="4" t="s">
        <v>15</v>
      </c>
      <c r="J1254" s="4" t="s">
        <v>40</v>
      </c>
      <c r="K1254" s="4">
        <v>0.5</v>
      </c>
      <c r="L1254" s="4">
        <v>0</v>
      </c>
      <c r="M1254" s="4" t="s">
        <v>17</v>
      </c>
    </row>
    <row r="1255" spans="1:13">
      <c r="A1255" s="4">
        <v>9</v>
      </c>
      <c r="B1255" s="7">
        <v>80075382</v>
      </c>
      <c r="C1255" s="4" t="s">
        <v>2719</v>
      </c>
      <c r="D1255" s="4">
        <v>3012730959</v>
      </c>
      <c r="E1255" s="4" t="s">
        <v>2720</v>
      </c>
      <c r="F1255" s="4" t="s">
        <v>12</v>
      </c>
      <c r="G1255" s="4" t="s">
        <v>16</v>
      </c>
      <c r="H1255" s="4" t="s">
        <v>46</v>
      </c>
      <c r="I1255" s="4" t="s">
        <v>15</v>
      </c>
      <c r="J1255" s="4" t="s">
        <v>25</v>
      </c>
      <c r="K1255" s="4">
        <v>0.5</v>
      </c>
      <c r="L1255" s="4">
        <v>0</v>
      </c>
      <c r="M1255" s="4" t="s">
        <v>17</v>
      </c>
    </row>
    <row r="1256" spans="1:13">
      <c r="A1256" s="4">
        <v>10</v>
      </c>
      <c r="B1256" s="7">
        <v>1032433046</v>
      </c>
      <c r="C1256" s="4" t="s">
        <v>2721</v>
      </c>
      <c r="D1256" s="4" t="s">
        <v>2722</v>
      </c>
      <c r="E1256" s="4" t="s">
        <v>2723</v>
      </c>
      <c r="F1256" s="4" t="s">
        <v>12</v>
      </c>
      <c r="G1256" s="4" t="s">
        <v>16</v>
      </c>
      <c r="H1256" s="4" t="s">
        <v>46</v>
      </c>
      <c r="I1256" s="4" t="s">
        <v>15</v>
      </c>
      <c r="J1256" s="4" t="s">
        <v>25</v>
      </c>
      <c r="K1256" s="4">
        <v>1.5</v>
      </c>
      <c r="L1256" s="4">
        <v>0</v>
      </c>
      <c r="M1256" s="4" t="s">
        <v>17</v>
      </c>
    </row>
    <row r="1257" spans="1:13">
      <c r="A1257" s="4">
        <v>11</v>
      </c>
      <c r="B1257" s="7">
        <v>1018425587</v>
      </c>
      <c r="C1257" s="4" t="s">
        <v>2724</v>
      </c>
      <c r="D1257" s="4">
        <v>314500885</v>
      </c>
      <c r="E1257" s="4" t="s">
        <v>2725</v>
      </c>
      <c r="F1257" s="4" t="s">
        <v>12</v>
      </c>
      <c r="G1257" s="4" t="s">
        <v>16</v>
      </c>
      <c r="H1257" s="4" t="s">
        <v>46</v>
      </c>
      <c r="I1257" s="4" t="s">
        <v>15</v>
      </c>
      <c r="J1257" s="4" t="s">
        <v>25</v>
      </c>
      <c r="K1257" s="4">
        <v>3.5</v>
      </c>
      <c r="L1257" s="4">
        <v>0</v>
      </c>
      <c r="M1257" s="4" t="s">
        <v>17</v>
      </c>
    </row>
    <row r="1258" spans="1:13">
      <c r="A1258" s="4">
        <v>12</v>
      </c>
      <c r="B1258" s="7">
        <v>1013632066</v>
      </c>
      <c r="C1258" s="4" t="s">
        <v>2726</v>
      </c>
      <c r="D1258" s="4">
        <v>3203340416</v>
      </c>
      <c r="E1258" s="4" t="s">
        <v>2727</v>
      </c>
      <c r="F1258" s="4" t="s">
        <v>12</v>
      </c>
      <c r="G1258" s="4" t="s">
        <v>16</v>
      </c>
      <c r="H1258" s="4" t="s">
        <v>46</v>
      </c>
      <c r="I1258" s="4" t="s">
        <v>15</v>
      </c>
      <c r="J1258" s="4" t="s">
        <v>40</v>
      </c>
      <c r="K1258" s="4">
        <v>1</v>
      </c>
      <c r="L1258" s="4">
        <v>0</v>
      </c>
      <c r="M1258" s="4" t="s">
        <v>23</v>
      </c>
    </row>
    <row r="1259" spans="1:13">
      <c r="A1259" s="4">
        <v>13</v>
      </c>
      <c r="B1259" s="7">
        <v>1022930730</v>
      </c>
      <c r="C1259" s="4" t="s">
        <v>2728</v>
      </c>
      <c r="D1259" s="4">
        <v>3134419657</v>
      </c>
      <c r="E1259" s="4" t="s">
        <v>2729</v>
      </c>
      <c r="F1259" s="4" t="s">
        <v>12</v>
      </c>
      <c r="G1259" s="4" t="s">
        <v>16</v>
      </c>
      <c r="H1259" s="4" t="s">
        <v>46</v>
      </c>
      <c r="I1259" s="4" t="s">
        <v>15</v>
      </c>
      <c r="J1259" s="4" t="s">
        <v>25</v>
      </c>
      <c r="K1259" s="4">
        <v>5</v>
      </c>
      <c r="L1259" s="4">
        <v>0</v>
      </c>
      <c r="M1259" s="4" t="s">
        <v>17</v>
      </c>
    </row>
    <row r="1260" spans="1:13">
      <c r="A1260" s="4">
        <v>14</v>
      </c>
      <c r="B1260" s="7">
        <v>1016005932</v>
      </c>
      <c r="C1260" s="4" t="s">
        <v>2730</v>
      </c>
      <c r="D1260" s="4">
        <v>3172864332</v>
      </c>
      <c r="E1260" s="4" t="s">
        <v>2731</v>
      </c>
      <c r="F1260" s="4" t="s">
        <v>12</v>
      </c>
      <c r="G1260" s="4" t="s">
        <v>16</v>
      </c>
      <c r="H1260" s="4" t="s">
        <v>46</v>
      </c>
      <c r="I1260" s="4" t="s">
        <v>15</v>
      </c>
      <c r="J1260" s="4" t="s">
        <v>40</v>
      </c>
      <c r="K1260" s="4">
        <v>0.5</v>
      </c>
      <c r="L1260" s="4">
        <v>0</v>
      </c>
      <c r="M1260" s="4" t="s">
        <v>23</v>
      </c>
    </row>
    <row r="1261" spans="1:13">
      <c r="A1261" s="4">
        <v>15</v>
      </c>
      <c r="B1261" s="7">
        <v>52249264</v>
      </c>
      <c r="C1261" s="4" t="s">
        <v>2732</v>
      </c>
      <c r="D1261" s="4">
        <v>3115510578</v>
      </c>
      <c r="E1261" s="4" t="s">
        <v>2733</v>
      </c>
      <c r="F1261" s="4" t="s">
        <v>12</v>
      </c>
      <c r="G1261" s="4" t="s">
        <v>16</v>
      </c>
      <c r="H1261" s="4" t="s">
        <v>46</v>
      </c>
      <c r="I1261" s="4" t="s">
        <v>15</v>
      </c>
      <c r="J1261" s="4" t="s">
        <v>25</v>
      </c>
      <c r="K1261" s="4">
        <v>14</v>
      </c>
      <c r="L1261" s="4">
        <v>0</v>
      </c>
      <c r="M1261" s="4" t="s">
        <v>17</v>
      </c>
    </row>
    <row r="1262" spans="1:13">
      <c r="A1262" s="4">
        <v>16</v>
      </c>
      <c r="B1262" s="7">
        <v>1032429594</v>
      </c>
      <c r="C1262" s="4" t="s">
        <v>2734</v>
      </c>
      <c r="D1262" s="4">
        <v>3165503120</v>
      </c>
      <c r="E1262" s="4" t="s">
        <v>2735</v>
      </c>
      <c r="F1262" s="4" t="s">
        <v>12</v>
      </c>
      <c r="G1262" s="4" t="s">
        <v>16</v>
      </c>
      <c r="H1262" s="4" t="s">
        <v>46</v>
      </c>
      <c r="I1262" s="4" t="s">
        <v>15</v>
      </c>
      <c r="J1262" s="4" t="s">
        <v>40</v>
      </c>
      <c r="K1262" s="4">
        <v>0.5</v>
      </c>
      <c r="L1262" s="4">
        <v>0</v>
      </c>
      <c r="M1262" s="4" t="s">
        <v>23</v>
      </c>
    </row>
    <row r="1263" spans="1:13">
      <c r="A1263" s="4">
        <v>17</v>
      </c>
      <c r="B1263" s="7">
        <v>1014207937</v>
      </c>
      <c r="C1263" s="4" t="s">
        <v>1499</v>
      </c>
      <c r="D1263" s="4">
        <v>3115659034</v>
      </c>
      <c r="E1263" s="4" t="s">
        <v>1500</v>
      </c>
      <c r="F1263" s="4" t="s">
        <v>12</v>
      </c>
      <c r="G1263" s="4" t="s">
        <v>16</v>
      </c>
      <c r="H1263" s="4" t="s">
        <v>39</v>
      </c>
      <c r="I1263" s="4" t="s">
        <v>15</v>
      </c>
      <c r="J1263" s="4" t="s">
        <v>25</v>
      </c>
      <c r="K1263" s="4">
        <v>3</v>
      </c>
      <c r="L1263" s="4">
        <v>0</v>
      </c>
      <c r="M1263" s="4" t="s">
        <v>17</v>
      </c>
    </row>
    <row r="1264" spans="1:13">
      <c r="A1264" s="4">
        <v>18</v>
      </c>
      <c r="B1264" s="7">
        <v>53096835</v>
      </c>
      <c r="C1264" s="4" t="s">
        <v>1506</v>
      </c>
      <c r="D1264" s="4">
        <v>3105628412</v>
      </c>
      <c r="E1264" s="4" t="s">
        <v>2736</v>
      </c>
      <c r="F1264" s="4" t="s">
        <v>12</v>
      </c>
      <c r="G1264" s="4" t="s">
        <v>16</v>
      </c>
      <c r="H1264" s="4" t="s">
        <v>39</v>
      </c>
      <c r="I1264" s="4" t="s">
        <v>15</v>
      </c>
      <c r="J1264" s="4" t="s">
        <v>40</v>
      </c>
      <c r="K1264" s="4">
        <v>7</v>
      </c>
      <c r="L1264" s="4">
        <v>0</v>
      </c>
      <c r="M1264" s="4" t="s">
        <v>17</v>
      </c>
    </row>
    <row r="1265" spans="1:13">
      <c r="A1265" s="4">
        <v>19</v>
      </c>
      <c r="B1265" s="7">
        <v>80230131</v>
      </c>
      <c r="C1265" s="4" t="s">
        <v>2737</v>
      </c>
      <c r="D1265" s="4">
        <v>3124468091</v>
      </c>
      <c r="E1265" s="4" t="s">
        <v>1544</v>
      </c>
      <c r="F1265" s="4" t="s">
        <v>12</v>
      </c>
      <c r="G1265" s="4" t="s">
        <v>16</v>
      </c>
      <c r="H1265" s="4" t="s">
        <v>39</v>
      </c>
      <c r="I1265" s="4" t="s">
        <v>15</v>
      </c>
      <c r="J1265" s="4" t="s">
        <v>25</v>
      </c>
      <c r="K1265" s="4">
        <v>2.5</v>
      </c>
      <c r="L1265" s="4">
        <v>0</v>
      </c>
      <c r="M1265" s="4" t="s">
        <v>23</v>
      </c>
    </row>
    <row r="1266" spans="1:13">
      <c r="A1266" s="4">
        <v>20</v>
      </c>
      <c r="B1266" s="7">
        <v>10186969</v>
      </c>
      <c r="C1266" s="4" t="s">
        <v>2738</v>
      </c>
      <c r="D1266" s="4">
        <v>3102489836</v>
      </c>
      <c r="E1266" s="4" t="s">
        <v>2739</v>
      </c>
      <c r="F1266" s="4" t="s">
        <v>12</v>
      </c>
      <c r="G1266" s="4" t="s">
        <v>16</v>
      </c>
      <c r="H1266" s="4" t="s">
        <v>39</v>
      </c>
      <c r="I1266" s="4" t="s">
        <v>15</v>
      </c>
      <c r="J1266" s="4" t="s">
        <v>25</v>
      </c>
      <c r="K1266" s="4">
        <v>12</v>
      </c>
      <c r="L1266" s="4">
        <v>0</v>
      </c>
      <c r="M1266" s="4" t="s">
        <v>17</v>
      </c>
    </row>
    <row r="1267" spans="1:13">
      <c r="A1267" s="4">
        <v>21</v>
      </c>
      <c r="B1267" s="7">
        <v>52884809</v>
      </c>
      <c r="C1267" s="4" t="s">
        <v>2740</v>
      </c>
      <c r="D1267" s="4">
        <v>3132926471</v>
      </c>
      <c r="E1267" s="4" t="s">
        <v>2741</v>
      </c>
      <c r="F1267" s="4" t="s">
        <v>12</v>
      </c>
      <c r="G1267" s="4" t="s">
        <v>16</v>
      </c>
      <c r="H1267" s="4" t="s">
        <v>39</v>
      </c>
      <c r="I1267" s="4" t="s">
        <v>15</v>
      </c>
      <c r="J1267" s="4" t="s">
        <v>40</v>
      </c>
      <c r="K1267" s="4">
        <v>1.5</v>
      </c>
      <c r="L1267" s="4">
        <v>0</v>
      </c>
      <c r="M1267" s="4" t="s">
        <v>17</v>
      </c>
    </row>
    <row r="1268" spans="1:13">
      <c r="A1268" s="4">
        <v>22</v>
      </c>
      <c r="B1268" s="7">
        <v>80111422</v>
      </c>
      <c r="C1268" s="4" t="s">
        <v>2742</v>
      </c>
      <c r="D1268" s="4" t="s">
        <v>2743</v>
      </c>
      <c r="E1268" s="4" t="s">
        <v>2744</v>
      </c>
      <c r="F1268" s="4" t="s">
        <v>12</v>
      </c>
      <c r="G1268" s="4" t="s">
        <v>16</v>
      </c>
      <c r="H1268" s="4" t="s">
        <v>39</v>
      </c>
      <c r="I1268" s="4" t="s">
        <v>15</v>
      </c>
      <c r="J1268" s="4" t="s">
        <v>25</v>
      </c>
      <c r="K1268" s="4">
        <v>5</v>
      </c>
      <c r="L1268" s="4">
        <v>0</v>
      </c>
      <c r="M1268" s="4" t="s">
        <v>17</v>
      </c>
    </row>
    <row r="1269" spans="1:13">
      <c r="A1269" s="4">
        <v>23</v>
      </c>
      <c r="B1269" s="7">
        <v>1014200118</v>
      </c>
      <c r="C1269" s="4" t="s">
        <v>2745</v>
      </c>
      <c r="D1269" s="4">
        <v>3203769101</v>
      </c>
      <c r="E1269" s="4" t="s">
        <v>2746</v>
      </c>
      <c r="F1269" s="4" t="s">
        <v>12</v>
      </c>
      <c r="G1269" s="4" t="s">
        <v>16</v>
      </c>
      <c r="H1269" s="4" t="s">
        <v>39</v>
      </c>
      <c r="I1269" s="4" t="s">
        <v>15</v>
      </c>
      <c r="J1269" s="4" t="s">
        <v>25</v>
      </c>
      <c r="K1269" s="4">
        <v>2</v>
      </c>
      <c r="L1269" s="4">
        <v>0</v>
      </c>
      <c r="M1269" s="4" t="s">
        <v>23</v>
      </c>
    </row>
    <row r="1270" spans="1:13">
      <c r="A1270" s="4">
        <v>24</v>
      </c>
      <c r="B1270" s="7">
        <v>1070006205</v>
      </c>
      <c r="C1270" s="4" t="s">
        <v>1342</v>
      </c>
      <c r="D1270" s="4">
        <v>3143834552</v>
      </c>
      <c r="E1270" s="4" t="s">
        <v>1343</v>
      </c>
      <c r="F1270" s="4" t="s">
        <v>12</v>
      </c>
      <c r="G1270" s="4" t="s">
        <v>16</v>
      </c>
      <c r="H1270" s="4" t="s">
        <v>39</v>
      </c>
      <c r="I1270" s="4" t="s">
        <v>15</v>
      </c>
      <c r="J1270" s="4" t="s">
        <v>40</v>
      </c>
      <c r="K1270" s="4">
        <v>0</v>
      </c>
      <c r="L1270" s="4">
        <v>0</v>
      </c>
      <c r="M1270" s="4" t="s">
        <v>23</v>
      </c>
    </row>
    <row r="1271" spans="1:13">
      <c r="A1271" s="4">
        <v>25</v>
      </c>
      <c r="B1271" s="7">
        <v>1013612469</v>
      </c>
      <c r="C1271" s="4" t="s">
        <v>2747</v>
      </c>
      <c r="D1271" s="4">
        <v>3213313596</v>
      </c>
      <c r="E1271" s="4" t="s">
        <v>1493</v>
      </c>
      <c r="F1271" s="4" t="s">
        <v>12</v>
      </c>
      <c r="G1271" s="4" t="s">
        <v>16</v>
      </c>
      <c r="H1271" s="4" t="s">
        <v>39</v>
      </c>
      <c r="I1271" s="4" t="s">
        <v>15</v>
      </c>
      <c r="J1271" s="4" t="s">
        <v>40</v>
      </c>
      <c r="K1271" s="4">
        <v>0</v>
      </c>
      <c r="L1271" s="4">
        <v>0</v>
      </c>
      <c r="M1271" s="4" t="s">
        <v>23</v>
      </c>
    </row>
    <row r="1272" spans="1:13">
      <c r="A1272" s="4">
        <v>26</v>
      </c>
      <c r="B1272" s="7">
        <v>80186903</v>
      </c>
      <c r="C1272" s="4" t="s">
        <v>2748</v>
      </c>
      <c r="D1272" s="4" t="s">
        <v>2749</v>
      </c>
      <c r="E1272" s="4" t="s">
        <v>2750</v>
      </c>
      <c r="F1272" s="4" t="s">
        <v>12</v>
      </c>
      <c r="G1272" s="4" t="s">
        <v>16</v>
      </c>
      <c r="H1272" s="4" t="s">
        <v>39</v>
      </c>
      <c r="I1272" s="4" t="s">
        <v>15</v>
      </c>
      <c r="J1272" s="4" t="s">
        <v>29</v>
      </c>
      <c r="K1272" s="4">
        <v>8</v>
      </c>
      <c r="L1272" s="4">
        <v>0</v>
      </c>
      <c r="M1272" s="4" t="s">
        <v>23</v>
      </c>
    </row>
    <row r="1273" spans="1:13">
      <c r="A1273" s="4">
        <v>27</v>
      </c>
      <c r="B1273" s="7">
        <v>1075224919</v>
      </c>
      <c r="C1273" s="4" t="s">
        <v>2751</v>
      </c>
      <c r="D1273" s="4" t="s">
        <v>2752</v>
      </c>
      <c r="E1273" s="4" t="s">
        <v>2753</v>
      </c>
      <c r="F1273" s="4" t="s">
        <v>12</v>
      </c>
      <c r="G1273" s="4" t="s">
        <v>16</v>
      </c>
      <c r="H1273" s="4" t="s">
        <v>39</v>
      </c>
      <c r="I1273" s="4" t="s">
        <v>15</v>
      </c>
      <c r="J1273" s="4" t="s">
        <v>25</v>
      </c>
      <c r="K1273" s="4">
        <v>6</v>
      </c>
      <c r="L1273" s="4">
        <v>0</v>
      </c>
      <c r="M1273" s="4" t="s">
        <v>23</v>
      </c>
    </row>
    <row r="1274" spans="1:13">
      <c r="A1274" s="4">
        <v>28</v>
      </c>
      <c r="B1274" s="7">
        <v>53073867</v>
      </c>
      <c r="C1274" s="4" t="s">
        <v>2754</v>
      </c>
      <c r="D1274" s="4">
        <v>3016546293</v>
      </c>
      <c r="E1274" s="4" t="s">
        <v>2755</v>
      </c>
      <c r="F1274" s="4" t="s">
        <v>12</v>
      </c>
      <c r="G1274" s="4" t="s">
        <v>16</v>
      </c>
      <c r="H1274" s="4" t="s">
        <v>39</v>
      </c>
      <c r="I1274" s="4" t="s">
        <v>15</v>
      </c>
      <c r="J1274" s="4" t="s">
        <v>40</v>
      </c>
      <c r="K1274" s="4">
        <v>0</v>
      </c>
      <c r="L1274" s="4">
        <v>0</v>
      </c>
      <c r="M1274" s="4" t="s">
        <v>23</v>
      </c>
    </row>
    <row r="1275" spans="1:13">
      <c r="A1275" s="4">
        <v>29</v>
      </c>
      <c r="B1275" s="7">
        <v>80882899</v>
      </c>
      <c r="C1275" s="4" t="s">
        <v>2756</v>
      </c>
      <c r="D1275" s="4">
        <v>3006301154</v>
      </c>
      <c r="E1275" s="4" t="s">
        <v>2757</v>
      </c>
      <c r="F1275" s="4" t="s">
        <v>12</v>
      </c>
      <c r="G1275" s="4" t="s">
        <v>16</v>
      </c>
      <c r="H1275" s="4" t="s">
        <v>39</v>
      </c>
      <c r="I1275" s="4" t="s">
        <v>15</v>
      </c>
      <c r="J1275" s="4" t="s">
        <v>25</v>
      </c>
      <c r="K1275" s="4">
        <v>5</v>
      </c>
      <c r="L1275" s="4">
        <v>0</v>
      </c>
      <c r="M1275" s="4" t="s">
        <v>17</v>
      </c>
    </row>
    <row r="1276" spans="1:13">
      <c r="A1276" s="12">
        <v>29</v>
      </c>
      <c r="B1276" s="69">
        <v>80142559</v>
      </c>
      <c r="C1276" s="12" t="s">
        <v>2758</v>
      </c>
      <c r="D1276" s="4">
        <v>3173811482</v>
      </c>
      <c r="E1276" s="4" t="s">
        <v>2759</v>
      </c>
      <c r="F1276" s="4" t="s">
        <v>12</v>
      </c>
      <c r="G1276" s="4" t="s">
        <v>16</v>
      </c>
      <c r="H1276" s="4" t="s">
        <v>39</v>
      </c>
      <c r="I1276" s="4" t="s">
        <v>15</v>
      </c>
      <c r="J1276" s="4" t="s">
        <v>25</v>
      </c>
      <c r="K1276" s="4">
        <v>8</v>
      </c>
      <c r="L1276" s="4">
        <v>0</v>
      </c>
      <c r="M1276" s="4" t="s">
        <v>17</v>
      </c>
    </row>
    <row r="1277" spans="1:13">
      <c r="A1277" s="4">
        <v>30</v>
      </c>
      <c r="B1277" s="7">
        <v>52496476</v>
      </c>
      <c r="C1277" s="4" t="s">
        <v>2760</v>
      </c>
      <c r="D1277" s="4" t="s">
        <v>2761</v>
      </c>
      <c r="E1277" s="4" t="s">
        <v>377</v>
      </c>
      <c r="F1277" s="4" t="s">
        <v>12</v>
      </c>
      <c r="G1277" s="4" t="s">
        <v>16</v>
      </c>
      <c r="H1277" s="4" t="s">
        <v>39</v>
      </c>
      <c r="I1277" s="4" t="s">
        <v>15</v>
      </c>
      <c r="J1277" s="4" t="s">
        <v>25</v>
      </c>
      <c r="K1277" s="4">
        <v>9</v>
      </c>
      <c r="L1277" s="4">
        <v>0</v>
      </c>
      <c r="M1277" s="4" t="s">
        <v>23</v>
      </c>
    </row>
    <row r="1278" spans="1:13">
      <c r="A1278" s="4">
        <v>31</v>
      </c>
      <c r="B1278" s="7">
        <v>53041903</v>
      </c>
      <c r="C1278" s="4" t="s">
        <v>2762</v>
      </c>
      <c r="D1278" s="4">
        <v>3102679648</v>
      </c>
      <c r="E1278" s="4" t="s">
        <v>2763</v>
      </c>
      <c r="F1278" s="4" t="s">
        <v>12</v>
      </c>
      <c r="G1278" s="4" t="s">
        <v>16</v>
      </c>
      <c r="H1278" s="4" t="s">
        <v>39</v>
      </c>
      <c r="I1278" s="4" t="s">
        <v>15</v>
      </c>
      <c r="J1278" s="4" t="s">
        <v>25</v>
      </c>
      <c r="K1278" s="4">
        <v>5</v>
      </c>
      <c r="L1278" s="4">
        <v>0</v>
      </c>
      <c r="M1278" s="4" t="s">
        <v>17</v>
      </c>
    </row>
    <row r="1279" spans="1:13">
      <c r="A1279" s="4">
        <v>32</v>
      </c>
      <c r="B1279" s="7">
        <v>1015409734</v>
      </c>
      <c r="C1279" s="4" t="s">
        <v>2764</v>
      </c>
      <c r="D1279" s="4">
        <v>3213116471</v>
      </c>
      <c r="E1279" s="4" t="s">
        <v>2765</v>
      </c>
      <c r="F1279" s="4" t="s">
        <v>12</v>
      </c>
      <c r="G1279" s="4" t="s">
        <v>16</v>
      </c>
      <c r="H1279" s="4" t="s">
        <v>39</v>
      </c>
      <c r="I1279" s="4" t="s">
        <v>15</v>
      </c>
      <c r="J1279" s="4" t="s">
        <v>40</v>
      </c>
      <c r="K1279" s="4">
        <v>0</v>
      </c>
      <c r="L1279" s="4">
        <v>0</v>
      </c>
      <c r="M1279" s="4" t="s">
        <v>23</v>
      </c>
    </row>
    <row r="1280" spans="1:13">
      <c r="A1280" s="4">
        <v>33</v>
      </c>
      <c r="B1280" s="7">
        <v>63482671</v>
      </c>
      <c r="C1280" s="4" t="s">
        <v>2766</v>
      </c>
      <c r="D1280" s="4" t="s">
        <v>2767</v>
      </c>
      <c r="E1280" s="4" t="s">
        <v>2768</v>
      </c>
      <c r="F1280" s="4" t="s">
        <v>12</v>
      </c>
      <c r="G1280" s="4" t="s">
        <v>16</v>
      </c>
      <c r="H1280" s="4" t="s">
        <v>39</v>
      </c>
      <c r="I1280" s="4" t="s">
        <v>15</v>
      </c>
      <c r="J1280" s="4" t="s">
        <v>25</v>
      </c>
      <c r="K1280" s="4">
        <v>16</v>
      </c>
      <c r="L1280" s="4">
        <v>0</v>
      </c>
      <c r="M1280" s="4" t="s">
        <v>23</v>
      </c>
    </row>
    <row r="1281" spans="1:13">
      <c r="A1281" s="4">
        <v>34</v>
      </c>
      <c r="B1281" s="7">
        <v>53890661</v>
      </c>
      <c r="C1281" s="4" t="s">
        <v>2769</v>
      </c>
      <c r="D1281" s="4">
        <v>3208328366</v>
      </c>
      <c r="E1281" s="4" t="s">
        <v>2770</v>
      </c>
      <c r="F1281" s="4" t="s">
        <v>12</v>
      </c>
      <c r="G1281" s="4" t="s">
        <v>16</v>
      </c>
      <c r="H1281" s="4" t="s">
        <v>39</v>
      </c>
      <c r="I1281" s="4" t="s">
        <v>15</v>
      </c>
      <c r="J1281" s="4" t="s">
        <v>25</v>
      </c>
      <c r="K1281" s="4">
        <v>2.5</v>
      </c>
      <c r="L1281" s="4">
        <v>0</v>
      </c>
      <c r="M1281" s="4" t="s">
        <v>23</v>
      </c>
    </row>
    <row r="1282" spans="1:13">
      <c r="A1282" s="12">
        <v>34</v>
      </c>
      <c r="B1282" s="69">
        <v>1022336517</v>
      </c>
      <c r="C1282" s="12" t="s">
        <v>2771</v>
      </c>
      <c r="D1282" s="4">
        <v>3007422080</v>
      </c>
      <c r="E1282" s="4" t="s">
        <v>2772</v>
      </c>
      <c r="F1282" s="4" t="s">
        <v>12</v>
      </c>
      <c r="G1282" s="4" t="s">
        <v>16</v>
      </c>
      <c r="H1282" s="4" t="s">
        <v>39</v>
      </c>
      <c r="I1282" s="4" t="s">
        <v>15</v>
      </c>
      <c r="J1282" s="4" t="s">
        <v>25</v>
      </c>
      <c r="K1282" s="4">
        <v>2.5</v>
      </c>
      <c r="L1282" s="4">
        <v>0</v>
      </c>
      <c r="M1282" s="4" t="s">
        <v>17</v>
      </c>
    </row>
    <row r="1283" spans="1:13">
      <c r="A1283" s="4">
        <v>35</v>
      </c>
      <c r="B1283" s="7">
        <v>1012338838</v>
      </c>
      <c r="C1283" s="4" t="s">
        <v>1312</v>
      </c>
      <c r="D1283" s="4">
        <v>3125341347</v>
      </c>
      <c r="E1283" s="4" t="s">
        <v>1314</v>
      </c>
      <c r="F1283" s="4" t="s">
        <v>12</v>
      </c>
      <c r="G1283" s="4" t="s">
        <v>16</v>
      </c>
      <c r="H1283" s="4" t="s">
        <v>39</v>
      </c>
      <c r="I1283" s="4" t="s">
        <v>15</v>
      </c>
      <c r="J1283" s="4" t="s">
        <v>40</v>
      </c>
      <c r="K1283" s="4">
        <v>0</v>
      </c>
      <c r="L1283" s="4">
        <v>0</v>
      </c>
      <c r="M1283" s="4" t="s">
        <v>23</v>
      </c>
    </row>
    <row r="1284" spans="1:13">
      <c r="A1284" s="4">
        <v>36</v>
      </c>
      <c r="B1284" s="7">
        <v>1032389921</v>
      </c>
      <c r="C1284" s="4" t="s">
        <v>2773</v>
      </c>
      <c r="D1284" s="4" t="s">
        <v>2774</v>
      </c>
      <c r="E1284" s="4" t="s">
        <v>2775</v>
      </c>
      <c r="F1284" s="4" t="s">
        <v>12</v>
      </c>
      <c r="G1284" s="4" t="s">
        <v>16</v>
      </c>
      <c r="H1284" s="4" t="s">
        <v>39</v>
      </c>
      <c r="I1284" s="4" t="s">
        <v>15</v>
      </c>
      <c r="J1284" s="4" t="s">
        <v>25</v>
      </c>
      <c r="K1284" s="4">
        <v>5</v>
      </c>
      <c r="L1284" s="4">
        <v>0</v>
      </c>
      <c r="M1284" s="4" t="s">
        <v>17</v>
      </c>
    </row>
    <row r="1285" spans="1:13">
      <c r="A1285" s="4">
        <v>37</v>
      </c>
      <c r="B1285" s="7">
        <v>1018432780</v>
      </c>
      <c r="C1285" s="4" t="s">
        <v>2776</v>
      </c>
      <c r="D1285" s="4">
        <v>3143114722</v>
      </c>
      <c r="E1285" s="4" t="s">
        <v>2777</v>
      </c>
      <c r="F1285" s="4" t="s">
        <v>12</v>
      </c>
      <c r="G1285" s="4" t="s">
        <v>16</v>
      </c>
      <c r="H1285" s="4" t="s">
        <v>20</v>
      </c>
      <c r="I1285" s="4" t="s">
        <v>15</v>
      </c>
      <c r="J1285" s="4" t="s">
        <v>25</v>
      </c>
      <c r="K1285" s="4">
        <v>0</v>
      </c>
      <c r="L1285" s="4">
        <v>0</v>
      </c>
      <c r="M1285" s="4" t="s">
        <v>23</v>
      </c>
    </row>
    <row r="1286" spans="1:13">
      <c r="A1286" s="4">
        <v>38</v>
      </c>
      <c r="B1286" s="7">
        <v>79101363</v>
      </c>
      <c r="C1286" s="4" t="s">
        <v>2778</v>
      </c>
      <c r="D1286" s="4">
        <v>3153828848</v>
      </c>
      <c r="E1286" s="4" t="s">
        <v>2779</v>
      </c>
      <c r="F1286" s="4" t="s">
        <v>12</v>
      </c>
      <c r="G1286" s="4" t="s">
        <v>16</v>
      </c>
      <c r="H1286" s="4" t="s">
        <v>20</v>
      </c>
      <c r="I1286" s="4" t="s">
        <v>15</v>
      </c>
      <c r="J1286" s="4" t="s">
        <v>33</v>
      </c>
      <c r="K1286" s="4">
        <v>12</v>
      </c>
      <c r="L1286" s="4">
        <v>0</v>
      </c>
      <c r="M1286" s="4" t="s">
        <v>17</v>
      </c>
    </row>
    <row r="1287" spans="1:13">
      <c r="A1287" s="4">
        <v>39</v>
      </c>
      <c r="B1287" s="7">
        <v>1018431914</v>
      </c>
      <c r="C1287" s="4" t="s">
        <v>2780</v>
      </c>
      <c r="D1287" s="4">
        <v>3214510810</v>
      </c>
      <c r="E1287" s="4" t="s">
        <v>2781</v>
      </c>
      <c r="F1287" s="4" t="s">
        <v>12</v>
      </c>
      <c r="G1287" s="4" t="s">
        <v>16</v>
      </c>
      <c r="H1287" s="4" t="s">
        <v>20</v>
      </c>
      <c r="I1287" s="4" t="s">
        <v>15</v>
      </c>
      <c r="J1287" s="4" t="s">
        <v>25</v>
      </c>
      <c r="K1287" s="4">
        <v>0</v>
      </c>
      <c r="L1287" s="4">
        <v>0</v>
      </c>
      <c r="M1287" s="4" t="s">
        <v>23</v>
      </c>
    </row>
    <row r="1288" spans="1:13">
      <c r="A1288" s="4">
        <v>40</v>
      </c>
      <c r="B1288" s="7">
        <v>1022370287</v>
      </c>
      <c r="C1288" s="4" t="s">
        <v>2782</v>
      </c>
      <c r="D1288" s="4">
        <v>3214971672</v>
      </c>
      <c r="E1288" s="4" t="s">
        <v>789</v>
      </c>
      <c r="F1288" s="4" t="s">
        <v>12</v>
      </c>
      <c r="G1288" s="4" t="s">
        <v>16</v>
      </c>
      <c r="H1288" s="4" t="s">
        <v>20</v>
      </c>
      <c r="I1288" s="4" t="s">
        <v>15</v>
      </c>
      <c r="J1288" s="4" t="s">
        <v>25</v>
      </c>
      <c r="K1288" s="4">
        <v>2</v>
      </c>
      <c r="L1288" s="4">
        <v>0</v>
      </c>
      <c r="M1288" s="4" t="s">
        <v>17</v>
      </c>
    </row>
    <row r="1289" spans="1:13">
      <c r="A1289" s="4">
        <v>41</v>
      </c>
      <c r="B1289" s="7">
        <v>1019043840</v>
      </c>
      <c r="C1289" s="4" t="s">
        <v>2783</v>
      </c>
      <c r="D1289" s="4">
        <v>3123253140</v>
      </c>
      <c r="E1289" s="4" t="s">
        <v>2784</v>
      </c>
      <c r="F1289" s="4" t="s">
        <v>12</v>
      </c>
      <c r="G1289" s="4" t="s">
        <v>16</v>
      </c>
      <c r="H1289" s="4" t="s">
        <v>20</v>
      </c>
      <c r="I1289" s="4" t="s">
        <v>15</v>
      </c>
      <c r="J1289" s="4" t="s">
        <v>40</v>
      </c>
      <c r="K1289" s="4">
        <v>0</v>
      </c>
      <c r="L1289" s="4">
        <v>0</v>
      </c>
      <c r="M1289" s="4" t="s">
        <v>23</v>
      </c>
    </row>
    <row r="1290" spans="1:13">
      <c r="A1290" s="4">
        <v>42</v>
      </c>
      <c r="B1290" s="7">
        <v>1032427542</v>
      </c>
      <c r="C1290" s="4" t="s">
        <v>2785</v>
      </c>
      <c r="D1290" s="4">
        <v>3005502727</v>
      </c>
      <c r="E1290" s="4" t="s">
        <v>2786</v>
      </c>
      <c r="F1290" s="4" t="s">
        <v>12</v>
      </c>
      <c r="G1290" s="4" t="s">
        <v>16</v>
      </c>
      <c r="H1290" s="4" t="s">
        <v>20</v>
      </c>
      <c r="I1290" s="4" t="s">
        <v>15</v>
      </c>
      <c r="J1290" s="4" t="s">
        <v>25</v>
      </c>
      <c r="K1290" s="4">
        <v>5</v>
      </c>
      <c r="L1290" s="4">
        <v>0</v>
      </c>
      <c r="M1290" s="4" t="s">
        <v>23</v>
      </c>
    </row>
    <row r="1291" spans="1:13">
      <c r="A1291" s="4">
        <v>43</v>
      </c>
      <c r="B1291" s="7">
        <v>1018427213</v>
      </c>
      <c r="C1291" s="4" t="s">
        <v>2787</v>
      </c>
      <c r="D1291" s="4">
        <v>3124276915</v>
      </c>
      <c r="E1291" s="4" t="s">
        <v>2788</v>
      </c>
      <c r="F1291" s="4" t="s">
        <v>12</v>
      </c>
      <c r="G1291" s="4" t="s">
        <v>16</v>
      </c>
      <c r="H1291" s="4" t="s">
        <v>20</v>
      </c>
      <c r="I1291" s="4" t="s">
        <v>15</v>
      </c>
      <c r="J1291" s="4" t="s">
        <v>40</v>
      </c>
      <c r="K1291" s="4">
        <v>0</v>
      </c>
      <c r="L1291" s="4">
        <v>0</v>
      </c>
      <c r="M1291" s="4" t="s">
        <v>23</v>
      </c>
    </row>
    <row r="1292" spans="1:13">
      <c r="A1292" s="4">
        <v>44</v>
      </c>
      <c r="B1292" s="7">
        <v>1032440399</v>
      </c>
      <c r="C1292" s="4" t="s">
        <v>2789</v>
      </c>
      <c r="D1292" s="4">
        <v>3114654274</v>
      </c>
      <c r="E1292" s="4" t="s">
        <v>2790</v>
      </c>
      <c r="F1292" s="4" t="s">
        <v>12</v>
      </c>
      <c r="G1292" s="4" t="s">
        <v>16</v>
      </c>
      <c r="H1292" s="4" t="s">
        <v>20</v>
      </c>
      <c r="I1292" s="4" t="s">
        <v>15</v>
      </c>
      <c r="J1292" s="4" t="s">
        <v>25</v>
      </c>
      <c r="K1292" s="4">
        <v>2</v>
      </c>
      <c r="L1292" s="4">
        <v>0</v>
      </c>
      <c r="M1292" s="4" t="s">
        <v>23</v>
      </c>
    </row>
    <row r="1293" spans="1:13">
      <c r="A1293" s="4">
        <v>45</v>
      </c>
      <c r="B1293" s="7">
        <v>1085290002</v>
      </c>
      <c r="C1293" s="4" t="s">
        <v>2791</v>
      </c>
      <c r="D1293" s="4">
        <v>4713800</v>
      </c>
      <c r="E1293" s="4" t="s">
        <v>2792</v>
      </c>
      <c r="F1293" s="4" t="s">
        <v>12</v>
      </c>
      <c r="G1293" s="4" t="s">
        <v>16</v>
      </c>
      <c r="H1293" s="4" t="s">
        <v>20</v>
      </c>
      <c r="I1293" s="4" t="s">
        <v>15</v>
      </c>
      <c r="J1293" s="4" t="s">
        <v>40</v>
      </c>
      <c r="K1293" s="4">
        <v>0</v>
      </c>
      <c r="L1293" s="4">
        <v>0</v>
      </c>
      <c r="M1293" s="4" t="s">
        <v>23</v>
      </c>
    </row>
    <row r="1294" spans="1:13">
      <c r="A1294" s="4">
        <v>46</v>
      </c>
      <c r="B1294" s="7">
        <v>80729806</v>
      </c>
      <c r="C1294" s="4" t="s">
        <v>2793</v>
      </c>
      <c r="D1294" s="4">
        <v>3112355034</v>
      </c>
      <c r="E1294" s="4" t="s">
        <v>2794</v>
      </c>
      <c r="F1294" s="4" t="s">
        <v>12</v>
      </c>
      <c r="G1294" s="4" t="s">
        <v>16</v>
      </c>
      <c r="H1294" s="4" t="s">
        <v>20</v>
      </c>
      <c r="I1294" s="4" t="s">
        <v>15</v>
      </c>
      <c r="J1294" s="4" t="s">
        <v>40</v>
      </c>
      <c r="K1294" s="4">
        <v>0</v>
      </c>
      <c r="L1294" s="4">
        <v>0</v>
      </c>
      <c r="M1294" s="4" t="s">
        <v>23</v>
      </c>
    </row>
    <row r="1295" spans="1:13">
      <c r="A1295" s="4">
        <v>47</v>
      </c>
      <c r="B1295" s="7">
        <v>1030598227</v>
      </c>
      <c r="C1295" s="4" t="s">
        <v>2795</v>
      </c>
      <c r="D1295" s="4">
        <v>3212624956</v>
      </c>
      <c r="E1295" s="4" t="s">
        <v>1887</v>
      </c>
      <c r="F1295" s="4" t="s">
        <v>12</v>
      </c>
      <c r="G1295" s="4" t="s">
        <v>16</v>
      </c>
      <c r="H1295" s="4" t="s">
        <v>20</v>
      </c>
      <c r="I1295" s="4" t="s">
        <v>15</v>
      </c>
      <c r="J1295" s="4" t="s">
        <v>40</v>
      </c>
      <c r="K1295" s="4">
        <v>0</v>
      </c>
      <c r="L1295" s="4">
        <v>0</v>
      </c>
      <c r="M1295" s="4" t="s">
        <v>23</v>
      </c>
    </row>
    <row r="1296" spans="1:13">
      <c r="A1296" s="4">
        <v>48</v>
      </c>
      <c r="B1296" s="7">
        <v>1018426618</v>
      </c>
      <c r="C1296" s="4" t="s">
        <v>2796</v>
      </c>
      <c r="D1296" s="4">
        <v>3214599252</v>
      </c>
      <c r="E1296" s="4" t="s">
        <v>2797</v>
      </c>
      <c r="F1296" s="4" t="s">
        <v>12</v>
      </c>
      <c r="G1296" s="4" t="s">
        <v>16</v>
      </c>
      <c r="H1296" s="4" t="s">
        <v>20</v>
      </c>
      <c r="I1296" s="4" t="s">
        <v>15</v>
      </c>
      <c r="J1296" s="4" t="s">
        <v>40</v>
      </c>
      <c r="K1296" s="4">
        <v>0</v>
      </c>
      <c r="L1296" s="4">
        <v>0</v>
      </c>
      <c r="M1296" s="4" t="s">
        <v>23</v>
      </c>
    </row>
    <row r="1297" spans="1:13">
      <c r="A1297" s="4">
        <v>49</v>
      </c>
      <c r="B1297" s="7">
        <v>1020760398</v>
      </c>
      <c r="C1297" s="4" t="s">
        <v>2798</v>
      </c>
      <c r="D1297" s="4">
        <v>3173672249</v>
      </c>
      <c r="E1297" s="4" t="s">
        <v>2799</v>
      </c>
      <c r="F1297" s="4" t="s">
        <v>12</v>
      </c>
      <c r="G1297" s="4" t="s">
        <v>16</v>
      </c>
      <c r="H1297" s="4" t="s">
        <v>20</v>
      </c>
      <c r="I1297" s="4" t="s">
        <v>15</v>
      </c>
      <c r="J1297" s="4" t="s">
        <v>25</v>
      </c>
      <c r="K1297" s="4">
        <v>0.5</v>
      </c>
      <c r="L1297" s="4">
        <v>0</v>
      </c>
      <c r="M1297" s="4" t="s">
        <v>23</v>
      </c>
    </row>
    <row r="1298" spans="1:13">
      <c r="A1298" s="4">
        <v>50</v>
      </c>
      <c r="B1298" s="7">
        <v>1032433957</v>
      </c>
      <c r="C1298" s="4" t="s">
        <v>2800</v>
      </c>
      <c r="D1298" s="4">
        <v>3017360250</v>
      </c>
      <c r="E1298" s="4" t="s">
        <v>2801</v>
      </c>
      <c r="F1298" s="4" t="s">
        <v>12</v>
      </c>
      <c r="G1298" s="4" t="s">
        <v>16</v>
      </c>
      <c r="H1298" s="4" t="s">
        <v>20</v>
      </c>
      <c r="I1298" s="4" t="s">
        <v>15</v>
      </c>
      <c r="J1298" s="4" t="s">
        <v>25</v>
      </c>
      <c r="K1298" s="4">
        <v>0</v>
      </c>
      <c r="L1298" s="4">
        <v>0</v>
      </c>
      <c r="M1298" s="4" t="s">
        <v>23</v>
      </c>
    </row>
    <row r="1299" spans="1:13">
      <c r="A1299" s="4">
        <v>51</v>
      </c>
      <c r="B1299" s="7">
        <v>80229507</v>
      </c>
      <c r="C1299" s="4" t="s">
        <v>2802</v>
      </c>
      <c r="D1299" s="4" t="s">
        <v>2803</v>
      </c>
      <c r="E1299" s="4" t="s">
        <v>2804</v>
      </c>
      <c r="F1299" s="4" t="s">
        <v>12</v>
      </c>
      <c r="G1299" s="4" t="s">
        <v>16</v>
      </c>
      <c r="H1299" s="4" t="s">
        <v>20</v>
      </c>
      <c r="I1299" s="4" t="s">
        <v>15</v>
      </c>
      <c r="J1299" s="4" t="s">
        <v>40</v>
      </c>
      <c r="K1299" s="4">
        <v>0</v>
      </c>
      <c r="L1299" s="4">
        <v>0</v>
      </c>
      <c r="M1299" s="4" t="s">
        <v>23</v>
      </c>
    </row>
    <row r="1300" spans="1:13">
      <c r="A1300" s="4">
        <v>52</v>
      </c>
      <c r="B1300" s="7">
        <v>1032442689</v>
      </c>
      <c r="C1300" s="4" t="s">
        <v>2805</v>
      </c>
      <c r="D1300" s="4">
        <v>3112503301</v>
      </c>
      <c r="E1300" s="4" t="s">
        <v>2806</v>
      </c>
      <c r="F1300" s="4" t="s">
        <v>12</v>
      </c>
      <c r="G1300" s="4" t="s">
        <v>16</v>
      </c>
      <c r="H1300" s="4" t="s">
        <v>20</v>
      </c>
      <c r="I1300" s="4" t="s">
        <v>15</v>
      </c>
      <c r="J1300" s="4" t="s">
        <v>40</v>
      </c>
      <c r="K1300" s="4">
        <v>0</v>
      </c>
      <c r="L1300" s="4">
        <v>0</v>
      </c>
      <c r="M1300" s="4" t="s">
        <v>23</v>
      </c>
    </row>
    <row r="1301" spans="1:13">
      <c r="A1301" s="4">
        <v>53</v>
      </c>
      <c r="B1301" s="7">
        <v>1032438975</v>
      </c>
      <c r="C1301" s="4" t="s">
        <v>2807</v>
      </c>
      <c r="D1301" s="4">
        <v>3003638918</v>
      </c>
      <c r="E1301" s="4" t="s">
        <v>2808</v>
      </c>
      <c r="F1301" s="4" t="s">
        <v>12</v>
      </c>
      <c r="G1301" s="4" t="s">
        <v>16</v>
      </c>
      <c r="H1301" s="4" t="s">
        <v>20</v>
      </c>
      <c r="I1301" s="4" t="s">
        <v>15</v>
      </c>
      <c r="J1301" s="4" t="s">
        <v>40</v>
      </c>
      <c r="K1301" s="4">
        <v>0</v>
      </c>
      <c r="L1301" s="4">
        <v>0</v>
      </c>
      <c r="M1301" s="4" t="s">
        <v>23</v>
      </c>
    </row>
    <row r="1302" spans="1:13">
      <c r="A1302" s="4">
        <v>54</v>
      </c>
      <c r="B1302" s="7">
        <v>1030584930</v>
      </c>
      <c r="C1302" s="4" t="s">
        <v>2809</v>
      </c>
      <c r="D1302" s="4">
        <v>3164029423</v>
      </c>
      <c r="E1302" s="4" t="s">
        <v>2810</v>
      </c>
      <c r="F1302" s="4" t="s">
        <v>12</v>
      </c>
      <c r="G1302" s="4" t="s">
        <v>16</v>
      </c>
      <c r="H1302" s="4" t="s">
        <v>20</v>
      </c>
      <c r="I1302" s="4" t="s">
        <v>15</v>
      </c>
      <c r="J1302" s="4" t="s">
        <v>40</v>
      </c>
      <c r="K1302" s="4">
        <v>0</v>
      </c>
      <c r="L1302" s="4">
        <v>0</v>
      </c>
      <c r="M1302" s="4" t="s">
        <v>23</v>
      </c>
    </row>
    <row r="1303" spans="1:13">
      <c r="A1303" s="4">
        <v>55</v>
      </c>
      <c r="B1303" s="7">
        <v>1020744290</v>
      </c>
      <c r="C1303" s="4" t="s">
        <v>2811</v>
      </c>
      <c r="D1303" s="4">
        <v>3174422850</v>
      </c>
      <c r="E1303" s="4" t="s">
        <v>2812</v>
      </c>
      <c r="F1303" s="4" t="s">
        <v>12</v>
      </c>
      <c r="G1303" s="4" t="s">
        <v>16</v>
      </c>
      <c r="H1303" s="4" t="s">
        <v>20</v>
      </c>
      <c r="I1303" s="4" t="s">
        <v>15</v>
      </c>
      <c r="J1303" s="4" t="s">
        <v>25</v>
      </c>
      <c r="K1303" s="4">
        <v>2</v>
      </c>
      <c r="L1303" s="4">
        <v>0</v>
      </c>
      <c r="M1303" s="4" t="s">
        <v>23</v>
      </c>
    </row>
    <row r="1304" spans="1:13">
      <c r="A1304" s="4">
        <v>56</v>
      </c>
      <c r="B1304" s="7">
        <v>52749831</v>
      </c>
      <c r="C1304" s="4" t="s">
        <v>2813</v>
      </c>
      <c r="D1304" s="4">
        <v>3118513461</v>
      </c>
      <c r="E1304" s="4" t="s">
        <v>2814</v>
      </c>
      <c r="F1304" s="4" t="s">
        <v>12</v>
      </c>
      <c r="G1304" s="4" t="s">
        <v>16</v>
      </c>
      <c r="H1304" s="4" t="s">
        <v>20</v>
      </c>
      <c r="I1304" s="4" t="s">
        <v>15</v>
      </c>
      <c r="J1304" s="4" t="s">
        <v>25</v>
      </c>
      <c r="K1304" s="4">
        <v>0</v>
      </c>
      <c r="L1304" s="4">
        <v>0</v>
      </c>
      <c r="M1304" s="4" t="s">
        <v>23</v>
      </c>
    </row>
    <row r="1305" spans="1:13">
      <c r="A1305" s="4">
        <v>57</v>
      </c>
      <c r="B1305" s="7">
        <v>1010183380</v>
      </c>
      <c r="C1305" s="4" t="s">
        <v>2815</v>
      </c>
      <c r="D1305" s="4">
        <v>3214545623</v>
      </c>
      <c r="E1305" s="4" t="s">
        <v>2816</v>
      </c>
      <c r="F1305" s="4" t="s">
        <v>12</v>
      </c>
      <c r="G1305" s="4" t="s">
        <v>16</v>
      </c>
      <c r="H1305" s="4" t="s">
        <v>20</v>
      </c>
      <c r="I1305" s="4" t="s">
        <v>15</v>
      </c>
      <c r="J1305" s="4" t="s">
        <v>25</v>
      </c>
      <c r="K1305" s="4">
        <v>1.5</v>
      </c>
      <c r="L1305" s="4">
        <v>0</v>
      </c>
      <c r="M1305" s="4" t="s">
        <v>17</v>
      </c>
    </row>
    <row r="1306" spans="1:13">
      <c r="A1306" s="4">
        <v>58</v>
      </c>
      <c r="B1306" s="7">
        <v>93011048</v>
      </c>
      <c r="C1306" s="4" t="s">
        <v>2817</v>
      </c>
      <c r="D1306" s="4">
        <v>3118808376</v>
      </c>
      <c r="E1306" s="4" t="s">
        <v>2818</v>
      </c>
      <c r="F1306" s="4" t="s">
        <v>12</v>
      </c>
      <c r="G1306" s="4" t="s">
        <v>16</v>
      </c>
      <c r="H1306" s="4" t="s">
        <v>20</v>
      </c>
      <c r="I1306" s="4" t="s">
        <v>15</v>
      </c>
      <c r="J1306" s="4" t="s">
        <v>40</v>
      </c>
      <c r="K1306" s="4">
        <v>0</v>
      </c>
      <c r="L1306" s="4">
        <v>0</v>
      </c>
      <c r="M1306" s="4" t="s">
        <v>23</v>
      </c>
    </row>
    <row r="1307" spans="1:13">
      <c r="A1307" s="4">
        <v>59</v>
      </c>
      <c r="B1307" s="7">
        <v>1015406723</v>
      </c>
      <c r="C1307" s="4" t="s">
        <v>2819</v>
      </c>
      <c r="D1307" s="4">
        <v>3125347665</v>
      </c>
      <c r="E1307" s="4" t="s">
        <v>2820</v>
      </c>
      <c r="F1307" s="4" t="s">
        <v>12</v>
      </c>
      <c r="G1307" s="4" t="s">
        <v>16</v>
      </c>
      <c r="H1307" s="4" t="s">
        <v>20</v>
      </c>
      <c r="I1307" s="4" t="s">
        <v>15</v>
      </c>
      <c r="J1307" s="4" t="s">
        <v>25</v>
      </c>
      <c r="K1307" s="4">
        <v>1</v>
      </c>
      <c r="L1307" s="4">
        <v>0</v>
      </c>
      <c r="M1307" s="4" t="s">
        <v>23</v>
      </c>
    </row>
    <row r="1308" spans="1:13">
      <c r="A1308" s="4">
        <v>60</v>
      </c>
      <c r="B1308" s="7">
        <v>1015414186</v>
      </c>
      <c r="C1308" s="4" t="s">
        <v>2821</v>
      </c>
      <c r="D1308" s="4">
        <v>3103439886</v>
      </c>
      <c r="E1308" s="4" t="s">
        <v>2822</v>
      </c>
      <c r="F1308" s="4" t="s">
        <v>12</v>
      </c>
      <c r="G1308" s="4" t="s">
        <v>16</v>
      </c>
      <c r="H1308" s="4" t="s">
        <v>20</v>
      </c>
      <c r="I1308" s="4" t="s">
        <v>15</v>
      </c>
      <c r="J1308" s="4" t="s">
        <v>25</v>
      </c>
      <c r="K1308" s="4">
        <v>1</v>
      </c>
      <c r="L1308" s="4">
        <v>0</v>
      </c>
      <c r="M1308" s="4" t="s">
        <v>23</v>
      </c>
    </row>
    <row r="1309" spans="1:13">
      <c r="A1309" s="4">
        <v>61</v>
      </c>
      <c r="B1309" s="7">
        <v>1019035608</v>
      </c>
      <c r="C1309" s="4" t="s">
        <v>2823</v>
      </c>
      <c r="D1309" s="4">
        <v>3003084422</v>
      </c>
      <c r="E1309" s="4" t="s">
        <v>2824</v>
      </c>
      <c r="F1309" s="4" t="s">
        <v>12</v>
      </c>
      <c r="G1309" s="4" t="s">
        <v>16</v>
      </c>
      <c r="H1309" s="4" t="s">
        <v>20</v>
      </c>
      <c r="I1309" s="4" t="s">
        <v>15</v>
      </c>
      <c r="J1309" s="4" t="s">
        <v>25</v>
      </c>
      <c r="K1309" s="4">
        <v>0.5</v>
      </c>
      <c r="L1309" s="4">
        <v>0</v>
      </c>
      <c r="M1309" s="4" t="s">
        <v>23</v>
      </c>
    </row>
    <row r="1310" spans="1:13">
      <c r="A1310" s="4">
        <v>62</v>
      </c>
      <c r="B1310" s="7">
        <v>1013627809</v>
      </c>
      <c r="C1310" s="4" t="s">
        <v>2825</v>
      </c>
      <c r="D1310" s="4">
        <v>3102907944</v>
      </c>
      <c r="E1310" s="4" t="s">
        <v>2826</v>
      </c>
      <c r="F1310" s="4" t="s">
        <v>12</v>
      </c>
      <c r="G1310" s="4" t="s">
        <v>16</v>
      </c>
      <c r="H1310" s="4" t="s">
        <v>20</v>
      </c>
      <c r="I1310" s="4" t="s">
        <v>15</v>
      </c>
      <c r="J1310" s="4" t="s">
        <v>40</v>
      </c>
      <c r="K1310" s="4">
        <v>0</v>
      </c>
      <c r="L1310" s="4">
        <v>0</v>
      </c>
      <c r="M1310" s="4" t="s">
        <v>23</v>
      </c>
    </row>
    <row r="1311" spans="1:13">
      <c r="A1311" s="4">
        <v>63</v>
      </c>
      <c r="B1311" s="7">
        <v>1032366625</v>
      </c>
      <c r="C1311" s="4" t="s">
        <v>2827</v>
      </c>
      <c r="D1311" s="4">
        <v>3004070836</v>
      </c>
      <c r="E1311" s="4" t="s">
        <v>2828</v>
      </c>
      <c r="F1311" s="4" t="s">
        <v>12</v>
      </c>
      <c r="G1311" s="4" t="s">
        <v>16</v>
      </c>
      <c r="H1311" s="4" t="s">
        <v>20</v>
      </c>
      <c r="I1311" s="4" t="s">
        <v>15</v>
      </c>
      <c r="J1311" s="4" t="s">
        <v>40</v>
      </c>
      <c r="K1311" s="4">
        <v>0</v>
      </c>
      <c r="L1311" s="4">
        <v>0</v>
      </c>
      <c r="M1311" s="4" t="s">
        <v>23</v>
      </c>
    </row>
    <row r="1312" spans="1:13">
      <c r="A1312" s="4">
        <v>64</v>
      </c>
      <c r="B1312" s="7">
        <v>1121197880</v>
      </c>
      <c r="C1312" s="4" t="s">
        <v>2829</v>
      </c>
      <c r="D1312" s="4">
        <v>3123854991</v>
      </c>
      <c r="E1312" s="4" t="s">
        <v>2830</v>
      </c>
      <c r="F1312" s="4" t="s">
        <v>12</v>
      </c>
      <c r="G1312" s="4" t="s">
        <v>16</v>
      </c>
      <c r="H1312" s="4" t="s">
        <v>20</v>
      </c>
      <c r="I1312" s="4" t="s">
        <v>15</v>
      </c>
      <c r="J1312" s="4" t="s">
        <v>25</v>
      </c>
      <c r="K1312" s="4">
        <v>1</v>
      </c>
      <c r="L1312" s="4">
        <v>0</v>
      </c>
      <c r="M1312" s="4" t="s">
        <v>23</v>
      </c>
    </row>
    <row r="1313" spans="1:13">
      <c r="A1313" s="4">
        <v>65</v>
      </c>
      <c r="B1313" s="7">
        <v>1032431023</v>
      </c>
      <c r="C1313" s="4" t="s">
        <v>2831</v>
      </c>
      <c r="D1313" s="4"/>
      <c r="E1313" s="4" t="s">
        <v>2832</v>
      </c>
      <c r="F1313" s="4" t="s">
        <v>12</v>
      </c>
      <c r="G1313" s="4" t="s">
        <v>16</v>
      </c>
      <c r="H1313" s="4" t="s">
        <v>20</v>
      </c>
      <c r="I1313" s="4" t="s">
        <v>15</v>
      </c>
      <c r="J1313" s="4" t="s">
        <v>25</v>
      </c>
      <c r="K1313" s="4">
        <v>0</v>
      </c>
      <c r="L1313" s="4">
        <v>0</v>
      </c>
      <c r="M1313" s="4" t="s">
        <v>23</v>
      </c>
    </row>
    <row r="1314" spans="1:13">
      <c r="A1314" s="4">
        <v>66</v>
      </c>
      <c r="B1314" s="7">
        <v>1069402493</v>
      </c>
      <c r="C1314" s="4" t="s">
        <v>2833</v>
      </c>
      <c r="D1314" s="4">
        <v>3124203164</v>
      </c>
      <c r="E1314" s="4" t="s">
        <v>2834</v>
      </c>
      <c r="F1314" s="4" t="s">
        <v>12</v>
      </c>
      <c r="G1314" s="4" t="s">
        <v>16</v>
      </c>
      <c r="H1314" s="4" t="s">
        <v>20</v>
      </c>
      <c r="I1314" s="4" t="s">
        <v>15</v>
      </c>
      <c r="J1314" s="4" t="s">
        <v>25</v>
      </c>
      <c r="K1314" s="4">
        <v>2</v>
      </c>
      <c r="L1314" s="4">
        <v>0</v>
      </c>
      <c r="M1314" s="4" t="s">
        <v>23</v>
      </c>
    </row>
    <row r="1315" spans="1:13">
      <c r="A1315" s="4">
        <v>67</v>
      </c>
      <c r="B1315" s="7">
        <v>1020745347</v>
      </c>
      <c r="C1315" s="4" t="s">
        <v>2835</v>
      </c>
      <c r="D1315" s="4" t="s">
        <v>2836</v>
      </c>
      <c r="E1315" s="4" t="s">
        <v>2837</v>
      </c>
      <c r="F1315" s="4" t="s">
        <v>12</v>
      </c>
      <c r="G1315" s="4" t="s">
        <v>16</v>
      </c>
      <c r="H1315" s="4" t="s">
        <v>20</v>
      </c>
      <c r="I1315" s="4" t="s">
        <v>15</v>
      </c>
      <c r="J1315" s="4" t="s">
        <v>25</v>
      </c>
      <c r="K1315" s="4">
        <v>0.5</v>
      </c>
      <c r="L1315" s="4">
        <v>0</v>
      </c>
      <c r="M1315" s="4" t="s">
        <v>23</v>
      </c>
    </row>
    <row r="1316" spans="1:13">
      <c r="A1316" s="4">
        <v>68</v>
      </c>
      <c r="B1316" s="7">
        <v>1032434545</v>
      </c>
      <c r="C1316" s="4" t="s">
        <v>2838</v>
      </c>
      <c r="D1316" s="4">
        <v>3006702323</v>
      </c>
      <c r="E1316" s="4" t="s">
        <v>2839</v>
      </c>
      <c r="F1316" s="4" t="s">
        <v>12</v>
      </c>
      <c r="G1316" s="4" t="s">
        <v>16</v>
      </c>
      <c r="H1316" s="4" t="s">
        <v>46</v>
      </c>
      <c r="I1316" s="4" t="s">
        <v>15</v>
      </c>
      <c r="J1316" s="4" t="s">
        <v>40</v>
      </c>
      <c r="K1316" s="4">
        <v>0</v>
      </c>
      <c r="L1316" s="4">
        <v>0</v>
      </c>
      <c r="M1316" s="4" t="s">
        <v>23</v>
      </c>
    </row>
    <row r="1317" spans="1:13">
      <c r="A1317" s="4">
        <v>69</v>
      </c>
      <c r="B1317" s="7">
        <v>1026563087</v>
      </c>
      <c r="C1317" s="4" t="s">
        <v>2840</v>
      </c>
      <c r="D1317" s="4">
        <v>3156992496</v>
      </c>
      <c r="E1317" s="4" t="s">
        <v>2841</v>
      </c>
      <c r="F1317" s="4" t="s">
        <v>12</v>
      </c>
      <c r="G1317" s="4" t="s">
        <v>16</v>
      </c>
      <c r="H1317" s="4" t="s">
        <v>46</v>
      </c>
      <c r="I1317" s="4" t="s">
        <v>15</v>
      </c>
      <c r="J1317" s="4" t="s">
        <v>25</v>
      </c>
      <c r="K1317" s="4">
        <v>0</v>
      </c>
      <c r="L1317" s="4">
        <v>0</v>
      </c>
      <c r="M1317" s="4" t="s">
        <v>23</v>
      </c>
    </row>
    <row r="1318" spans="1:13">
      <c r="A1318" s="4">
        <v>70</v>
      </c>
      <c r="B1318" s="7">
        <v>1015395678</v>
      </c>
      <c r="C1318" s="4" t="s">
        <v>2842</v>
      </c>
      <c r="D1318" s="4">
        <v>3202612237</v>
      </c>
      <c r="E1318" s="4" t="s">
        <v>2843</v>
      </c>
      <c r="F1318" s="4" t="s">
        <v>12</v>
      </c>
      <c r="G1318" s="4" t="s">
        <v>16</v>
      </c>
      <c r="H1318" s="4" t="s">
        <v>46</v>
      </c>
      <c r="I1318" s="4" t="s">
        <v>15</v>
      </c>
      <c r="J1318" s="4" t="s">
        <v>25</v>
      </c>
      <c r="K1318" s="4">
        <v>0</v>
      </c>
      <c r="L1318" s="4">
        <v>0</v>
      </c>
      <c r="M1318" s="4" t="s">
        <v>23</v>
      </c>
    </row>
    <row r="1319" spans="1:13">
      <c r="A1319" s="4">
        <v>71</v>
      </c>
      <c r="B1319" s="7">
        <v>1019048600</v>
      </c>
      <c r="C1319" s="4" t="s">
        <v>2844</v>
      </c>
      <c r="D1319" s="4">
        <v>3118706714</v>
      </c>
      <c r="E1319" s="4" t="s">
        <v>2845</v>
      </c>
      <c r="F1319" s="4" t="s">
        <v>12</v>
      </c>
      <c r="G1319" s="4" t="s">
        <v>16</v>
      </c>
      <c r="H1319" s="4" t="s">
        <v>46</v>
      </c>
      <c r="I1319" s="4" t="s">
        <v>15</v>
      </c>
      <c r="J1319" s="4" t="s">
        <v>40</v>
      </c>
      <c r="K1319" s="4">
        <v>0</v>
      </c>
      <c r="L1319" s="4">
        <v>0</v>
      </c>
      <c r="M1319" s="4" t="s">
        <v>23</v>
      </c>
    </row>
    <row r="1320" spans="1:13">
      <c r="A1320" s="4">
        <v>72</v>
      </c>
      <c r="B1320" s="7">
        <v>1010202253</v>
      </c>
      <c r="C1320" s="4" t="s">
        <v>2846</v>
      </c>
      <c r="D1320" s="4">
        <v>3163117967</v>
      </c>
      <c r="E1320" s="4" t="s">
        <v>2847</v>
      </c>
      <c r="F1320" s="4" t="s">
        <v>12</v>
      </c>
      <c r="G1320" s="4" t="s">
        <v>16</v>
      </c>
      <c r="H1320" s="4" t="s">
        <v>46</v>
      </c>
      <c r="I1320" s="4" t="s">
        <v>15</v>
      </c>
      <c r="J1320" s="4" t="s">
        <v>40</v>
      </c>
      <c r="K1320" s="4">
        <v>0</v>
      </c>
      <c r="L1320" s="4">
        <v>0</v>
      </c>
      <c r="M1320" s="4" t="s">
        <v>23</v>
      </c>
    </row>
    <row r="1321" spans="1:13">
      <c r="A1321" s="4">
        <v>73</v>
      </c>
      <c r="B1321" s="7">
        <v>1019051814</v>
      </c>
      <c r="C1321" s="4" t="s">
        <v>2848</v>
      </c>
      <c r="D1321" s="4">
        <v>3114015991</v>
      </c>
      <c r="E1321" s="4" t="s">
        <v>2849</v>
      </c>
      <c r="F1321" s="4" t="s">
        <v>12</v>
      </c>
      <c r="G1321" s="4" t="s">
        <v>16</v>
      </c>
      <c r="H1321" s="4" t="s">
        <v>46</v>
      </c>
      <c r="I1321" s="4" t="s">
        <v>15</v>
      </c>
      <c r="J1321" s="4" t="s">
        <v>40</v>
      </c>
      <c r="K1321" s="4">
        <v>0.5</v>
      </c>
      <c r="L1321" s="4">
        <v>0</v>
      </c>
      <c r="M1321" s="4" t="s">
        <v>23</v>
      </c>
    </row>
    <row r="1322" spans="1:13">
      <c r="A1322" s="4">
        <v>74</v>
      </c>
      <c r="B1322" s="7">
        <v>1013609473</v>
      </c>
      <c r="C1322" s="4" t="s">
        <v>2850</v>
      </c>
      <c r="D1322" s="4">
        <v>3107601576</v>
      </c>
      <c r="E1322" s="4" t="s">
        <v>2851</v>
      </c>
      <c r="F1322" s="4" t="s">
        <v>12</v>
      </c>
      <c r="G1322" s="4" t="s">
        <v>16</v>
      </c>
      <c r="H1322" s="4" t="s">
        <v>46</v>
      </c>
      <c r="I1322" s="4" t="s">
        <v>15</v>
      </c>
      <c r="J1322" s="4"/>
      <c r="K1322" s="4"/>
      <c r="L1322" s="4"/>
      <c r="M1322" s="4"/>
    </row>
    <row r="1323" spans="1:13">
      <c r="A1323" s="4">
        <v>75</v>
      </c>
      <c r="B1323" s="7">
        <v>1032432514</v>
      </c>
      <c r="C1323" s="4" t="s">
        <v>2852</v>
      </c>
      <c r="D1323" s="4">
        <v>3106956049</v>
      </c>
      <c r="E1323" s="4" t="s">
        <v>2853</v>
      </c>
      <c r="F1323" s="4" t="s">
        <v>12</v>
      </c>
      <c r="G1323" s="4" t="s">
        <v>16</v>
      </c>
      <c r="H1323" s="4" t="s">
        <v>46</v>
      </c>
      <c r="I1323" s="4" t="s">
        <v>15</v>
      </c>
      <c r="J1323" s="4" t="s">
        <v>40</v>
      </c>
      <c r="K1323" s="4">
        <v>0</v>
      </c>
      <c r="L1323" s="4">
        <v>0</v>
      </c>
      <c r="M1323" s="4" t="s">
        <v>23</v>
      </c>
    </row>
    <row r="1324" spans="1:13">
      <c r="A1324" s="4">
        <v>76</v>
      </c>
      <c r="B1324" s="7">
        <v>1072640868</v>
      </c>
      <c r="C1324" s="4" t="s">
        <v>2854</v>
      </c>
      <c r="D1324" s="4">
        <v>3015942398</v>
      </c>
      <c r="E1324" s="4" t="s">
        <v>2855</v>
      </c>
      <c r="F1324" s="4" t="s">
        <v>12</v>
      </c>
      <c r="G1324" s="4" t="s">
        <v>16</v>
      </c>
      <c r="H1324" s="4" t="s">
        <v>46</v>
      </c>
      <c r="I1324" s="4" t="s">
        <v>15</v>
      </c>
      <c r="J1324" s="4" t="s">
        <v>40</v>
      </c>
      <c r="K1324" s="4">
        <v>0</v>
      </c>
      <c r="L1324" s="4">
        <v>0</v>
      </c>
      <c r="M1324" s="4" t="s">
        <v>23</v>
      </c>
    </row>
    <row r="1325" spans="1:13">
      <c r="A1325" s="4">
        <v>77</v>
      </c>
      <c r="B1325" s="7">
        <v>80166578</v>
      </c>
      <c r="C1325" s="4" t="s">
        <v>2856</v>
      </c>
      <c r="D1325" s="4">
        <v>3178957944</v>
      </c>
      <c r="E1325" s="4" t="s">
        <v>2857</v>
      </c>
      <c r="F1325" s="4" t="s">
        <v>12</v>
      </c>
      <c r="G1325" s="4" t="s">
        <v>16</v>
      </c>
      <c r="H1325" s="4" t="s">
        <v>46</v>
      </c>
      <c r="I1325" s="4" t="s">
        <v>15</v>
      </c>
      <c r="J1325" s="4" t="s">
        <v>25</v>
      </c>
      <c r="K1325" s="4">
        <v>1</v>
      </c>
      <c r="L1325" s="4">
        <v>0</v>
      </c>
      <c r="M1325" s="4" t="s">
        <v>23</v>
      </c>
    </row>
    <row r="1326" spans="1:13">
      <c r="A1326" s="4">
        <v>78</v>
      </c>
      <c r="B1326" s="7">
        <v>1130677002</v>
      </c>
      <c r="C1326" s="4" t="s">
        <v>2858</v>
      </c>
      <c r="D1326" s="4">
        <v>3148638205</v>
      </c>
      <c r="E1326" s="4" t="s">
        <v>2859</v>
      </c>
      <c r="F1326" s="4" t="s">
        <v>12</v>
      </c>
      <c r="G1326" s="4" t="s">
        <v>16</v>
      </c>
      <c r="H1326" s="4" t="s">
        <v>46</v>
      </c>
      <c r="I1326" s="4" t="s">
        <v>15</v>
      </c>
      <c r="J1326" s="4" t="s">
        <v>25</v>
      </c>
      <c r="K1326" s="4">
        <v>0.5</v>
      </c>
      <c r="L1326" s="4">
        <v>0</v>
      </c>
      <c r="M1326" s="4" t="s">
        <v>23</v>
      </c>
    </row>
    <row r="1327" spans="1:13">
      <c r="A1327" s="4">
        <v>79</v>
      </c>
      <c r="B1327" s="7">
        <v>1033728632</v>
      </c>
      <c r="C1327" s="4" t="s">
        <v>2860</v>
      </c>
      <c r="D1327" s="4">
        <v>3163733701</v>
      </c>
      <c r="E1327" s="4" t="s">
        <v>2861</v>
      </c>
      <c r="F1327" s="4" t="s">
        <v>12</v>
      </c>
      <c r="G1327" s="4" t="s">
        <v>16</v>
      </c>
      <c r="H1327" s="4" t="s">
        <v>46</v>
      </c>
      <c r="I1327" s="4" t="s">
        <v>15</v>
      </c>
      <c r="J1327" s="4" t="s">
        <v>40</v>
      </c>
      <c r="K1327" s="4">
        <v>0</v>
      </c>
      <c r="L1327" s="4">
        <v>0</v>
      </c>
      <c r="M1327" s="4" t="s">
        <v>23</v>
      </c>
    </row>
    <row r="1328" spans="1:13">
      <c r="A1328" s="4">
        <v>80</v>
      </c>
      <c r="B1328" s="7">
        <v>1018415046</v>
      </c>
      <c r="C1328" s="4" t="s">
        <v>2862</v>
      </c>
      <c r="D1328" s="4">
        <v>3124944309</v>
      </c>
      <c r="E1328" s="4" t="s">
        <v>2863</v>
      </c>
      <c r="F1328" s="4" t="s">
        <v>12</v>
      </c>
      <c r="G1328" s="4" t="s">
        <v>16</v>
      </c>
      <c r="H1328" s="4" t="s">
        <v>46</v>
      </c>
      <c r="I1328" s="4" t="s">
        <v>15</v>
      </c>
      <c r="J1328" s="4" t="s">
        <v>25</v>
      </c>
      <c r="K1328" s="4">
        <v>0</v>
      </c>
      <c r="L1328" s="4">
        <v>0</v>
      </c>
      <c r="M1328" s="4" t="s">
        <v>23</v>
      </c>
    </row>
    <row r="1329" spans="1:13">
      <c r="A1329" s="4">
        <v>81</v>
      </c>
      <c r="B1329" s="7">
        <v>1123625816</v>
      </c>
      <c r="C1329" s="4" t="s">
        <v>2864</v>
      </c>
      <c r="D1329" s="4">
        <v>3162799188</v>
      </c>
      <c r="E1329" s="4" t="s">
        <v>2865</v>
      </c>
      <c r="F1329" s="4" t="s">
        <v>12</v>
      </c>
      <c r="G1329" s="4" t="s">
        <v>16</v>
      </c>
      <c r="H1329" s="4" t="s">
        <v>46</v>
      </c>
      <c r="I1329" s="4" t="s">
        <v>15</v>
      </c>
      <c r="J1329" s="4" t="s">
        <v>25</v>
      </c>
      <c r="K1329" s="4">
        <v>0</v>
      </c>
      <c r="L1329" s="4">
        <v>0</v>
      </c>
      <c r="M1329" s="4" t="s">
        <v>23</v>
      </c>
    </row>
    <row r="1330" spans="1:13">
      <c r="A1330" s="4">
        <v>82</v>
      </c>
      <c r="B1330" s="7">
        <v>1031129088</v>
      </c>
      <c r="C1330" s="4" t="s">
        <v>2866</v>
      </c>
      <c r="D1330" s="4">
        <v>3214942250</v>
      </c>
      <c r="E1330" s="4" t="s">
        <v>2867</v>
      </c>
      <c r="F1330" s="4" t="s">
        <v>12</v>
      </c>
      <c r="G1330" s="4" t="s">
        <v>16</v>
      </c>
      <c r="H1330" s="4" t="s">
        <v>46</v>
      </c>
      <c r="I1330" s="4" t="s">
        <v>15</v>
      </c>
      <c r="J1330" s="4" t="s">
        <v>25</v>
      </c>
      <c r="K1330" s="4">
        <v>0</v>
      </c>
      <c r="L1330" s="4">
        <v>0</v>
      </c>
      <c r="M1330" s="4" t="s">
        <v>23</v>
      </c>
    </row>
    <row r="1331" spans="1:13">
      <c r="A1331" s="4">
        <v>83</v>
      </c>
      <c r="B1331" s="7">
        <v>1024502846</v>
      </c>
      <c r="C1331" s="4" t="s">
        <v>2868</v>
      </c>
      <c r="D1331" s="4">
        <v>3142530918</v>
      </c>
      <c r="E1331" s="4" t="s">
        <v>2869</v>
      </c>
      <c r="F1331" s="4" t="s">
        <v>12</v>
      </c>
      <c r="G1331" s="4" t="s">
        <v>16</v>
      </c>
      <c r="H1331" s="4" t="s">
        <v>46</v>
      </c>
      <c r="I1331" s="4" t="s">
        <v>15</v>
      </c>
      <c r="J1331" s="4" t="s">
        <v>25</v>
      </c>
      <c r="K1331" s="4">
        <v>0</v>
      </c>
      <c r="L1331" s="4">
        <v>0</v>
      </c>
      <c r="M1331" s="4" t="s">
        <v>23</v>
      </c>
    </row>
    <row r="1332" spans="1:13">
      <c r="A1332" s="4">
        <v>84</v>
      </c>
      <c r="B1332" s="7">
        <v>1018440202</v>
      </c>
      <c r="C1332" s="4" t="s">
        <v>2870</v>
      </c>
      <c r="D1332" s="4">
        <v>3002339469</v>
      </c>
      <c r="E1332" s="4" t="s">
        <v>2871</v>
      </c>
      <c r="F1332" s="4" t="s">
        <v>12</v>
      </c>
      <c r="G1332" s="4" t="s">
        <v>16</v>
      </c>
      <c r="H1332" s="4" t="s">
        <v>46</v>
      </c>
      <c r="I1332" s="4" t="s">
        <v>15</v>
      </c>
      <c r="J1332" s="4" t="s">
        <v>40</v>
      </c>
      <c r="K1332" s="4">
        <v>0</v>
      </c>
      <c r="L1332" s="4">
        <v>0</v>
      </c>
      <c r="M1332" s="4" t="s">
        <v>23</v>
      </c>
    </row>
    <row r="1333" spans="1:13">
      <c r="A1333" s="4">
        <v>85</v>
      </c>
      <c r="B1333" s="7">
        <v>52757610</v>
      </c>
      <c r="C1333" s="4" t="s">
        <v>2394</v>
      </c>
      <c r="D1333" s="4">
        <v>3012738248</v>
      </c>
      <c r="E1333" s="4" t="s">
        <v>2395</v>
      </c>
      <c r="F1333" s="4" t="s">
        <v>12</v>
      </c>
      <c r="G1333" s="4" t="s">
        <v>16</v>
      </c>
      <c r="H1333" s="4" t="s">
        <v>39</v>
      </c>
      <c r="I1333" s="4" t="s">
        <v>15</v>
      </c>
      <c r="J1333" s="4" t="s">
        <v>40</v>
      </c>
      <c r="K1333" s="4">
        <v>1.5</v>
      </c>
      <c r="L1333" s="4">
        <v>0</v>
      </c>
      <c r="M1333" s="4" t="s">
        <v>23</v>
      </c>
    </row>
    <row r="1334" spans="1:13">
      <c r="A1334" s="4">
        <v>86</v>
      </c>
      <c r="B1334" s="7">
        <v>52918169</v>
      </c>
      <c r="C1334" s="4" t="s">
        <v>2872</v>
      </c>
      <c r="D1334" s="4" t="s">
        <v>2873</v>
      </c>
      <c r="E1334" s="4" t="s">
        <v>2874</v>
      </c>
      <c r="F1334" s="4" t="s">
        <v>12</v>
      </c>
      <c r="G1334" s="4" t="s">
        <v>16</v>
      </c>
      <c r="H1334" s="4" t="s">
        <v>39</v>
      </c>
      <c r="I1334" s="4" t="s">
        <v>15</v>
      </c>
      <c r="J1334" s="4" t="s">
        <v>25</v>
      </c>
      <c r="K1334" s="4">
        <v>0</v>
      </c>
      <c r="L1334" s="4">
        <v>0</v>
      </c>
      <c r="M1334" s="4" t="s">
        <v>23</v>
      </c>
    </row>
    <row r="1335" spans="1:13">
      <c r="A1335" s="4">
        <v>87</v>
      </c>
      <c r="B1335" s="7">
        <v>1022935598</v>
      </c>
      <c r="C1335" s="4" t="s">
        <v>1234</v>
      </c>
      <c r="D1335" s="4">
        <v>3153186717</v>
      </c>
      <c r="E1335" s="4" t="s">
        <v>1235</v>
      </c>
      <c r="F1335" s="4" t="s">
        <v>12</v>
      </c>
      <c r="G1335" s="4" t="s">
        <v>16</v>
      </c>
      <c r="H1335" s="4" t="s">
        <v>39</v>
      </c>
      <c r="I1335" s="4" t="s">
        <v>15</v>
      </c>
      <c r="J1335" s="4" t="s">
        <v>40</v>
      </c>
      <c r="K1335" s="4">
        <v>3</v>
      </c>
      <c r="L1335" s="4">
        <v>0</v>
      </c>
      <c r="M1335" s="4" t="s">
        <v>23</v>
      </c>
    </row>
    <row r="1336" spans="1:13">
      <c r="A1336" s="4">
        <v>88</v>
      </c>
      <c r="B1336" s="7">
        <v>1020731275</v>
      </c>
      <c r="C1336" s="4" t="s">
        <v>1348</v>
      </c>
      <c r="D1336" s="4">
        <v>3112704118</v>
      </c>
      <c r="E1336" s="4" t="s">
        <v>453</v>
      </c>
      <c r="F1336" s="4" t="s">
        <v>12</v>
      </c>
      <c r="G1336" s="4" t="s">
        <v>16</v>
      </c>
      <c r="H1336" s="4" t="s">
        <v>39</v>
      </c>
      <c r="I1336" s="4" t="s">
        <v>15</v>
      </c>
      <c r="J1336" s="4" t="s">
        <v>25</v>
      </c>
      <c r="K1336" s="4">
        <v>4</v>
      </c>
      <c r="L1336" s="4">
        <v>0</v>
      </c>
      <c r="M1336" s="4" t="s">
        <v>17</v>
      </c>
    </row>
    <row r="1337" spans="1:13">
      <c r="A1337" s="4">
        <v>89</v>
      </c>
      <c r="B1337" s="7">
        <v>1012343908</v>
      </c>
      <c r="C1337" s="4" t="s">
        <v>2875</v>
      </c>
      <c r="D1337" s="4">
        <v>3208167720</v>
      </c>
      <c r="E1337" s="4" t="s">
        <v>2876</v>
      </c>
      <c r="F1337" s="4" t="s">
        <v>12</v>
      </c>
      <c r="G1337" s="4" t="s">
        <v>16</v>
      </c>
      <c r="H1337" s="4" t="s">
        <v>39</v>
      </c>
      <c r="I1337" s="4" t="s">
        <v>15</v>
      </c>
      <c r="J1337" s="4" t="s">
        <v>40</v>
      </c>
      <c r="K1337" s="4">
        <v>0</v>
      </c>
      <c r="L1337" s="4">
        <v>0</v>
      </c>
      <c r="M1337" s="4" t="s">
        <v>23</v>
      </c>
    </row>
    <row r="1338" spans="1:13">
      <c r="A1338" s="4">
        <v>90</v>
      </c>
      <c r="B1338" s="7">
        <v>80854048</v>
      </c>
      <c r="C1338" s="4" t="s">
        <v>2877</v>
      </c>
      <c r="D1338" s="4">
        <v>3108794020</v>
      </c>
      <c r="E1338" s="4" t="s">
        <v>2878</v>
      </c>
      <c r="F1338" s="4" t="s">
        <v>12</v>
      </c>
      <c r="G1338" s="4" t="s">
        <v>16</v>
      </c>
      <c r="H1338" s="4" t="s">
        <v>39</v>
      </c>
      <c r="I1338" s="4" t="s">
        <v>15</v>
      </c>
      <c r="J1338" s="4" t="s">
        <v>33</v>
      </c>
      <c r="K1338" s="4">
        <v>4</v>
      </c>
      <c r="L1338" s="4">
        <v>0</v>
      </c>
      <c r="M1338" s="4" t="s">
        <v>17</v>
      </c>
    </row>
    <row r="1339" spans="1:13">
      <c r="A1339" s="4">
        <v>91</v>
      </c>
      <c r="B1339" s="7">
        <v>1012373553</v>
      </c>
      <c r="C1339" s="4" t="s">
        <v>2691</v>
      </c>
      <c r="D1339" s="4">
        <v>3212294456</v>
      </c>
      <c r="E1339" s="4" t="s">
        <v>2692</v>
      </c>
      <c r="F1339" s="4" t="s">
        <v>12</v>
      </c>
      <c r="G1339" s="4" t="s">
        <v>16</v>
      </c>
      <c r="H1339" s="4" t="s">
        <v>39</v>
      </c>
      <c r="I1339" s="4" t="s">
        <v>15</v>
      </c>
      <c r="J1339" s="4" t="s">
        <v>40</v>
      </c>
      <c r="K1339" s="4">
        <v>1</v>
      </c>
      <c r="L1339" s="4">
        <v>0</v>
      </c>
      <c r="M1339" s="4" t="s">
        <v>23</v>
      </c>
    </row>
    <row r="1340" spans="1:13">
      <c r="A1340" s="4">
        <v>92</v>
      </c>
      <c r="B1340" s="7">
        <v>1018413296</v>
      </c>
      <c r="C1340" s="4" t="s">
        <v>2879</v>
      </c>
      <c r="D1340" s="4">
        <v>3144000087</v>
      </c>
      <c r="E1340" s="4" t="s">
        <v>2880</v>
      </c>
      <c r="F1340" s="4" t="s">
        <v>12</v>
      </c>
      <c r="G1340" s="4" t="s">
        <v>16</v>
      </c>
      <c r="H1340" s="4" t="s">
        <v>39</v>
      </c>
      <c r="I1340" s="4" t="s">
        <v>15</v>
      </c>
      <c r="J1340" s="4" t="s">
        <v>40</v>
      </c>
      <c r="K1340" s="4">
        <v>1</v>
      </c>
      <c r="L1340" s="4">
        <v>0</v>
      </c>
      <c r="M1340" s="4" t="s">
        <v>23</v>
      </c>
    </row>
    <row r="1341" spans="1:13">
      <c r="A1341" s="4">
        <v>93</v>
      </c>
      <c r="B1341" s="7">
        <v>1033687330</v>
      </c>
      <c r="C1341" s="4" t="s">
        <v>2881</v>
      </c>
      <c r="D1341" s="4">
        <v>3134910289</v>
      </c>
      <c r="E1341" s="4" t="s">
        <v>2882</v>
      </c>
      <c r="F1341" s="4" t="s">
        <v>12</v>
      </c>
      <c r="G1341" s="4" t="s">
        <v>16</v>
      </c>
      <c r="H1341" s="4" t="s">
        <v>39</v>
      </c>
      <c r="I1341" s="4" t="s">
        <v>15</v>
      </c>
      <c r="J1341" s="4" t="s">
        <v>40</v>
      </c>
      <c r="K1341" s="4">
        <v>0</v>
      </c>
      <c r="L1341" s="4">
        <v>0</v>
      </c>
      <c r="M1341" s="4" t="s">
        <v>23</v>
      </c>
    </row>
    <row r="1342" spans="1:13">
      <c r="A1342" s="4">
        <v>94</v>
      </c>
      <c r="B1342" s="7">
        <v>1018422861</v>
      </c>
      <c r="C1342" s="4" t="s">
        <v>1246</v>
      </c>
      <c r="D1342" s="4">
        <v>3168746350</v>
      </c>
      <c r="E1342" s="4" t="s">
        <v>1126</v>
      </c>
      <c r="F1342" s="4" t="s">
        <v>12</v>
      </c>
      <c r="G1342" s="4" t="s">
        <v>16</v>
      </c>
      <c r="H1342" s="4" t="s">
        <v>39</v>
      </c>
      <c r="I1342" s="4" t="s">
        <v>15</v>
      </c>
      <c r="J1342" s="4" t="s">
        <v>40</v>
      </c>
      <c r="K1342" s="4">
        <v>3</v>
      </c>
      <c r="L1342" s="4">
        <v>0</v>
      </c>
      <c r="M1342" s="4" t="s">
        <v>23</v>
      </c>
    </row>
    <row r="1343" spans="1:13">
      <c r="A1343" s="4">
        <v>95</v>
      </c>
      <c r="B1343" s="7">
        <v>1070942971</v>
      </c>
      <c r="C1343" s="4" t="s">
        <v>2883</v>
      </c>
      <c r="D1343" s="4">
        <v>3144782112</v>
      </c>
      <c r="E1343" s="4" t="s">
        <v>2884</v>
      </c>
      <c r="F1343" s="4" t="s">
        <v>12</v>
      </c>
      <c r="G1343" s="4" t="s">
        <v>16</v>
      </c>
      <c r="H1343" s="4" t="s">
        <v>39</v>
      </c>
      <c r="I1343" s="4" t="s">
        <v>15</v>
      </c>
      <c r="J1343" s="4" t="s">
        <v>40</v>
      </c>
      <c r="K1343" s="4">
        <v>0</v>
      </c>
      <c r="L1343" s="4">
        <v>0</v>
      </c>
      <c r="M1343" s="4" t="s">
        <v>23</v>
      </c>
    </row>
    <row r="1344" spans="1:13">
      <c r="A1344" s="4">
        <v>96</v>
      </c>
      <c r="B1344" s="7">
        <v>1022939116</v>
      </c>
      <c r="C1344" s="4" t="s">
        <v>2885</v>
      </c>
      <c r="D1344" s="4">
        <v>3153925145</v>
      </c>
      <c r="E1344" s="4" t="s">
        <v>2886</v>
      </c>
      <c r="F1344" s="4" t="s">
        <v>12</v>
      </c>
      <c r="G1344" s="4" t="s">
        <v>16</v>
      </c>
      <c r="H1344" s="4" t="s">
        <v>39</v>
      </c>
      <c r="I1344" s="4" t="s">
        <v>15</v>
      </c>
      <c r="J1344" s="4" t="s">
        <v>40</v>
      </c>
      <c r="K1344" s="4">
        <v>1</v>
      </c>
      <c r="L1344" s="4">
        <v>0</v>
      </c>
      <c r="M1344" s="4" t="s">
        <v>23</v>
      </c>
    </row>
    <row r="1345" spans="1:13">
      <c r="A1345" s="4">
        <v>97</v>
      </c>
      <c r="B1345" s="7">
        <v>1032432779</v>
      </c>
      <c r="C1345" s="4" t="s">
        <v>1384</v>
      </c>
      <c r="D1345" s="4">
        <v>3212239166</v>
      </c>
      <c r="E1345" s="4" t="s">
        <v>1385</v>
      </c>
      <c r="F1345" s="4" t="s">
        <v>12</v>
      </c>
      <c r="G1345" s="4" t="s">
        <v>16</v>
      </c>
      <c r="H1345" s="4" t="s">
        <v>39</v>
      </c>
      <c r="I1345" s="4" t="s">
        <v>15</v>
      </c>
      <c r="J1345" s="4" t="s">
        <v>40</v>
      </c>
      <c r="K1345" s="4">
        <v>2.5</v>
      </c>
      <c r="L1345" s="4">
        <v>0</v>
      </c>
      <c r="M1345" s="4" t="s">
        <v>17</v>
      </c>
    </row>
    <row r="1346" spans="1:13">
      <c r="A1346" s="4">
        <v>98</v>
      </c>
      <c r="B1346" s="7">
        <v>1016016066</v>
      </c>
      <c r="C1346" s="4" t="s">
        <v>2887</v>
      </c>
      <c r="D1346" s="4">
        <v>3203531396</v>
      </c>
      <c r="E1346" s="4" t="s">
        <v>2888</v>
      </c>
      <c r="F1346" s="4" t="s">
        <v>12</v>
      </c>
      <c r="G1346" s="4" t="s">
        <v>16</v>
      </c>
      <c r="H1346" s="4" t="s">
        <v>39</v>
      </c>
      <c r="I1346" s="4" t="s">
        <v>15</v>
      </c>
      <c r="J1346" s="4" t="s">
        <v>40</v>
      </c>
      <c r="K1346" s="4">
        <v>0</v>
      </c>
      <c r="L1346" s="4">
        <v>0</v>
      </c>
      <c r="M1346" s="4" t="s">
        <v>23</v>
      </c>
    </row>
    <row r="1347" spans="1:13">
      <c r="A1347" s="4">
        <v>99</v>
      </c>
      <c r="B1347" s="7">
        <v>1012358520</v>
      </c>
      <c r="C1347" s="4" t="s">
        <v>1168</v>
      </c>
      <c r="D1347" s="4">
        <v>3102791110</v>
      </c>
      <c r="E1347" s="4" t="s">
        <v>1169</v>
      </c>
      <c r="F1347" s="4" t="s">
        <v>12</v>
      </c>
      <c r="G1347" s="4" t="s">
        <v>16</v>
      </c>
      <c r="H1347" s="4" t="s">
        <v>39</v>
      </c>
      <c r="I1347" s="4" t="s">
        <v>15</v>
      </c>
      <c r="J1347" s="4" t="s">
        <v>40</v>
      </c>
      <c r="K1347" s="4">
        <v>0</v>
      </c>
      <c r="L1347" s="4">
        <v>0</v>
      </c>
      <c r="M1347" s="4" t="s">
        <v>23</v>
      </c>
    </row>
    <row r="1348" spans="1:13">
      <c r="A1348" s="4">
        <v>100</v>
      </c>
      <c r="B1348" s="7">
        <v>53077273</v>
      </c>
      <c r="C1348" s="4" t="s">
        <v>2406</v>
      </c>
      <c r="D1348" s="4" t="s">
        <v>2889</v>
      </c>
      <c r="E1348" s="4" t="s">
        <v>364</v>
      </c>
      <c r="F1348" s="4" t="s">
        <v>12</v>
      </c>
      <c r="G1348" s="4" t="s">
        <v>16</v>
      </c>
      <c r="H1348" s="4" t="s">
        <v>39</v>
      </c>
      <c r="I1348" s="4" t="s">
        <v>15</v>
      </c>
      <c r="J1348" s="4" t="s">
        <v>25</v>
      </c>
      <c r="K1348" s="4">
        <v>5</v>
      </c>
      <c r="L1348" s="4">
        <v>0</v>
      </c>
      <c r="M1348" s="4" t="s">
        <v>23</v>
      </c>
    </row>
    <row r="1349" spans="1:13">
      <c r="A1349" s="4">
        <v>101</v>
      </c>
      <c r="B1349" s="7">
        <v>1022932726</v>
      </c>
      <c r="C1349" s="4" t="s">
        <v>2890</v>
      </c>
      <c r="D1349" s="4">
        <v>3186065433</v>
      </c>
      <c r="E1349" s="4" t="s">
        <v>2891</v>
      </c>
      <c r="F1349" s="4" t="s">
        <v>12</v>
      </c>
      <c r="G1349" s="4" t="s">
        <v>16</v>
      </c>
      <c r="H1349" s="4" t="s">
        <v>39</v>
      </c>
      <c r="I1349" s="4" t="s">
        <v>15</v>
      </c>
      <c r="J1349" s="4" t="s">
        <v>40</v>
      </c>
      <c r="K1349" s="4">
        <v>1.5</v>
      </c>
      <c r="L1349" s="4">
        <v>0</v>
      </c>
      <c r="M1349" s="4" t="s">
        <v>23</v>
      </c>
    </row>
    <row r="1350" spans="1:13">
      <c r="A1350" s="4">
        <v>102</v>
      </c>
      <c r="B1350" s="7">
        <v>53073710</v>
      </c>
      <c r="C1350" s="4" t="s">
        <v>1400</v>
      </c>
      <c r="D1350" s="4">
        <v>3168347040</v>
      </c>
      <c r="E1350" s="4" t="s">
        <v>1402</v>
      </c>
      <c r="F1350" s="4" t="s">
        <v>12</v>
      </c>
      <c r="G1350" s="4" t="s">
        <v>16</v>
      </c>
      <c r="H1350" s="4" t="s">
        <v>39</v>
      </c>
      <c r="I1350" s="4" t="s">
        <v>15</v>
      </c>
      <c r="J1350" s="4" t="s">
        <v>40</v>
      </c>
      <c r="K1350" s="4">
        <v>3.5</v>
      </c>
      <c r="L1350" s="4">
        <v>0</v>
      </c>
      <c r="M1350" s="4" t="s">
        <v>23</v>
      </c>
    </row>
    <row r="1351" spans="1:13">
      <c r="A1351" s="4">
        <v>103</v>
      </c>
      <c r="B1351" s="7">
        <v>1033689936</v>
      </c>
      <c r="C1351" s="4" t="s">
        <v>2630</v>
      </c>
      <c r="D1351" s="4">
        <v>3143366995</v>
      </c>
      <c r="E1351" s="4" t="s">
        <v>2631</v>
      </c>
      <c r="F1351" s="4" t="s">
        <v>12</v>
      </c>
      <c r="G1351" s="4" t="s">
        <v>16</v>
      </c>
      <c r="H1351" s="4" t="s">
        <v>39</v>
      </c>
      <c r="I1351" s="4" t="s">
        <v>15</v>
      </c>
      <c r="J1351" s="4" t="s">
        <v>25</v>
      </c>
      <c r="K1351" s="4">
        <v>0.5</v>
      </c>
      <c r="L1351" s="4">
        <v>0</v>
      </c>
      <c r="M1351" s="4" t="s">
        <v>17</v>
      </c>
    </row>
    <row r="1352" spans="1:13">
      <c r="A1352" s="4">
        <v>104</v>
      </c>
      <c r="B1352" s="70">
        <v>1074128353</v>
      </c>
      <c r="C1352" s="24" t="s">
        <v>2892</v>
      </c>
      <c r="D1352" s="4" t="s">
        <v>2893</v>
      </c>
      <c r="E1352" s="4" t="s">
        <v>2894</v>
      </c>
      <c r="F1352" s="4" t="s">
        <v>12</v>
      </c>
      <c r="G1352" s="4" t="s">
        <v>16</v>
      </c>
      <c r="H1352" s="4" t="s">
        <v>39</v>
      </c>
      <c r="I1352" s="4" t="s">
        <v>15</v>
      </c>
      <c r="J1352" s="4" t="s">
        <v>25</v>
      </c>
      <c r="K1352" s="4">
        <v>1.5</v>
      </c>
      <c r="L1352" s="4">
        <v>0</v>
      </c>
      <c r="M1352" s="4" t="s">
        <v>23</v>
      </c>
    </row>
    <row r="1353" spans="1:13">
      <c r="A1353" s="4">
        <v>105</v>
      </c>
      <c r="B1353" s="70">
        <v>80733196</v>
      </c>
      <c r="C1353" s="24" t="s">
        <v>2895</v>
      </c>
      <c r="D1353" s="4" t="s">
        <v>2896</v>
      </c>
      <c r="E1353" s="4" t="s">
        <v>2897</v>
      </c>
      <c r="F1353" s="4" t="s">
        <v>12</v>
      </c>
      <c r="G1353" s="4" t="s">
        <v>16</v>
      </c>
      <c r="H1353" s="4" t="s">
        <v>39</v>
      </c>
      <c r="I1353" s="4" t="s">
        <v>15</v>
      </c>
      <c r="J1353" s="4"/>
      <c r="K1353" s="4"/>
      <c r="L1353" s="4"/>
      <c r="M1353" s="4"/>
    </row>
    <row r="1354" spans="1:13">
      <c r="A1354" s="4">
        <v>106</v>
      </c>
      <c r="B1354" s="70">
        <v>1023881026</v>
      </c>
      <c r="C1354" s="24" t="s">
        <v>2898</v>
      </c>
      <c r="D1354" s="4" t="s">
        <v>2899</v>
      </c>
      <c r="E1354" s="4" t="s">
        <v>384</v>
      </c>
      <c r="F1354" s="4" t="s">
        <v>12</v>
      </c>
      <c r="G1354" s="4" t="s">
        <v>16</v>
      </c>
      <c r="H1354" s="4" t="s">
        <v>39</v>
      </c>
      <c r="I1354" s="4" t="s">
        <v>15</v>
      </c>
      <c r="J1354" s="4" t="s">
        <v>29</v>
      </c>
      <c r="K1354" s="4">
        <v>6</v>
      </c>
      <c r="L1354" s="4">
        <v>0</v>
      </c>
      <c r="M1354" s="4" t="s">
        <v>23</v>
      </c>
    </row>
    <row r="1355" spans="1:13">
      <c r="A1355" s="4">
        <v>107</v>
      </c>
      <c r="B1355" s="70">
        <v>1023869480</v>
      </c>
      <c r="C1355" s="24" t="s">
        <v>2900</v>
      </c>
      <c r="D1355" s="4">
        <v>3154567847</v>
      </c>
      <c r="E1355" s="4" t="s">
        <v>2901</v>
      </c>
      <c r="F1355" s="4" t="s">
        <v>12</v>
      </c>
      <c r="G1355" s="4" t="s">
        <v>16</v>
      </c>
      <c r="H1355" s="4" t="s">
        <v>20</v>
      </c>
      <c r="I1355" s="4" t="s">
        <v>15</v>
      </c>
      <c r="J1355" s="4" t="s">
        <v>40</v>
      </c>
      <c r="K1355" s="4">
        <v>0</v>
      </c>
      <c r="L1355" s="4">
        <v>0</v>
      </c>
      <c r="M1355" s="4" t="s">
        <v>23</v>
      </c>
    </row>
    <row r="1356" spans="1:13">
      <c r="A1356" s="4">
        <v>108</v>
      </c>
      <c r="B1356" s="70">
        <v>1026274791</v>
      </c>
      <c r="C1356" s="24" t="s">
        <v>2902</v>
      </c>
      <c r="D1356" s="4">
        <v>0</v>
      </c>
      <c r="E1356" s="4" t="s">
        <v>2903</v>
      </c>
      <c r="F1356" s="4" t="s">
        <v>12</v>
      </c>
      <c r="G1356" s="4" t="s">
        <v>16</v>
      </c>
      <c r="H1356" s="4" t="s">
        <v>20</v>
      </c>
      <c r="I1356" s="4" t="s">
        <v>15</v>
      </c>
      <c r="J1356" s="4" t="s">
        <v>25</v>
      </c>
      <c r="K1356" s="4">
        <v>0.5</v>
      </c>
      <c r="L1356" s="4">
        <v>0</v>
      </c>
      <c r="M1356" s="4" t="s">
        <v>23</v>
      </c>
    </row>
    <row r="1357" spans="1:13">
      <c r="A1357" s="4">
        <v>109</v>
      </c>
      <c r="B1357" s="70">
        <v>1065592649</v>
      </c>
      <c r="C1357" s="24" t="s">
        <v>2904</v>
      </c>
      <c r="D1357" s="4">
        <v>3203719524</v>
      </c>
      <c r="E1357" s="4" t="s">
        <v>2905</v>
      </c>
      <c r="F1357" s="4" t="s">
        <v>12</v>
      </c>
      <c r="G1357" s="4" t="s">
        <v>16</v>
      </c>
      <c r="H1357" s="4" t="s">
        <v>20</v>
      </c>
      <c r="I1357" s="4" t="s">
        <v>15</v>
      </c>
      <c r="J1357" s="4" t="s">
        <v>40</v>
      </c>
      <c r="K1357" s="4">
        <v>1</v>
      </c>
      <c r="L1357" s="4">
        <v>0</v>
      </c>
      <c r="M1357" s="4" t="s">
        <v>23</v>
      </c>
    </row>
    <row r="1358" spans="1:13">
      <c r="A1358" s="4">
        <v>110</v>
      </c>
      <c r="B1358" s="70">
        <v>53106583</v>
      </c>
      <c r="C1358" s="24" t="s">
        <v>2906</v>
      </c>
      <c r="D1358" s="4">
        <v>3203570468</v>
      </c>
      <c r="E1358" s="4" t="s">
        <v>2907</v>
      </c>
      <c r="F1358" s="4" t="s">
        <v>12</v>
      </c>
      <c r="G1358" s="4" t="s">
        <v>16</v>
      </c>
      <c r="H1358" s="4" t="s">
        <v>20</v>
      </c>
      <c r="I1358" s="4" t="s">
        <v>15</v>
      </c>
      <c r="J1358" s="4" t="s">
        <v>40</v>
      </c>
      <c r="K1358" s="4">
        <v>0</v>
      </c>
      <c r="L1358" s="4">
        <v>0</v>
      </c>
      <c r="M1358" s="4" t="s">
        <v>23</v>
      </c>
    </row>
    <row r="1359" spans="1:13">
      <c r="A1359" s="4">
        <v>111</v>
      </c>
      <c r="B1359" s="70">
        <v>7186417</v>
      </c>
      <c r="C1359" s="24" t="s">
        <v>2908</v>
      </c>
      <c r="D1359" s="4">
        <v>3112161345</v>
      </c>
      <c r="E1359" s="4" t="s">
        <v>2909</v>
      </c>
      <c r="F1359" s="4" t="s">
        <v>12</v>
      </c>
      <c r="G1359" s="4" t="s">
        <v>16</v>
      </c>
      <c r="H1359" s="4" t="s">
        <v>20</v>
      </c>
      <c r="I1359" s="4" t="s">
        <v>15</v>
      </c>
      <c r="J1359" s="4" t="s">
        <v>40</v>
      </c>
      <c r="K1359" s="4">
        <v>0</v>
      </c>
      <c r="L1359" s="4">
        <v>0</v>
      </c>
      <c r="M1359" s="4" t="s">
        <v>23</v>
      </c>
    </row>
    <row r="1360" spans="1:13">
      <c r="A1360" s="4">
        <v>112</v>
      </c>
      <c r="B1360" s="70">
        <v>1032428719</v>
      </c>
      <c r="C1360" s="24" t="s">
        <v>2910</v>
      </c>
      <c r="D1360" s="4">
        <v>3143622136</v>
      </c>
      <c r="E1360" s="4" t="s">
        <v>2911</v>
      </c>
      <c r="F1360" s="4" t="s">
        <v>12</v>
      </c>
      <c r="G1360" s="4" t="s">
        <v>16</v>
      </c>
      <c r="H1360" s="4" t="s">
        <v>20</v>
      </c>
      <c r="I1360" s="4" t="s">
        <v>15</v>
      </c>
      <c r="J1360" s="4" t="s">
        <v>40</v>
      </c>
      <c r="K1360" s="4">
        <v>0</v>
      </c>
      <c r="L1360" s="4">
        <v>0</v>
      </c>
      <c r="M1360" s="4" t="s">
        <v>23</v>
      </c>
    </row>
    <row r="1361" spans="1:13">
      <c r="A1361" s="4">
        <v>113</v>
      </c>
      <c r="B1361" s="70">
        <v>80098625</v>
      </c>
      <c r="C1361" s="24" t="s">
        <v>2912</v>
      </c>
      <c r="D1361" s="4">
        <v>3176386909</v>
      </c>
      <c r="E1361" s="4" t="s">
        <v>2913</v>
      </c>
      <c r="F1361" s="4" t="s">
        <v>12</v>
      </c>
      <c r="G1361" s="4" t="s">
        <v>16</v>
      </c>
      <c r="H1361" s="4" t="s">
        <v>20</v>
      </c>
      <c r="I1361" s="4" t="s">
        <v>15</v>
      </c>
      <c r="J1361" s="4" t="s">
        <v>40</v>
      </c>
      <c r="K1361" s="4">
        <v>2</v>
      </c>
      <c r="L1361" s="4">
        <v>0</v>
      </c>
      <c r="M1361" s="4" t="s">
        <v>23</v>
      </c>
    </row>
    <row r="1362" spans="1:13">
      <c r="A1362" s="4">
        <v>114</v>
      </c>
      <c r="B1362" s="70">
        <v>1016047326</v>
      </c>
      <c r="C1362" s="24" t="s">
        <v>2914</v>
      </c>
      <c r="D1362" s="4">
        <v>3124587913</v>
      </c>
      <c r="E1362" s="4" t="s">
        <v>2915</v>
      </c>
      <c r="F1362" s="4" t="s">
        <v>12</v>
      </c>
      <c r="G1362" s="4" t="s">
        <v>16</v>
      </c>
      <c r="H1362" s="4" t="s">
        <v>20</v>
      </c>
      <c r="I1362" s="4" t="s">
        <v>15</v>
      </c>
      <c r="J1362" s="4" t="s">
        <v>40</v>
      </c>
      <c r="K1362" s="4">
        <v>0</v>
      </c>
      <c r="L1362" s="4">
        <v>0</v>
      </c>
      <c r="M1362" s="4" t="s">
        <v>23</v>
      </c>
    </row>
    <row r="1363" spans="1:13">
      <c r="A1363" s="4">
        <v>115</v>
      </c>
      <c r="B1363" s="70">
        <v>1018423957</v>
      </c>
      <c r="C1363" s="24" t="s">
        <v>2916</v>
      </c>
      <c r="D1363" s="4">
        <v>3132228349</v>
      </c>
      <c r="E1363" s="4" t="s">
        <v>2917</v>
      </c>
      <c r="F1363" s="4" t="s">
        <v>12</v>
      </c>
      <c r="G1363" s="4" t="s">
        <v>16</v>
      </c>
      <c r="H1363" s="4" t="s">
        <v>20</v>
      </c>
      <c r="I1363" s="4" t="s">
        <v>15</v>
      </c>
      <c r="J1363" s="4"/>
      <c r="K1363" s="4"/>
      <c r="L1363" s="4"/>
      <c r="M1363" s="4"/>
    </row>
    <row r="1364" spans="1:13">
      <c r="A1364" s="4">
        <v>116</v>
      </c>
      <c r="B1364" s="70">
        <v>1010197103</v>
      </c>
      <c r="C1364" s="24" t="s">
        <v>2918</v>
      </c>
      <c r="D1364" s="4" t="s">
        <v>2919</v>
      </c>
      <c r="E1364" s="4" t="s">
        <v>2920</v>
      </c>
      <c r="F1364" s="4" t="s">
        <v>12</v>
      </c>
      <c r="G1364" s="4" t="s">
        <v>16</v>
      </c>
      <c r="H1364" s="4" t="s">
        <v>20</v>
      </c>
      <c r="I1364" s="4" t="s">
        <v>15</v>
      </c>
      <c r="J1364" s="4" t="s">
        <v>25</v>
      </c>
      <c r="K1364" s="4">
        <v>0</v>
      </c>
      <c r="L1364" s="4">
        <v>0</v>
      </c>
      <c r="M1364" s="4" t="s">
        <v>23</v>
      </c>
    </row>
    <row r="1365" spans="1:13">
      <c r="A1365" s="4">
        <v>117</v>
      </c>
      <c r="B1365" s="70">
        <v>79925312</v>
      </c>
      <c r="C1365" s="24" t="s">
        <v>2921</v>
      </c>
      <c r="D1365" s="4">
        <v>0</v>
      </c>
      <c r="E1365" s="4" t="s">
        <v>2922</v>
      </c>
      <c r="F1365" s="4" t="s">
        <v>12</v>
      </c>
      <c r="G1365" s="4" t="s">
        <v>16</v>
      </c>
      <c r="H1365" s="4" t="s">
        <v>20</v>
      </c>
      <c r="I1365" s="4" t="s">
        <v>15</v>
      </c>
      <c r="J1365" s="4" t="s">
        <v>40</v>
      </c>
      <c r="K1365" s="4">
        <v>2</v>
      </c>
      <c r="L1365" s="4">
        <v>0</v>
      </c>
      <c r="M1365" s="4" t="s">
        <v>23</v>
      </c>
    </row>
    <row r="1366" spans="1:13">
      <c r="A1366" s="4">
        <v>118</v>
      </c>
      <c r="B1366" s="70">
        <v>1032419037</v>
      </c>
      <c r="C1366" s="24" t="s">
        <v>2923</v>
      </c>
      <c r="D1366" s="4">
        <v>3154574060</v>
      </c>
      <c r="E1366" s="4" t="s">
        <v>2924</v>
      </c>
      <c r="F1366" s="4" t="s">
        <v>12</v>
      </c>
      <c r="G1366" s="4" t="s">
        <v>16</v>
      </c>
      <c r="H1366" s="4" t="s">
        <v>20</v>
      </c>
      <c r="I1366" s="4" t="s">
        <v>15</v>
      </c>
      <c r="J1366" s="4" t="s">
        <v>40</v>
      </c>
      <c r="K1366" s="4">
        <v>2</v>
      </c>
      <c r="L1366" s="4">
        <v>0</v>
      </c>
      <c r="M1366" s="4" t="s">
        <v>23</v>
      </c>
    </row>
    <row r="1367" spans="1:13">
      <c r="A1367" s="4">
        <v>119</v>
      </c>
      <c r="B1367" s="70">
        <v>1018442060</v>
      </c>
      <c r="C1367" s="24" t="s">
        <v>2925</v>
      </c>
      <c r="D1367" s="4">
        <v>3136494550</v>
      </c>
      <c r="E1367" s="4" t="s">
        <v>2926</v>
      </c>
      <c r="F1367" s="4" t="s">
        <v>12</v>
      </c>
      <c r="G1367" s="4" t="s">
        <v>16</v>
      </c>
      <c r="H1367" s="4" t="s">
        <v>20</v>
      </c>
      <c r="I1367" s="4" t="s">
        <v>15</v>
      </c>
      <c r="J1367" s="4" t="s">
        <v>40</v>
      </c>
      <c r="K1367" s="4">
        <v>0</v>
      </c>
      <c r="L1367" s="4">
        <v>0</v>
      </c>
      <c r="M1367" s="4" t="s">
        <v>23</v>
      </c>
    </row>
    <row r="1368" spans="1:13">
      <c r="A1368" s="4">
        <v>120</v>
      </c>
      <c r="B1368" s="70">
        <v>1019060750</v>
      </c>
      <c r="C1368" s="24" t="s">
        <v>2927</v>
      </c>
      <c r="D1368" s="4">
        <v>3112026084</v>
      </c>
      <c r="E1368" s="4" t="s">
        <v>2928</v>
      </c>
      <c r="F1368" s="4" t="s">
        <v>12</v>
      </c>
      <c r="G1368" s="4" t="s">
        <v>16</v>
      </c>
      <c r="H1368" s="4" t="s">
        <v>20</v>
      </c>
      <c r="I1368" s="4" t="s">
        <v>15</v>
      </c>
      <c r="J1368" s="4" t="s">
        <v>40</v>
      </c>
      <c r="K1368" s="4">
        <v>0</v>
      </c>
      <c r="L1368" s="4">
        <v>0</v>
      </c>
      <c r="M1368" s="4" t="s">
        <v>23</v>
      </c>
    </row>
    <row r="1369" spans="1:13">
      <c r="A1369" s="4">
        <v>121</v>
      </c>
      <c r="B1369" s="70">
        <v>1018422155</v>
      </c>
      <c r="C1369" s="24" t="s">
        <v>2929</v>
      </c>
      <c r="D1369" s="4">
        <v>0</v>
      </c>
      <c r="E1369" s="4" t="s">
        <v>2930</v>
      </c>
      <c r="F1369" s="4" t="s">
        <v>12</v>
      </c>
      <c r="G1369" s="4" t="s">
        <v>16</v>
      </c>
      <c r="H1369" s="4" t="s">
        <v>20</v>
      </c>
      <c r="I1369" s="4" t="s">
        <v>15</v>
      </c>
      <c r="J1369" s="4" t="s">
        <v>40</v>
      </c>
      <c r="K1369" s="4">
        <v>1</v>
      </c>
      <c r="L1369" s="4">
        <v>0</v>
      </c>
      <c r="M1369" s="4" t="s">
        <v>23</v>
      </c>
    </row>
    <row r="1370" spans="1:13">
      <c r="A1370" s="4">
        <v>122</v>
      </c>
      <c r="B1370" s="70">
        <v>1015996601</v>
      </c>
      <c r="C1370" s="24" t="s">
        <v>2931</v>
      </c>
      <c r="D1370" s="4">
        <v>3138256085</v>
      </c>
      <c r="E1370" s="4" t="s">
        <v>2932</v>
      </c>
      <c r="F1370" s="4" t="s">
        <v>12</v>
      </c>
      <c r="G1370" s="4" t="s">
        <v>16</v>
      </c>
      <c r="H1370" s="4" t="s">
        <v>20</v>
      </c>
      <c r="I1370" s="4" t="s">
        <v>15</v>
      </c>
      <c r="J1370" s="4" t="s">
        <v>25</v>
      </c>
      <c r="K1370" s="4">
        <v>0</v>
      </c>
      <c r="L1370" s="4">
        <v>0</v>
      </c>
      <c r="M1370" s="4" t="s">
        <v>23</v>
      </c>
    </row>
    <row r="1371" spans="1:13">
      <c r="A1371" s="4">
        <v>123</v>
      </c>
      <c r="B1371" s="70">
        <v>1016032639</v>
      </c>
      <c r="C1371" s="24" t="s">
        <v>2933</v>
      </c>
      <c r="D1371" s="4">
        <v>0</v>
      </c>
      <c r="E1371" s="4" t="s">
        <v>2934</v>
      </c>
      <c r="F1371" s="4" t="s">
        <v>12</v>
      </c>
      <c r="G1371" s="4" t="s">
        <v>16</v>
      </c>
      <c r="H1371" s="4" t="s">
        <v>20</v>
      </c>
      <c r="I1371" s="4" t="s">
        <v>15</v>
      </c>
      <c r="J1371" s="4" t="s">
        <v>40</v>
      </c>
      <c r="K1371" s="4">
        <v>0.5</v>
      </c>
      <c r="L1371" s="4">
        <v>0</v>
      </c>
      <c r="M1371" s="4" t="s">
        <v>23</v>
      </c>
    </row>
    <row r="1372" spans="1:13">
      <c r="A1372" s="4">
        <v>124</v>
      </c>
      <c r="B1372" s="70">
        <v>1057784301</v>
      </c>
      <c r="C1372" s="24" t="s">
        <v>2935</v>
      </c>
      <c r="D1372" s="4">
        <v>0</v>
      </c>
      <c r="E1372" s="4" t="s">
        <v>2936</v>
      </c>
      <c r="F1372" s="4" t="s">
        <v>12</v>
      </c>
      <c r="G1372" s="4" t="s">
        <v>16</v>
      </c>
      <c r="H1372" s="4" t="s">
        <v>20</v>
      </c>
      <c r="I1372" s="4" t="s">
        <v>15</v>
      </c>
      <c r="J1372" s="4" t="s">
        <v>25</v>
      </c>
      <c r="K1372" s="4">
        <v>1</v>
      </c>
      <c r="L1372" s="4">
        <v>0</v>
      </c>
      <c r="M1372" s="4" t="s">
        <v>23</v>
      </c>
    </row>
    <row r="1373" spans="1:13">
      <c r="A1373" s="4">
        <v>125</v>
      </c>
      <c r="B1373" s="70">
        <v>1012359604</v>
      </c>
      <c r="C1373" s="24" t="s">
        <v>2937</v>
      </c>
      <c r="D1373" s="4">
        <v>0</v>
      </c>
      <c r="E1373" s="4" t="s">
        <v>2938</v>
      </c>
      <c r="F1373" s="4" t="s">
        <v>12</v>
      </c>
      <c r="G1373" s="4" t="s">
        <v>16</v>
      </c>
      <c r="H1373" s="4" t="s">
        <v>20</v>
      </c>
      <c r="I1373" s="4" t="s">
        <v>15</v>
      </c>
      <c r="J1373" s="4" t="s">
        <v>40</v>
      </c>
      <c r="K1373" s="4">
        <v>0</v>
      </c>
      <c r="L1373" s="4">
        <v>0</v>
      </c>
      <c r="M1373" s="4" t="s">
        <v>23</v>
      </c>
    </row>
    <row r="1374" spans="1:13">
      <c r="A1374" s="4">
        <v>126</v>
      </c>
      <c r="B1374" s="70">
        <v>1018445672</v>
      </c>
      <c r="C1374" s="24" t="s">
        <v>2939</v>
      </c>
      <c r="D1374" s="4">
        <v>0</v>
      </c>
      <c r="E1374" s="4" t="s">
        <v>2940</v>
      </c>
      <c r="F1374" s="4" t="s">
        <v>12</v>
      </c>
      <c r="G1374" s="4" t="s">
        <v>16</v>
      </c>
      <c r="H1374" s="4" t="s">
        <v>20</v>
      </c>
      <c r="I1374" s="4" t="s">
        <v>15</v>
      </c>
      <c r="J1374" s="4" t="s">
        <v>40</v>
      </c>
      <c r="K1374" s="4">
        <v>0</v>
      </c>
      <c r="L1374" s="4">
        <v>0</v>
      </c>
      <c r="M1374" s="4" t="s">
        <v>23</v>
      </c>
    </row>
    <row r="1375" spans="1:13">
      <c r="A1375" s="4">
        <v>127</v>
      </c>
      <c r="B1375" s="70">
        <v>1016010050</v>
      </c>
      <c r="C1375" s="24" t="s">
        <v>2941</v>
      </c>
      <c r="D1375" s="4">
        <v>3138256136</v>
      </c>
      <c r="E1375" s="4" t="s">
        <v>356</v>
      </c>
      <c r="F1375" s="4" t="s">
        <v>12</v>
      </c>
      <c r="G1375" s="4" t="s">
        <v>16</v>
      </c>
      <c r="H1375" s="4" t="s">
        <v>20</v>
      </c>
      <c r="I1375" s="4" t="s">
        <v>15</v>
      </c>
      <c r="J1375" s="4" t="s">
        <v>25</v>
      </c>
      <c r="K1375" s="4">
        <v>3</v>
      </c>
      <c r="L1375" s="4">
        <v>0</v>
      </c>
      <c r="M1375" s="4" t="s">
        <v>23</v>
      </c>
    </row>
    <row r="1376" spans="1:13">
      <c r="A1376" s="4">
        <v>128</v>
      </c>
      <c r="B1376" s="70">
        <v>52818001</v>
      </c>
      <c r="C1376" s="24" t="s">
        <v>2942</v>
      </c>
      <c r="D1376" s="4">
        <v>3163585684</v>
      </c>
      <c r="E1376" s="4" t="s">
        <v>433</v>
      </c>
      <c r="F1376" s="4" t="s">
        <v>12</v>
      </c>
      <c r="G1376" s="4" t="s">
        <v>16</v>
      </c>
      <c r="H1376" s="4" t="s">
        <v>20</v>
      </c>
      <c r="I1376" s="4" t="s">
        <v>15</v>
      </c>
      <c r="J1376" s="4" t="s">
        <v>25</v>
      </c>
      <c r="K1376" s="4">
        <v>7</v>
      </c>
      <c r="L1376" s="4">
        <v>0</v>
      </c>
      <c r="M1376" s="4" t="s">
        <v>23</v>
      </c>
    </row>
    <row r="1377" spans="1:13">
      <c r="A1377" s="4">
        <v>146</v>
      </c>
      <c r="B1377" s="70">
        <v>53067182</v>
      </c>
      <c r="C1377" s="24" t="s">
        <v>1133</v>
      </c>
      <c r="D1377" s="4">
        <v>3112950194</v>
      </c>
      <c r="E1377" s="4" t="s">
        <v>1134</v>
      </c>
      <c r="F1377" s="4" t="s">
        <v>12</v>
      </c>
      <c r="G1377" s="4" t="s">
        <v>16</v>
      </c>
      <c r="H1377" s="4" t="s">
        <v>47</v>
      </c>
      <c r="I1377" s="4" t="s">
        <v>21</v>
      </c>
      <c r="J1377" s="4" t="s">
        <v>40</v>
      </c>
      <c r="K1377" s="4">
        <v>6</v>
      </c>
      <c r="L1377" s="4">
        <v>0</v>
      </c>
      <c r="M1377" s="4" t="s">
        <v>23</v>
      </c>
    </row>
    <row r="1378" spans="1:13">
      <c r="A1378" s="4">
        <v>147</v>
      </c>
      <c r="B1378" s="70">
        <v>1015418247</v>
      </c>
      <c r="C1378" s="24" t="s">
        <v>2372</v>
      </c>
      <c r="D1378" s="4">
        <v>3143674627</v>
      </c>
      <c r="E1378" s="4" t="s">
        <v>2373</v>
      </c>
      <c r="F1378" s="4" t="s">
        <v>12</v>
      </c>
      <c r="G1378" s="4" t="s">
        <v>16</v>
      </c>
      <c r="H1378" s="4" t="s">
        <v>47</v>
      </c>
      <c r="I1378" s="4" t="s">
        <v>21</v>
      </c>
      <c r="J1378" s="4" t="s">
        <v>25</v>
      </c>
      <c r="K1378" s="4">
        <v>0</v>
      </c>
      <c r="L1378" s="4">
        <v>0</v>
      </c>
      <c r="M1378" s="4" t="s">
        <v>23</v>
      </c>
    </row>
    <row r="1379" spans="1:13">
      <c r="A1379" s="4">
        <v>148</v>
      </c>
      <c r="B1379" s="70">
        <v>1020737421</v>
      </c>
      <c r="C1379" s="24" t="s">
        <v>1135</v>
      </c>
      <c r="D1379" s="4">
        <v>3102552008</v>
      </c>
      <c r="E1379" s="4" t="s">
        <v>1136</v>
      </c>
      <c r="F1379" s="4" t="s">
        <v>12</v>
      </c>
      <c r="G1379" s="4" t="s">
        <v>16</v>
      </c>
      <c r="H1379" s="4" t="s">
        <v>47</v>
      </c>
      <c r="I1379" s="4" t="s">
        <v>21</v>
      </c>
      <c r="J1379" s="4" t="s">
        <v>40</v>
      </c>
      <c r="K1379" s="4">
        <v>5</v>
      </c>
      <c r="L1379" s="4">
        <v>0</v>
      </c>
      <c r="M1379" s="4" t="s">
        <v>23</v>
      </c>
    </row>
    <row r="1380" spans="1:13">
      <c r="A1380" s="4">
        <v>389</v>
      </c>
      <c r="B1380" s="70">
        <v>52816773</v>
      </c>
      <c r="C1380" s="24" t="s">
        <v>867</v>
      </c>
      <c r="D1380" s="4">
        <v>3157963406</v>
      </c>
      <c r="E1380" s="4" t="s">
        <v>868</v>
      </c>
      <c r="F1380" s="4" t="s">
        <v>12</v>
      </c>
      <c r="G1380" s="4" t="s">
        <v>16</v>
      </c>
      <c r="H1380" s="4" t="s">
        <v>47</v>
      </c>
      <c r="I1380" s="4" t="s">
        <v>21</v>
      </c>
      <c r="J1380" s="4" t="s">
        <v>33</v>
      </c>
      <c r="K1380" s="4">
        <v>4</v>
      </c>
      <c r="L1380" s="4">
        <v>0</v>
      </c>
      <c r="M1380" s="4" t="s">
        <v>17</v>
      </c>
    </row>
    <row r="1381" spans="1:13">
      <c r="A1381" s="4">
        <v>149</v>
      </c>
      <c r="B1381" s="70">
        <v>1033686752</v>
      </c>
      <c r="C1381" s="24" t="s">
        <v>1142</v>
      </c>
      <c r="D1381" s="4">
        <v>3144930196</v>
      </c>
      <c r="E1381" s="4" t="s">
        <v>1144</v>
      </c>
      <c r="F1381" s="4" t="s">
        <v>12</v>
      </c>
      <c r="G1381" s="4" t="s">
        <v>16</v>
      </c>
      <c r="H1381" s="4" t="s">
        <v>47</v>
      </c>
      <c r="I1381" s="4" t="s">
        <v>21</v>
      </c>
      <c r="J1381" s="4" t="s">
        <v>40</v>
      </c>
      <c r="K1381" s="4">
        <v>2</v>
      </c>
      <c r="L1381" s="4">
        <v>0</v>
      </c>
      <c r="M1381" s="4" t="s">
        <v>23</v>
      </c>
    </row>
    <row r="1382" spans="1:13">
      <c r="A1382" s="4">
        <v>150</v>
      </c>
      <c r="B1382" s="70">
        <v>53008540</v>
      </c>
      <c r="C1382" s="24" t="s">
        <v>2374</v>
      </c>
      <c r="D1382" s="4">
        <v>3014354908</v>
      </c>
      <c r="E1382" s="4" t="s">
        <v>2375</v>
      </c>
      <c r="F1382" s="4" t="s">
        <v>12</v>
      </c>
      <c r="G1382" s="4" t="s">
        <v>16</v>
      </c>
      <c r="H1382" s="4" t="s">
        <v>47</v>
      </c>
      <c r="I1382" s="4" t="s">
        <v>21</v>
      </c>
      <c r="J1382" s="4" t="s">
        <v>29</v>
      </c>
      <c r="K1382" s="4">
        <v>6</v>
      </c>
      <c r="L1382" s="4">
        <v>0</v>
      </c>
      <c r="M1382" s="4" t="s">
        <v>17</v>
      </c>
    </row>
    <row r="1383" spans="1:13">
      <c r="A1383" s="4">
        <v>151</v>
      </c>
      <c r="B1383" s="70">
        <v>50902341</v>
      </c>
      <c r="C1383" s="24" t="s">
        <v>2376</v>
      </c>
      <c r="D1383" s="4">
        <v>3017143213</v>
      </c>
      <c r="E1383" s="4" t="s">
        <v>2377</v>
      </c>
      <c r="F1383" s="4" t="s">
        <v>12</v>
      </c>
      <c r="G1383" s="4" t="s">
        <v>16</v>
      </c>
      <c r="H1383" s="4" t="s">
        <v>47</v>
      </c>
      <c r="I1383" s="4" t="s">
        <v>21</v>
      </c>
      <c r="J1383" s="4" t="s">
        <v>25</v>
      </c>
      <c r="K1383" s="4">
        <v>4</v>
      </c>
      <c r="L1383" s="4">
        <v>0</v>
      </c>
      <c r="M1383" s="4" t="s">
        <v>23</v>
      </c>
    </row>
    <row r="1384" spans="1:13">
      <c r="A1384" s="4">
        <v>152</v>
      </c>
      <c r="B1384" s="70">
        <v>1026271262</v>
      </c>
      <c r="C1384" s="24" t="s">
        <v>2378</v>
      </c>
      <c r="D1384" s="4">
        <v>3203981671</v>
      </c>
      <c r="E1384" s="4" t="s">
        <v>2379</v>
      </c>
      <c r="F1384" s="4" t="s">
        <v>12</v>
      </c>
      <c r="G1384" s="4" t="s">
        <v>16</v>
      </c>
      <c r="H1384" s="4" t="s">
        <v>47</v>
      </c>
      <c r="I1384" s="4" t="s">
        <v>21</v>
      </c>
      <c r="J1384" s="4" t="s">
        <v>40</v>
      </c>
      <c r="K1384" s="4">
        <v>0</v>
      </c>
      <c r="L1384" s="4">
        <v>0</v>
      </c>
      <c r="M1384" s="4" t="s">
        <v>23</v>
      </c>
    </row>
    <row r="1385" spans="1:13">
      <c r="A1385" s="4">
        <v>134</v>
      </c>
      <c r="B1385" s="70">
        <v>53011084</v>
      </c>
      <c r="C1385" s="24" t="s">
        <v>2380</v>
      </c>
      <c r="D1385" s="4">
        <v>3112445682</v>
      </c>
      <c r="E1385" s="4" t="s">
        <v>2381</v>
      </c>
      <c r="F1385" s="4" t="s">
        <v>12</v>
      </c>
      <c r="G1385" s="4" t="s">
        <v>16</v>
      </c>
      <c r="H1385" s="4" t="s">
        <v>47</v>
      </c>
      <c r="I1385" s="4" t="s">
        <v>21</v>
      </c>
      <c r="J1385" s="4" t="s">
        <v>25</v>
      </c>
      <c r="K1385" s="4">
        <v>0</v>
      </c>
      <c r="L1385" s="4">
        <v>0</v>
      </c>
      <c r="M1385" s="4" t="s">
        <v>23</v>
      </c>
    </row>
    <row r="1386" spans="1:13">
      <c r="A1386" s="4">
        <v>153</v>
      </c>
      <c r="B1386" s="70">
        <v>53072568</v>
      </c>
      <c r="C1386" s="24" t="s">
        <v>1145</v>
      </c>
      <c r="D1386" s="4">
        <v>3044024862</v>
      </c>
      <c r="E1386" s="4" t="s">
        <v>1146</v>
      </c>
      <c r="F1386" s="4" t="s">
        <v>12</v>
      </c>
      <c r="G1386" s="4" t="s">
        <v>16</v>
      </c>
      <c r="H1386" s="4" t="s">
        <v>47</v>
      </c>
      <c r="I1386" s="4" t="s">
        <v>21</v>
      </c>
      <c r="J1386" s="4" t="s">
        <v>40</v>
      </c>
      <c r="K1386" s="4">
        <v>10</v>
      </c>
      <c r="L1386" s="4">
        <v>0</v>
      </c>
      <c r="M1386" s="4" t="s">
        <v>23</v>
      </c>
    </row>
    <row r="1387" spans="1:13">
      <c r="A1387" s="4">
        <v>135</v>
      </c>
      <c r="B1387" s="70">
        <v>1019037876</v>
      </c>
      <c r="C1387" s="24" t="s">
        <v>2382</v>
      </c>
      <c r="D1387" s="4">
        <v>3213521497</v>
      </c>
      <c r="E1387" s="4" t="s">
        <v>2383</v>
      </c>
      <c r="F1387" s="4" t="s">
        <v>12</v>
      </c>
      <c r="G1387" s="4" t="s">
        <v>16</v>
      </c>
      <c r="H1387" s="4" t="s">
        <v>47</v>
      </c>
      <c r="I1387" s="4" t="s">
        <v>21</v>
      </c>
      <c r="J1387" s="4"/>
      <c r="K1387" s="4"/>
      <c r="L1387" s="4"/>
      <c r="M1387" s="4"/>
    </row>
    <row r="1388" spans="1:13">
      <c r="A1388" s="4">
        <v>154</v>
      </c>
      <c r="B1388" s="70">
        <v>1014207730</v>
      </c>
      <c r="C1388" s="24" t="s">
        <v>2384</v>
      </c>
      <c r="D1388" s="4">
        <v>3105790096</v>
      </c>
      <c r="E1388" s="4" t="s">
        <v>2385</v>
      </c>
      <c r="F1388" s="4" t="s">
        <v>12</v>
      </c>
      <c r="G1388" s="4" t="s">
        <v>16</v>
      </c>
      <c r="H1388" s="4" t="s">
        <v>47</v>
      </c>
      <c r="I1388" s="4" t="s">
        <v>21</v>
      </c>
      <c r="J1388" s="4" t="s">
        <v>40</v>
      </c>
      <c r="K1388" s="4">
        <v>0</v>
      </c>
      <c r="L1388" s="4">
        <v>0</v>
      </c>
      <c r="M1388" s="4" t="s">
        <v>23</v>
      </c>
    </row>
    <row r="1389" spans="1:13">
      <c r="A1389" s="4">
        <v>136</v>
      </c>
      <c r="B1389" s="70">
        <v>1032435632</v>
      </c>
      <c r="C1389" s="24" t="s">
        <v>2386</v>
      </c>
      <c r="D1389" s="4">
        <v>3123379403</v>
      </c>
      <c r="E1389" s="4" t="s">
        <v>2387</v>
      </c>
      <c r="F1389" s="4" t="s">
        <v>12</v>
      </c>
      <c r="G1389" s="4" t="s">
        <v>16</v>
      </c>
      <c r="H1389" s="4" t="s">
        <v>47</v>
      </c>
      <c r="I1389" s="4" t="s">
        <v>21</v>
      </c>
      <c r="J1389" s="4" t="s">
        <v>25</v>
      </c>
      <c r="K1389" s="4">
        <v>1</v>
      </c>
      <c r="L1389" s="4">
        <v>0</v>
      </c>
      <c r="M1389" s="4" t="s">
        <v>23</v>
      </c>
    </row>
    <row r="1390" spans="1:13">
      <c r="A1390" s="4">
        <v>155</v>
      </c>
      <c r="B1390" s="70">
        <v>1032358534</v>
      </c>
      <c r="C1390" s="24" t="s">
        <v>2388</v>
      </c>
      <c r="D1390" s="4">
        <v>3176388354</v>
      </c>
      <c r="E1390" s="4" t="s">
        <v>1148</v>
      </c>
      <c r="F1390" s="4" t="s">
        <v>12</v>
      </c>
      <c r="G1390" s="4" t="s">
        <v>16</v>
      </c>
      <c r="H1390" s="4" t="s">
        <v>47</v>
      </c>
      <c r="I1390" s="4" t="s">
        <v>21</v>
      </c>
      <c r="J1390" s="4" t="s">
        <v>25</v>
      </c>
      <c r="K1390" s="4">
        <v>2</v>
      </c>
      <c r="L1390" s="4">
        <v>0</v>
      </c>
      <c r="M1390" s="4" t="s">
        <v>23</v>
      </c>
    </row>
    <row r="1391" spans="1:13">
      <c r="A1391" s="4">
        <v>156</v>
      </c>
      <c r="B1391" s="70">
        <v>1018440807</v>
      </c>
      <c r="C1391" s="24" t="s">
        <v>2389</v>
      </c>
      <c r="D1391" s="4">
        <v>3158429367</v>
      </c>
      <c r="E1391" s="4" t="s">
        <v>2390</v>
      </c>
      <c r="F1391" s="4" t="s">
        <v>12</v>
      </c>
      <c r="G1391" s="4" t="s">
        <v>16</v>
      </c>
      <c r="H1391" s="4" t="s">
        <v>47</v>
      </c>
      <c r="I1391" s="4" t="s">
        <v>21</v>
      </c>
      <c r="J1391" s="4" t="s">
        <v>40</v>
      </c>
      <c r="K1391" s="4">
        <v>0</v>
      </c>
      <c r="L1391" s="4">
        <v>0</v>
      </c>
      <c r="M1391" s="4" t="s">
        <v>23</v>
      </c>
    </row>
    <row r="1392" spans="1:13">
      <c r="A1392" s="4">
        <v>157</v>
      </c>
      <c r="B1392" s="70">
        <v>1013600223</v>
      </c>
      <c r="C1392" s="24" t="s">
        <v>2391</v>
      </c>
      <c r="D1392" s="4">
        <v>3114735543</v>
      </c>
      <c r="E1392" s="4" t="s">
        <v>2392</v>
      </c>
      <c r="F1392" s="4" t="s">
        <v>12</v>
      </c>
      <c r="G1392" s="4" t="s">
        <v>16</v>
      </c>
      <c r="H1392" s="4" t="s">
        <v>47</v>
      </c>
      <c r="I1392" s="4" t="s">
        <v>21</v>
      </c>
      <c r="J1392" s="4"/>
      <c r="K1392" s="4"/>
      <c r="L1392" s="4"/>
      <c r="M1392" s="4"/>
    </row>
    <row r="1393" spans="1:13">
      <c r="A1393" s="4">
        <v>158</v>
      </c>
      <c r="B1393" s="70">
        <v>52201153</v>
      </c>
      <c r="C1393" s="24" t="s">
        <v>2393</v>
      </c>
      <c r="D1393" s="4">
        <v>3013973532</v>
      </c>
      <c r="E1393" s="4" t="s">
        <v>1674</v>
      </c>
      <c r="F1393" s="4" t="s">
        <v>12</v>
      </c>
      <c r="G1393" s="4" t="s">
        <v>16</v>
      </c>
      <c r="H1393" s="4" t="s">
        <v>47</v>
      </c>
      <c r="I1393" s="4" t="s">
        <v>21</v>
      </c>
      <c r="J1393" s="4" t="s">
        <v>33</v>
      </c>
      <c r="K1393" s="4">
        <v>7</v>
      </c>
      <c r="L1393" s="4">
        <v>0</v>
      </c>
      <c r="M1393" s="4" t="s">
        <v>17</v>
      </c>
    </row>
    <row r="1394" spans="1:13">
      <c r="A1394" s="4">
        <v>159</v>
      </c>
      <c r="B1394" s="70">
        <v>52757610</v>
      </c>
      <c r="C1394" s="24" t="s">
        <v>2394</v>
      </c>
      <c r="D1394" s="4">
        <v>3012738248</v>
      </c>
      <c r="E1394" s="4" t="s">
        <v>2395</v>
      </c>
      <c r="F1394" s="4" t="s">
        <v>12</v>
      </c>
      <c r="G1394" s="4" t="s">
        <v>16</v>
      </c>
      <c r="H1394" s="4" t="s">
        <v>47</v>
      </c>
      <c r="I1394" s="4" t="s">
        <v>21</v>
      </c>
      <c r="J1394" s="4" t="s">
        <v>40</v>
      </c>
      <c r="K1394" s="4">
        <v>0</v>
      </c>
      <c r="L1394" s="4">
        <v>0</v>
      </c>
      <c r="M1394" s="4" t="s">
        <v>23</v>
      </c>
    </row>
    <row r="1395" spans="1:13">
      <c r="A1395" s="4">
        <v>160</v>
      </c>
      <c r="B1395" s="70">
        <v>1026271225</v>
      </c>
      <c r="C1395" s="24" t="s">
        <v>2396</v>
      </c>
      <c r="D1395" s="4">
        <v>3117968900</v>
      </c>
      <c r="E1395" s="4" t="s">
        <v>2397</v>
      </c>
      <c r="F1395" s="4" t="s">
        <v>12</v>
      </c>
      <c r="G1395" s="4" t="s">
        <v>16</v>
      </c>
      <c r="H1395" s="4" t="s">
        <v>47</v>
      </c>
      <c r="I1395" s="4" t="s">
        <v>21</v>
      </c>
      <c r="J1395" s="4" t="s">
        <v>40</v>
      </c>
      <c r="K1395" s="4">
        <v>0</v>
      </c>
      <c r="L1395" s="4">
        <v>0</v>
      </c>
      <c r="M1395" s="4" t="s">
        <v>23</v>
      </c>
    </row>
    <row r="1396" spans="1:13">
      <c r="A1396" s="4">
        <v>161</v>
      </c>
      <c r="B1396" s="70">
        <v>1033724235</v>
      </c>
      <c r="C1396" s="24" t="s">
        <v>2398</v>
      </c>
      <c r="D1396" s="4">
        <v>3105875934</v>
      </c>
      <c r="E1396" s="4" t="s">
        <v>1088</v>
      </c>
      <c r="F1396" s="4" t="s">
        <v>12</v>
      </c>
      <c r="G1396" s="4" t="s">
        <v>16</v>
      </c>
      <c r="H1396" s="4" t="s">
        <v>47</v>
      </c>
      <c r="I1396" s="4" t="s">
        <v>21</v>
      </c>
      <c r="J1396" s="4" t="s">
        <v>25</v>
      </c>
      <c r="K1396" s="4">
        <v>0.5</v>
      </c>
      <c r="L1396" s="4">
        <v>0</v>
      </c>
      <c r="M1396" s="4" t="s">
        <v>23</v>
      </c>
    </row>
    <row r="1397" spans="1:13">
      <c r="A1397" s="4">
        <v>162</v>
      </c>
      <c r="B1397" s="70">
        <v>1136879851</v>
      </c>
      <c r="C1397" s="24" t="s">
        <v>2399</v>
      </c>
      <c r="D1397" s="4">
        <v>3124501531</v>
      </c>
      <c r="E1397" s="4" t="s">
        <v>2400</v>
      </c>
      <c r="F1397" s="4" t="s">
        <v>12</v>
      </c>
      <c r="G1397" s="4" t="s">
        <v>16</v>
      </c>
      <c r="H1397" s="4" t="s">
        <v>47</v>
      </c>
      <c r="I1397" s="4" t="s">
        <v>21</v>
      </c>
      <c r="J1397" s="4" t="s">
        <v>40</v>
      </c>
      <c r="K1397" s="4">
        <v>0</v>
      </c>
      <c r="L1397" s="4">
        <v>0</v>
      </c>
      <c r="M1397" s="4" t="s">
        <v>23</v>
      </c>
    </row>
    <row r="1398" spans="1:13">
      <c r="A1398" s="4">
        <v>390</v>
      </c>
      <c r="B1398" s="70">
        <v>79131957</v>
      </c>
      <c r="C1398" s="24" t="s">
        <v>863</v>
      </c>
      <c r="D1398" s="4">
        <v>3152372530</v>
      </c>
      <c r="E1398" s="4" t="s">
        <v>1098</v>
      </c>
      <c r="F1398" s="4" t="s">
        <v>12</v>
      </c>
      <c r="G1398" s="4" t="s">
        <v>16</v>
      </c>
      <c r="H1398" s="4" t="s">
        <v>47</v>
      </c>
      <c r="I1398" s="4" t="s">
        <v>21</v>
      </c>
      <c r="J1398" s="4" t="s">
        <v>29</v>
      </c>
      <c r="K1398" s="4">
        <v>2</v>
      </c>
      <c r="L1398" s="4">
        <v>0</v>
      </c>
      <c r="M1398" s="4" t="s">
        <v>23</v>
      </c>
    </row>
    <row r="1399" spans="1:13">
      <c r="A1399" s="4">
        <v>379</v>
      </c>
      <c r="B1399" s="70">
        <v>1030534060</v>
      </c>
      <c r="C1399" s="24" t="s">
        <v>1164</v>
      </c>
      <c r="D1399" s="4">
        <v>3123667708</v>
      </c>
      <c r="E1399" s="4" t="s">
        <v>1165</v>
      </c>
      <c r="F1399" s="4" t="s">
        <v>12</v>
      </c>
      <c r="G1399" s="4" t="s">
        <v>16</v>
      </c>
      <c r="H1399" s="4" t="s">
        <v>47</v>
      </c>
      <c r="I1399" s="4" t="s">
        <v>21</v>
      </c>
      <c r="J1399" s="4" t="s">
        <v>25</v>
      </c>
      <c r="K1399" s="4">
        <v>7</v>
      </c>
      <c r="L1399" s="4">
        <v>0</v>
      </c>
      <c r="M1399" s="4" t="s">
        <v>23</v>
      </c>
    </row>
    <row r="1400" spans="1:13">
      <c r="A1400" s="4">
        <v>163</v>
      </c>
      <c r="B1400" s="70">
        <v>1032397449</v>
      </c>
      <c r="C1400" s="24" t="s">
        <v>2401</v>
      </c>
      <c r="D1400" s="4">
        <v>3213284645</v>
      </c>
      <c r="E1400" s="4" t="s">
        <v>2402</v>
      </c>
      <c r="F1400" s="4" t="s">
        <v>12</v>
      </c>
      <c r="G1400" s="4" t="s">
        <v>16</v>
      </c>
      <c r="H1400" s="4" t="s">
        <v>47</v>
      </c>
      <c r="I1400" s="4" t="s">
        <v>21</v>
      </c>
      <c r="J1400" s="4" t="s">
        <v>25</v>
      </c>
      <c r="K1400" s="4">
        <v>0.5</v>
      </c>
      <c r="L1400" s="4">
        <v>0</v>
      </c>
      <c r="M1400" s="4" t="s">
        <v>23</v>
      </c>
    </row>
    <row r="1401" spans="1:13">
      <c r="A1401" s="4">
        <v>129</v>
      </c>
      <c r="B1401" s="70">
        <v>1019039842</v>
      </c>
      <c r="C1401" s="24" t="s">
        <v>2403</v>
      </c>
      <c r="D1401" s="4">
        <v>3213380797</v>
      </c>
      <c r="E1401" s="4" t="s">
        <v>2404</v>
      </c>
      <c r="F1401" s="4" t="s">
        <v>12</v>
      </c>
      <c r="G1401" s="4" t="s">
        <v>16</v>
      </c>
      <c r="H1401" s="4" t="s">
        <v>47</v>
      </c>
      <c r="I1401" s="4" t="s">
        <v>21</v>
      </c>
      <c r="J1401" s="4" t="s">
        <v>25</v>
      </c>
      <c r="K1401" s="4">
        <v>0.5</v>
      </c>
      <c r="L1401" s="4">
        <v>0</v>
      </c>
      <c r="M1401" s="4" t="s">
        <v>23</v>
      </c>
    </row>
    <row r="1402" spans="1:13">
      <c r="A1402" s="4">
        <v>164</v>
      </c>
      <c r="B1402" s="70">
        <v>1012358520</v>
      </c>
      <c r="C1402" s="24" t="s">
        <v>1168</v>
      </c>
      <c r="D1402" s="4">
        <v>3102791110</v>
      </c>
      <c r="E1402" s="4" t="s">
        <v>1169</v>
      </c>
      <c r="F1402" s="4" t="s">
        <v>12</v>
      </c>
      <c r="G1402" s="4" t="s">
        <v>16</v>
      </c>
      <c r="H1402" s="4" t="s">
        <v>47</v>
      </c>
      <c r="I1402" s="4" t="s">
        <v>21</v>
      </c>
      <c r="J1402" s="4" t="s">
        <v>40</v>
      </c>
      <c r="K1402" s="4">
        <v>0</v>
      </c>
      <c r="L1402" s="4">
        <v>0</v>
      </c>
      <c r="M1402" s="4" t="s">
        <v>23</v>
      </c>
    </row>
    <row r="1403" spans="1:13">
      <c r="A1403" s="4">
        <v>165</v>
      </c>
      <c r="B1403" s="70">
        <v>1069582462</v>
      </c>
      <c r="C1403" s="24" t="s">
        <v>1176</v>
      </c>
      <c r="D1403" s="4">
        <v>3134458395</v>
      </c>
      <c r="E1403" s="4" t="s">
        <v>2405</v>
      </c>
      <c r="F1403" s="4" t="s">
        <v>12</v>
      </c>
      <c r="G1403" s="4" t="s">
        <v>16</v>
      </c>
      <c r="H1403" s="4" t="s">
        <v>47</v>
      </c>
      <c r="I1403" s="4" t="s">
        <v>21</v>
      </c>
      <c r="J1403" s="4" t="s">
        <v>25</v>
      </c>
      <c r="K1403" s="4">
        <v>3</v>
      </c>
      <c r="L1403" s="4">
        <v>0</v>
      </c>
      <c r="M1403" s="4" t="s">
        <v>23</v>
      </c>
    </row>
    <row r="1404" spans="1:13">
      <c r="A1404" s="4">
        <v>166</v>
      </c>
      <c r="B1404" s="70">
        <v>53077273</v>
      </c>
      <c r="C1404" s="24" t="s">
        <v>2406</v>
      </c>
      <c r="D1404" s="4">
        <v>3102708539</v>
      </c>
      <c r="E1404" s="4" t="s">
        <v>364</v>
      </c>
      <c r="F1404" s="4" t="s">
        <v>12</v>
      </c>
      <c r="G1404" s="4" t="s">
        <v>16</v>
      </c>
      <c r="H1404" s="4" t="s">
        <v>47</v>
      </c>
      <c r="I1404" s="4" t="s">
        <v>21</v>
      </c>
      <c r="J1404" s="4" t="s">
        <v>25</v>
      </c>
      <c r="K1404" s="4">
        <v>5</v>
      </c>
      <c r="L1404" s="4">
        <v>0</v>
      </c>
      <c r="M1404" s="4" t="s">
        <v>23</v>
      </c>
    </row>
    <row r="1405" spans="1:13">
      <c r="A1405" s="4">
        <v>167</v>
      </c>
      <c r="B1405" s="70">
        <v>1014217756</v>
      </c>
      <c r="C1405" s="24" t="s">
        <v>1181</v>
      </c>
      <c r="D1405" s="4">
        <v>3102877700</v>
      </c>
      <c r="E1405" s="4" t="s">
        <v>2407</v>
      </c>
      <c r="F1405" s="4" t="s">
        <v>12</v>
      </c>
      <c r="G1405" s="4" t="s">
        <v>16</v>
      </c>
      <c r="H1405" s="4" t="s">
        <v>47</v>
      </c>
      <c r="I1405" s="4" t="s">
        <v>21</v>
      </c>
      <c r="J1405" s="4" t="s">
        <v>33</v>
      </c>
      <c r="K1405" s="4">
        <v>2</v>
      </c>
      <c r="L1405" s="4">
        <v>0</v>
      </c>
      <c r="M1405" s="4" t="s">
        <v>17</v>
      </c>
    </row>
    <row r="1406" spans="1:13">
      <c r="A1406" s="4">
        <v>168</v>
      </c>
      <c r="B1406" s="70">
        <v>1026256027</v>
      </c>
      <c r="C1406" s="24" t="s">
        <v>2408</v>
      </c>
      <c r="D1406" s="4"/>
      <c r="E1406" s="4" t="s">
        <v>2409</v>
      </c>
      <c r="F1406" s="4" t="s">
        <v>12</v>
      </c>
      <c r="G1406" s="4" t="s">
        <v>16</v>
      </c>
      <c r="H1406" s="4" t="s">
        <v>47</v>
      </c>
      <c r="I1406" s="4" t="s">
        <v>21</v>
      </c>
      <c r="J1406" s="4" t="s">
        <v>25</v>
      </c>
      <c r="K1406" s="4">
        <v>0</v>
      </c>
      <c r="L1406" s="4">
        <v>0</v>
      </c>
      <c r="M1406" s="4" t="s">
        <v>23</v>
      </c>
    </row>
    <row r="1407" spans="1:13">
      <c r="A1407" s="4">
        <v>169</v>
      </c>
      <c r="B1407" s="70">
        <v>1014200118</v>
      </c>
      <c r="C1407" s="24" t="s">
        <v>1183</v>
      </c>
      <c r="D1407" s="4">
        <v>3203769101</v>
      </c>
      <c r="E1407" s="4" t="s">
        <v>1184</v>
      </c>
      <c r="F1407" s="4" t="s">
        <v>12</v>
      </c>
      <c r="G1407" s="4" t="s">
        <v>16</v>
      </c>
      <c r="H1407" s="4" t="s">
        <v>47</v>
      </c>
      <c r="I1407" s="4" t="s">
        <v>21</v>
      </c>
      <c r="J1407" s="4" t="s">
        <v>40</v>
      </c>
      <c r="K1407" s="4">
        <v>2</v>
      </c>
      <c r="L1407" s="4">
        <v>0</v>
      </c>
      <c r="M1407" s="4" t="s">
        <v>23</v>
      </c>
    </row>
    <row r="1408" spans="1:13">
      <c r="A1408" s="4">
        <v>380</v>
      </c>
      <c r="B1408" s="70">
        <v>53125131</v>
      </c>
      <c r="C1408" s="24" t="s">
        <v>2410</v>
      </c>
      <c r="D1408" s="4">
        <v>3213902346</v>
      </c>
      <c r="E1408" s="4" t="s">
        <v>2411</v>
      </c>
      <c r="F1408" s="4" t="s">
        <v>12</v>
      </c>
      <c r="G1408" s="4" t="s">
        <v>16</v>
      </c>
      <c r="H1408" s="4" t="s">
        <v>47</v>
      </c>
      <c r="I1408" s="4" t="s">
        <v>21</v>
      </c>
      <c r="J1408" s="4"/>
      <c r="K1408" s="4"/>
      <c r="L1408" s="4"/>
      <c r="M1408" s="4"/>
    </row>
    <row r="1409" spans="1:13">
      <c r="A1409" s="4">
        <v>170</v>
      </c>
      <c r="B1409" s="70">
        <v>1010175626</v>
      </c>
      <c r="C1409" s="24" t="s">
        <v>2412</v>
      </c>
      <c r="D1409" s="4">
        <v>3208055267</v>
      </c>
      <c r="E1409" s="4" t="s">
        <v>2413</v>
      </c>
      <c r="F1409" s="4" t="s">
        <v>12</v>
      </c>
      <c r="G1409" s="4" t="s">
        <v>16</v>
      </c>
      <c r="H1409" s="4" t="s">
        <v>47</v>
      </c>
      <c r="I1409" s="4" t="s">
        <v>21</v>
      </c>
      <c r="J1409" s="4" t="s">
        <v>25</v>
      </c>
      <c r="K1409" s="4">
        <v>0</v>
      </c>
      <c r="L1409" s="4">
        <v>0</v>
      </c>
      <c r="M1409" s="4" t="s">
        <v>23</v>
      </c>
    </row>
    <row r="1410" spans="1:13">
      <c r="A1410" s="4">
        <v>171</v>
      </c>
      <c r="B1410" s="70">
        <v>1030584620</v>
      </c>
      <c r="C1410" s="24" t="s">
        <v>1185</v>
      </c>
      <c r="D1410" s="4">
        <v>3204710293</v>
      </c>
      <c r="E1410" s="4" t="s">
        <v>1187</v>
      </c>
      <c r="F1410" s="4" t="s">
        <v>12</v>
      </c>
      <c r="G1410" s="4" t="s">
        <v>16</v>
      </c>
      <c r="H1410" s="4" t="s">
        <v>47</v>
      </c>
      <c r="I1410" s="4" t="s">
        <v>21</v>
      </c>
      <c r="J1410" s="4" t="s">
        <v>40</v>
      </c>
      <c r="K1410" s="4">
        <v>0.5</v>
      </c>
      <c r="L1410" s="4">
        <v>0</v>
      </c>
      <c r="M1410" s="4" t="s">
        <v>23</v>
      </c>
    </row>
    <row r="1411" spans="1:13">
      <c r="A1411" s="4">
        <v>137</v>
      </c>
      <c r="B1411" s="70">
        <v>51994123</v>
      </c>
      <c r="C1411" s="24" t="s">
        <v>2414</v>
      </c>
      <c r="D1411" s="4">
        <v>3142154294</v>
      </c>
      <c r="E1411" s="4" t="s">
        <v>2415</v>
      </c>
      <c r="F1411" s="4" t="s">
        <v>12</v>
      </c>
      <c r="G1411" s="4" t="s">
        <v>16</v>
      </c>
      <c r="H1411" s="4" t="s">
        <v>47</v>
      </c>
      <c r="I1411" s="4" t="s">
        <v>21</v>
      </c>
      <c r="J1411" s="4" t="s">
        <v>40</v>
      </c>
      <c r="K1411" s="4">
        <v>0</v>
      </c>
      <c r="L1411" s="4">
        <v>0</v>
      </c>
      <c r="M1411" s="4" t="s">
        <v>23</v>
      </c>
    </row>
    <row r="1412" spans="1:13">
      <c r="A1412" s="4">
        <v>172</v>
      </c>
      <c r="B1412" s="70">
        <v>52709198</v>
      </c>
      <c r="C1412" s="24" t="s">
        <v>2416</v>
      </c>
      <c r="D1412" s="4">
        <v>3124203086</v>
      </c>
      <c r="E1412" s="4" t="s">
        <v>2417</v>
      </c>
      <c r="F1412" s="4" t="s">
        <v>12</v>
      </c>
      <c r="G1412" s="4" t="s">
        <v>16</v>
      </c>
      <c r="H1412" s="4" t="s">
        <v>47</v>
      </c>
      <c r="I1412" s="4" t="s">
        <v>21</v>
      </c>
      <c r="J1412" s="4" t="s">
        <v>40</v>
      </c>
      <c r="K1412" s="4">
        <v>0</v>
      </c>
      <c r="L1412" s="4">
        <v>0</v>
      </c>
      <c r="M1412" s="4" t="s">
        <v>23</v>
      </c>
    </row>
    <row r="1413" spans="1:13">
      <c r="A1413" s="4">
        <v>173</v>
      </c>
      <c r="B1413" s="70">
        <v>1082849384</v>
      </c>
      <c r="C1413" s="24" t="s">
        <v>2418</v>
      </c>
      <c r="D1413" s="4">
        <v>3125456793</v>
      </c>
      <c r="E1413" s="4" t="s">
        <v>2419</v>
      </c>
      <c r="F1413" s="4" t="s">
        <v>12</v>
      </c>
      <c r="G1413" s="4" t="s">
        <v>16</v>
      </c>
      <c r="H1413" s="4" t="s">
        <v>47</v>
      </c>
      <c r="I1413" s="4" t="s">
        <v>21</v>
      </c>
      <c r="J1413" s="4" t="s">
        <v>25</v>
      </c>
      <c r="K1413" s="4">
        <v>0</v>
      </c>
      <c r="L1413" s="4">
        <v>0</v>
      </c>
      <c r="M1413" s="4" t="s">
        <v>23</v>
      </c>
    </row>
    <row r="1414" spans="1:13">
      <c r="A1414" s="4">
        <v>174</v>
      </c>
      <c r="B1414" s="70">
        <v>1010171927</v>
      </c>
      <c r="C1414" s="24" t="s">
        <v>1199</v>
      </c>
      <c r="D1414" s="4">
        <v>3178298604</v>
      </c>
      <c r="E1414" s="4" t="s">
        <v>2420</v>
      </c>
      <c r="F1414" s="4" t="s">
        <v>12</v>
      </c>
      <c r="G1414" s="4" t="s">
        <v>16</v>
      </c>
      <c r="H1414" s="4" t="s">
        <v>47</v>
      </c>
      <c r="I1414" s="4" t="s">
        <v>21</v>
      </c>
      <c r="J1414" s="4" t="s">
        <v>40</v>
      </c>
      <c r="K1414" s="4">
        <v>1</v>
      </c>
      <c r="L1414" s="4">
        <v>0</v>
      </c>
      <c r="M1414" s="4" t="s">
        <v>23</v>
      </c>
    </row>
    <row r="1415" spans="1:13">
      <c r="A1415" s="4">
        <v>175</v>
      </c>
      <c r="B1415" s="70">
        <v>80871428</v>
      </c>
      <c r="C1415" s="24" t="s">
        <v>1201</v>
      </c>
      <c r="D1415" s="4">
        <v>3123700133</v>
      </c>
      <c r="E1415" s="4" t="s">
        <v>2421</v>
      </c>
      <c r="F1415" s="4" t="s">
        <v>12</v>
      </c>
      <c r="G1415" s="4" t="s">
        <v>16</v>
      </c>
      <c r="H1415" s="4" t="s">
        <v>47</v>
      </c>
      <c r="I1415" s="4" t="s">
        <v>21</v>
      </c>
      <c r="J1415" s="4" t="s">
        <v>25</v>
      </c>
      <c r="K1415" s="4">
        <v>3</v>
      </c>
      <c r="L1415" s="4">
        <v>0</v>
      </c>
      <c r="M1415" s="4" t="s">
        <v>23</v>
      </c>
    </row>
    <row r="1416" spans="1:13">
      <c r="A1416" s="4">
        <v>176</v>
      </c>
      <c r="B1416" s="70">
        <v>1016031711</v>
      </c>
      <c r="C1416" s="24" t="s">
        <v>1204</v>
      </c>
      <c r="D1416" s="4">
        <v>3186789306</v>
      </c>
      <c r="E1416" s="4" t="s">
        <v>1102</v>
      </c>
      <c r="F1416" s="4" t="s">
        <v>12</v>
      </c>
      <c r="G1416" s="4" t="s">
        <v>16</v>
      </c>
      <c r="H1416" s="4" t="s">
        <v>47</v>
      </c>
      <c r="I1416" s="4" t="s">
        <v>21</v>
      </c>
      <c r="J1416" s="4" t="s">
        <v>40</v>
      </c>
      <c r="K1416" s="4">
        <v>2</v>
      </c>
      <c r="L1416" s="4">
        <v>0</v>
      </c>
      <c r="M1416" s="4" t="s">
        <v>23</v>
      </c>
    </row>
    <row r="1417" spans="1:13">
      <c r="A1417" s="4">
        <v>177</v>
      </c>
      <c r="B1417" s="70">
        <v>79750659</v>
      </c>
      <c r="C1417" s="24" t="s">
        <v>2422</v>
      </c>
      <c r="D1417" s="4">
        <v>3118412168</v>
      </c>
      <c r="E1417" s="4" t="s">
        <v>2423</v>
      </c>
      <c r="F1417" s="4" t="s">
        <v>12</v>
      </c>
      <c r="G1417" s="4" t="s">
        <v>16</v>
      </c>
      <c r="H1417" s="4" t="s">
        <v>47</v>
      </c>
      <c r="I1417" s="4" t="s">
        <v>21</v>
      </c>
      <c r="J1417" s="4" t="s">
        <v>25</v>
      </c>
      <c r="K1417" s="4">
        <v>7</v>
      </c>
      <c r="L1417" s="4">
        <v>0</v>
      </c>
      <c r="M1417" s="4" t="s">
        <v>17</v>
      </c>
    </row>
    <row r="1418" spans="1:13">
      <c r="A1418" s="4">
        <v>178</v>
      </c>
      <c r="B1418" s="70">
        <v>80143111</v>
      </c>
      <c r="C1418" s="24" t="s">
        <v>1208</v>
      </c>
      <c r="D1418" s="4">
        <v>3115094343</v>
      </c>
      <c r="E1418" s="4" t="s">
        <v>1209</v>
      </c>
      <c r="F1418" s="4" t="s">
        <v>12</v>
      </c>
      <c r="G1418" s="4" t="s">
        <v>16</v>
      </c>
      <c r="H1418" s="4" t="s">
        <v>47</v>
      </c>
      <c r="I1418" s="4" t="s">
        <v>21</v>
      </c>
      <c r="J1418" s="4" t="s">
        <v>25</v>
      </c>
      <c r="K1418" s="4">
        <v>3.5</v>
      </c>
      <c r="L1418" s="4">
        <v>0</v>
      </c>
      <c r="M1418" s="4" t="s">
        <v>23</v>
      </c>
    </row>
    <row r="1419" spans="1:13">
      <c r="A1419" s="4">
        <v>138</v>
      </c>
      <c r="B1419" s="70">
        <v>1020736299</v>
      </c>
      <c r="C1419" s="24" t="s">
        <v>2424</v>
      </c>
      <c r="D1419" s="4">
        <v>3003730230</v>
      </c>
      <c r="E1419" s="4" t="s">
        <v>2425</v>
      </c>
      <c r="F1419" s="4" t="s">
        <v>12</v>
      </c>
      <c r="G1419" s="4" t="s">
        <v>16</v>
      </c>
      <c r="H1419" s="4" t="s">
        <v>47</v>
      </c>
      <c r="I1419" s="4" t="s">
        <v>21</v>
      </c>
      <c r="J1419" s="4" t="s">
        <v>25</v>
      </c>
      <c r="K1419" s="4">
        <v>0.5</v>
      </c>
      <c r="L1419" s="4">
        <v>0</v>
      </c>
      <c r="M1419" s="4" t="s">
        <v>23</v>
      </c>
    </row>
    <row r="1420" spans="1:13">
      <c r="A1420" s="4">
        <v>179</v>
      </c>
      <c r="B1420" s="70">
        <v>1023870121</v>
      </c>
      <c r="C1420" s="24" t="s">
        <v>1210</v>
      </c>
      <c r="D1420" s="4">
        <v>3106694189</v>
      </c>
      <c r="E1420" s="4" t="s">
        <v>1211</v>
      </c>
      <c r="F1420" s="4" t="s">
        <v>12</v>
      </c>
      <c r="G1420" s="4" t="s">
        <v>16</v>
      </c>
      <c r="H1420" s="4" t="s">
        <v>47</v>
      </c>
      <c r="I1420" s="4" t="s">
        <v>21</v>
      </c>
      <c r="J1420" s="4" t="s">
        <v>40</v>
      </c>
      <c r="K1420" s="4">
        <v>1</v>
      </c>
      <c r="L1420" s="4">
        <v>0</v>
      </c>
      <c r="M1420" s="4" t="s">
        <v>23</v>
      </c>
    </row>
    <row r="1421" spans="1:13">
      <c r="A1421" s="4">
        <v>180</v>
      </c>
      <c r="B1421" s="70">
        <v>79825902</v>
      </c>
      <c r="C1421" s="24" t="s">
        <v>1215</v>
      </c>
      <c r="D1421" s="4">
        <v>3164053873</v>
      </c>
      <c r="E1421" s="4" t="s">
        <v>2426</v>
      </c>
      <c r="F1421" s="4" t="s">
        <v>12</v>
      </c>
      <c r="G1421" s="4" t="s">
        <v>16</v>
      </c>
      <c r="H1421" s="4" t="s">
        <v>47</v>
      </c>
      <c r="I1421" s="4" t="s">
        <v>21</v>
      </c>
      <c r="J1421" s="4" t="s">
        <v>25</v>
      </c>
      <c r="K1421" s="4">
        <v>2.5</v>
      </c>
      <c r="L1421" s="4">
        <v>0</v>
      </c>
      <c r="M1421" s="4" t="s">
        <v>23</v>
      </c>
    </row>
    <row r="1422" spans="1:13">
      <c r="A1422" s="4">
        <v>181</v>
      </c>
      <c r="B1422" s="70">
        <v>1015404539</v>
      </c>
      <c r="C1422" s="24" t="s">
        <v>1221</v>
      </c>
      <c r="D1422" s="4">
        <v>3173032408</v>
      </c>
      <c r="E1422" s="4" t="s">
        <v>1130</v>
      </c>
      <c r="F1422" s="4" t="s">
        <v>12</v>
      </c>
      <c r="G1422" s="4" t="s">
        <v>16</v>
      </c>
      <c r="H1422" s="4" t="s">
        <v>47</v>
      </c>
      <c r="I1422" s="4" t="s">
        <v>21</v>
      </c>
      <c r="J1422" s="4" t="s">
        <v>40</v>
      </c>
      <c r="K1422" s="4">
        <v>2</v>
      </c>
      <c r="L1422" s="4">
        <v>0</v>
      </c>
      <c r="M1422" s="4" t="s">
        <v>23</v>
      </c>
    </row>
    <row r="1423" spans="1:13">
      <c r="A1423" s="4">
        <v>182</v>
      </c>
      <c r="B1423" s="70">
        <v>1023889465</v>
      </c>
      <c r="C1423" s="24" t="s">
        <v>2427</v>
      </c>
      <c r="D1423" s="4">
        <v>3133747036</v>
      </c>
      <c r="E1423" s="4" t="s">
        <v>2428</v>
      </c>
      <c r="F1423" s="4" t="s">
        <v>12</v>
      </c>
      <c r="G1423" s="4" t="s">
        <v>16</v>
      </c>
      <c r="H1423" s="4" t="s">
        <v>47</v>
      </c>
      <c r="I1423" s="4" t="s">
        <v>21</v>
      </c>
      <c r="J1423" s="4" t="s">
        <v>40</v>
      </c>
      <c r="K1423" s="4">
        <v>0</v>
      </c>
      <c r="L1423" s="4">
        <v>0</v>
      </c>
      <c r="M1423" s="4" t="s">
        <v>23</v>
      </c>
    </row>
    <row r="1424" spans="1:13">
      <c r="A1424" s="4">
        <v>183</v>
      </c>
      <c r="B1424" s="70">
        <v>1013608583</v>
      </c>
      <c r="C1424" s="24" t="s">
        <v>2429</v>
      </c>
      <c r="D1424" s="4">
        <v>3124735026</v>
      </c>
      <c r="E1424" s="4" t="s">
        <v>2430</v>
      </c>
      <c r="F1424" s="4" t="s">
        <v>12</v>
      </c>
      <c r="G1424" s="4" t="s">
        <v>16</v>
      </c>
      <c r="H1424" s="4" t="s">
        <v>47</v>
      </c>
      <c r="I1424" s="4" t="s">
        <v>21</v>
      </c>
      <c r="J1424" s="4" t="s">
        <v>40</v>
      </c>
      <c r="K1424" s="4">
        <v>0</v>
      </c>
      <c r="L1424" s="4">
        <v>0</v>
      </c>
      <c r="M1424" s="4" t="s">
        <v>23</v>
      </c>
    </row>
    <row r="1425" spans="1:13">
      <c r="A1425" s="4">
        <v>184</v>
      </c>
      <c r="B1425" s="70">
        <v>1010173157</v>
      </c>
      <c r="C1425" s="24" t="s">
        <v>1227</v>
      </c>
      <c r="D1425" s="4">
        <v>3153550444</v>
      </c>
      <c r="E1425" s="4" t="s">
        <v>1229</v>
      </c>
      <c r="F1425" s="4" t="s">
        <v>12</v>
      </c>
      <c r="G1425" s="4" t="s">
        <v>16</v>
      </c>
      <c r="H1425" s="4" t="s">
        <v>47</v>
      </c>
      <c r="I1425" s="4" t="s">
        <v>21</v>
      </c>
      <c r="J1425" s="4" t="s">
        <v>25</v>
      </c>
      <c r="K1425" s="4">
        <v>6.5</v>
      </c>
      <c r="L1425" s="4">
        <v>0</v>
      </c>
      <c r="M1425" s="4" t="s">
        <v>23</v>
      </c>
    </row>
    <row r="1426" spans="1:13">
      <c r="A1426" s="4">
        <v>185</v>
      </c>
      <c r="B1426" s="70">
        <v>1078367189</v>
      </c>
      <c r="C1426" s="24" t="s">
        <v>2431</v>
      </c>
      <c r="D1426" s="4">
        <v>3134329534</v>
      </c>
      <c r="E1426" s="4" t="s">
        <v>2432</v>
      </c>
      <c r="F1426" s="4" t="s">
        <v>12</v>
      </c>
      <c r="G1426" s="4" t="s">
        <v>16</v>
      </c>
      <c r="H1426" s="4" t="s">
        <v>47</v>
      </c>
      <c r="I1426" s="4" t="s">
        <v>21</v>
      </c>
      <c r="J1426" s="4" t="s">
        <v>25</v>
      </c>
      <c r="K1426" s="4">
        <v>0.5</v>
      </c>
      <c r="L1426" s="4">
        <v>0</v>
      </c>
      <c r="M1426" s="4" t="s">
        <v>23</v>
      </c>
    </row>
    <row r="1427" spans="1:13">
      <c r="A1427" s="4">
        <v>186</v>
      </c>
      <c r="B1427" s="70">
        <v>1024495483</v>
      </c>
      <c r="C1427" s="24" t="s">
        <v>1230</v>
      </c>
      <c r="D1427" s="4">
        <v>3158034274</v>
      </c>
      <c r="E1427" s="4" t="s">
        <v>1231</v>
      </c>
      <c r="F1427" s="4" t="s">
        <v>12</v>
      </c>
      <c r="G1427" s="4" t="s">
        <v>16</v>
      </c>
      <c r="H1427" s="4" t="s">
        <v>47</v>
      </c>
      <c r="I1427" s="4" t="s">
        <v>21</v>
      </c>
      <c r="J1427" s="4" t="s">
        <v>40</v>
      </c>
      <c r="K1427" s="4">
        <v>1.5</v>
      </c>
      <c r="L1427" s="4">
        <v>0</v>
      </c>
      <c r="M1427" s="4" t="s">
        <v>23</v>
      </c>
    </row>
    <row r="1428" spans="1:13">
      <c r="A1428" s="4">
        <v>187</v>
      </c>
      <c r="B1428" s="70">
        <v>52372888</v>
      </c>
      <c r="C1428" s="24" t="s">
        <v>2433</v>
      </c>
      <c r="D1428" s="4">
        <v>3143262416</v>
      </c>
      <c r="E1428" s="4" t="s">
        <v>2434</v>
      </c>
      <c r="F1428" s="4" t="s">
        <v>12</v>
      </c>
      <c r="G1428" s="4" t="s">
        <v>16</v>
      </c>
      <c r="H1428" s="4" t="s">
        <v>47</v>
      </c>
      <c r="I1428" s="4" t="s">
        <v>21</v>
      </c>
      <c r="J1428" s="4"/>
      <c r="K1428" s="4"/>
      <c r="L1428" s="4"/>
      <c r="M1428" s="4"/>
    </row>
    <row r="1429" spans="1:13">
      <c r="A1429" s="4">
        <v>188</v>
      </c>
      <c r="B1429" s="70">
        <v>1026267977</v>
      </c>
      <c r="C1429" s="24" t="s">
        <v>2435</v>
      </c>
      <c r="D1429" s="4">
        <v>3183821737</v>
      </c>
      <c r="E1429" s="4" t="s">
        <v>2436</v>
      </c>
      <c r="F1429" s="4" t="s">
        <v>12</v>
      </c>
      <c r="G1429" s="4" t="s">
        <v>16</v>
      </c>
      <c r="H1429" s="4" t="s">
        <v>47</v>
      </c>
      <c r="I1429" s="4" t="s">
        <v>21</v>
      </c>
      <c r="J1429" s="4"/>
      <c r="K1429" s="4"/>
      <c r="L1429" s="4"/>
      <c r="M1429" s="4"/>
    </row>
    <row r="1430" spans="1:13">
      <c r="A1430" s="4">
        <v>189</v>
      </c>
      <c r="B1430" s="70">
        <v>1022935598</v>
      </c>
      <c r="C1430" s="24" t="s">
        <v>1234</v>
      </c>
      <c r="D1430" s="4">
        <v>3153186717</v>
      </c>
      <c r="E1430" s="4" t="s">
        <v>1235</v>
      </c>
      <c r="F1430" s="4" t="s">
        <v>12</v>
      </c>
      <c r="G1430" s="4" t="s">
        <v>16</v>
      </c>
      <c r="H1430" s="4" t="s">
        <v>47</v>
      </c>
      <c r="I1430" s="4" t="s">
        <v>21</v>
      </c>
      <c r="J1430" s="4" t="s">
        <v>40</v>
      </c>
      <c r="K1430" s="4">
        <v>3</v>
      </c>
      <c r="L1430" s="4">
        <v>0</v>
      </c>
      <c r="M1430" s="4" t="s">
        <v>23</v>
      </c>
    </row>
    <row r="1431" spans="1:13">
      <c r="A1431" s="4">
        <v>190</v>
      </c>
      <c r="B1431" s="70">
        <v>80026692</v>
      </c>
      <c r="C1431" s="24" t="s">
        <v>1239</v>
      </c>
      <c r="D1431" s="4">
        <v>3174350887</v>
      </c>
      <c r="E1431" s="4" t="s">
        <v>2437</v>
      </c>
      <c r="F1431" s="4" t="s">
        <v>12</v>
      </c>
      <c r="G1431" s="4" t="s">
        <v>16</v>
      </c>
      <c r="H1431" s="4" t="s">
        <v>47</v>
      </c>
      <c r="I1431" s="4" t="s">
        <v>21</v>
      </c>
      <c r="J1431" s="4" t="s">
        <v>40</v>
      </c>
      <c r="K1431" s="4">
        <v>3</v>
      </c>
      <c r="L1431" s="4">
        <v>0</v>
      </c>
      <c r="M1431" s="4" t="s">
        <v>23</v>
      </c>
    </row>
    <row r="1432" spans="1:13">
      <c r="A1432" s="4">
        <v>139</v>
      </c>
      <c r="B1432" s="70">
        <v>80384394</v>
      </c>
      <c r="C1432" s="24" t="s">
        <v>2438</v>
      </c>
      <c r="D1432" s="4">
        <v>3147433770</v>
      </c>
      <c r="E1432" s="4" t="s">
        <v>2439</v>
      </c>
      <c r="F1432" s="4" t="s">
        <v>12</v>
      </c>
      <c r="G1432" s="4" t="s">
        <v>16</v>
      </c>
      <c r="H1432" s="4" t="s">
        <v>47</v>
      </c>
      <c r="I1432" s="4" t="s">
        <v>21</v>
      </c>
      <c r="J1432" s="4"/>
      <c r="K1432" s="4"/>
      <c r="L1432" s="4"/>
      <c r="M1432" s="4"/>
    </row>
    <row r="1433" spans="1:13">
      <c r="A1433" s="4">
        <v>191</v>
      </c>
      <c r="B1433" s="70">
        <v>1010192025</v>
      </c>
      <c r="C1433" s="24" t="s">
        <v>2440</v>
      </c>
      <c r="D1433" s="4">
        <v>3173311487</v>
      </c>
      <c r="E1433" s="4" t="s">
        <v>2441</v>
      </c>
      <c r="F1433" s="4" t="s">
        <v>12</v>
      </c>
      <c r="G1433" s="4" t="s">
        <v>16</v>
      </c>
      <c r="H1433" s="4" t="s">
        <v>47</v>
      </c>
      <c r="I1433" s="4" t="s">
        <v>21</v>
      </c>
      <c r="J1433" s="4" t="s">
        <v>40</v>
      </c>
      <c r="K1433" s="4">
        <v>0</v>
      </c>
      <c r="L1433" s="4">
        <v>0</v>
      </c>
      <c r="M1433" s="4" t="s">
        <v>23</v>
      </c>
    </row>
    <row r="1434" spans="1:13">
      <c r="A1434" s="4">
        <v>192</v>
      </c>
      <c r="B1434" s="70">
        <v>1032441379</v>
      </c>
      <c r="C1434" s="24" t="s">
        <v>2442</v>
      </c>
      <c r="D1434" s="4">
        <v>3002666503</v>
      </c>
      <c r="E1434" s="4" t="s">
        <v>2443</v>
      </c>
      <c r="F1434" s="4" t="s">
        <v>12</v>
      </c>
      <c r="G1434" s="4" t="s">
        <v>16</v>
      </c>
      <c r="H1434" s="4" t="s">
        <v>47</v>
      </c>
      <c r="I1434" s="4" t="s">
        <v>21</v>
      </c>
      <c r="J1434" s="4" t="s">
        <v>40</v>
      </c>
      <c r="K1434" s="4">
        <v>0</v>
      </c>
      <c r="L1434" s="4">
        <v>0</v>
      </c>
      <c r="M1434" s="4" t="s">
        <v>23</v>
      </c>
    </row>
    <row r="1435" spans="1:13">
      <c r="A1435" s="4">
        <v>193</v>
      </c>
      <c r="B1435" s="70">
        <v>1014186877</v>
      </c>
      <c r="C1435" s="24" t="s">
        <v>1241</v>
      </c>
      <c r="D1435" s="4" t="s">
        <v>2444</v>
      </c>
      <c r="E1435" s="4" t="s">
        <v>2445</v>
      </c>
      <c r="F1435" s="4" t="s">
        <v>12</v>
      </c>
      <c r="G1435" s="4" t="s">
        <v>16</v>
      </c>
      <c r="H1435" s="4" t="s">
        <v>47</v>
      </c>
      <c r="I1435" s="4" t="s">
        <v>21</v>
      </c>
      <c r="J1435" s="4" t="s">
        <v>25</v>
      </c>
      <c r="K1435" s="4">
        <v>5</v>
      </c>
      <c r="L1435" s="4">
        <v>0</v>
      </c>
      <c r="M1435" s="4" t="s">
        <v>23</v>
      </c>
    </row>
    <row r="1436" spans="1:13">
      <c r="A1436" s="4">
        <v>194</v>
      </c>
      <c r="B1436" s="70">
        <v>52956240</v>
      </c>
      <c r="C1436" s="24" t="s">
        <v>2446</v>
      </c>
      <c r="D1436" s="4">
        <v>3005344619</v>
      </c>
      <c r="E1436" s="4" t="s">
        <v>2447</v>
      </c>
      <c r="F1436" s="4" t="s">
        <v>12</v>
      </c>
      <c r="G1436" s="4" t="s">
        <v>16</v>
      </c>
      <c r="H1436" s="4" t="s">
        <v>47</v>
      </c>
      <c r="I1436" s="4" t="s">
        <v>21</v>
      </c>
      <c r="J1436" s="4" t="s">
        <v>25</v>
      </c>
      <c r="K1436" s="4">
        <v>6</v>
      </c>
      <c r="L1436" s="4">
        <v>0</v>
      </c>
      <c r="M1436" s="4" t="s">
        <v>17</v>
      </c>
    </row>
    <row r="1437" spans="1:13">
      <c r="A1437" s="4">
        <v>195</v>
      </c>
      <c r="B1437" s="70">
        <v>52789335</v>
      </c>
      <c r="C1437" s="24" t="s">
        <v>2448</v>
      </c>
      <c r="D1437" s="4">
        <v>3133750351</v>
      </c>
      <c r="E1437" s="4" t="s">
        <v>2449</v>
      </c>
      <c r="F1437" s="4" t="s">
        <v>12</v>
      </c>
      <c r="G1437" s="4" t="s">
        <v>16</v>
      </c>
      <c r="H1437" s="4" t="s">
        <v>47</v>
      </c>
      <c r="I1437" s="4" t="s">
        <v>21</v>
      </c>
      <c r="J1437" s="4" t="s">
        <v>25</v>
      </c>
      <c r="K1437" s="4">
        <v>0</v>
      </c>
      <c r="L1437" s="4">
        <v>0</v>
      </c>
      <c r="M1437" s="4" t="s">
        <v>23</v>
      </c>
    </row>
    <row r="1438" spans="1:13">
      <c r="A1438" s="4">
        <v>196</v>
      </c>
      <c r="B1438" s="70">
        <v>1010171231</v>
      </c>
      <c r="C1438" s="24" t="s">
        <v>2450</v>
      </c>
      <c r="D1438" s="4">
        <v>3144732829</v>
      </c>
      <c r="E1438" s="4" t="s">
        <v>2451</v>
      </c>
      <c r="F1438" s="4" t="s">
        <v>12</v>
      </c>
      <c r="G1438" s="4" t="s">
        <v>16</v>
      </c>
      <c r="H1438" s="4" t="s">
        <v>47</v>
      </c>
      <c r="I1438" s="4" t="s">
        <v>21</v>
      </c>
      <c r="J1438" s="4"/>
      <c r="K1438" s="4"/>
      <c r="L1438" s="4"/>
      <c r="M1438" s="4"/>
    </row>
    <row r="1439" spans="1:13">
      <c r="A1439" s="4">
        <v>197</v>
      </c>
      <c r="B1439" s="70">
        <v>35198559</v>
      </c>
      <c r="C1439" s="24" t="s">
        <v>1248</v>
      </c>
      <c r="D1439" s="4">
        <v>3202552247</v>
      </c>
      <c r="E1439" s="4" t="s">
        <v>1250</v>
      </c>
      <c r="F1439" s="4" t="s">
        <v>12</v>
      </c>
      <c r="G1439" s="4" t="s">
        <v>16</v>
      </c>
      <c r="H1439" s="4" t="s">
        <v>47</v>
      </c>
      <c r="I1439" s="4" t="s">
        <v>21</v>
      </c>
      <c r="J1439" s="4" t="s">
        <v>25</v>
      </c>
      <c r="K1439" s="4">
        <v>2</v>
      </c>
      <c r="L1439" s="4">
        <v>0</v>
      </c>
      <c r="M1439" s="4" t="s">
        <v>23</v>
      </c>
    </row>
    <row r="1440" spans="1:13">
      <c r="A1440" s="4">
        <v>198</v>
      </c>
      <c r="B1440" s="70">
        <v>1032356741</v>
      </c>
      <c r="C1440" s="24" t="s">
        <v>1251</v>
      </c>
      <c r="D1440" s="4">
        <v>3134282815</v>
      </c>
      <c r="E1440" s="4" t="s">
        <v>2452</v>
      </c>
      <c r="F1440" s="4" t="s">
        <v>12</v>
      </c>
      <c r="G1440" s="4" t="s">
        <v>16</v>
      </c>
      <c r="H1440" s="4" t="s">
        <v>47</v>
      </c>
      <c r="I1440" s="4" t="s">
        <v>21</v>
      </c>
      <c r="J1440" s="4" t="s">
        <v>25</v>
      </c>
      <c r="K1440" s="4">
        <v>4</v>
      </c>
      <c r="L1440" s="4">
        <v>0</v>
      </c>
      <c r="M1440" s="4" t="s">
        <v>23</v>
      </c>
    </row>
    <row r="1441" spans="1:13">
      <c r="A1441" s="4">
        <v>199</v>
      </c>
      <c r="B1441" s="70">
        <v>52909957</v>
      </c>
      <c r="C1441" s="24" t="s">
        <v>2453</v>
      </c>
      <c r="D1441" s="4">
        <v>3112499808</v>
      </c>
      <c r="E1441" s="4" t="s">
        <v>2454</v>
      </c>
      <c r="F1441" s="4" t="s">
        <v>12</v>
      </c>
      <c r="G1441" s="4" t="s">
        <v>16</v>
      </c>
      <c r="H1441" s="4" t="s">
        <v>47</v>
      </c>
      <c r="I1441" s="4" t="s">
        <v>21</v>
      </c>
      <c r="J1441" s="4" t="s">
        <v>40</v>
      </c>
      <c r="K1441" s="4">
        <v>0</v>
      </c>
      <c r="L1441" s="4">
        <v>0</v>
      </c>
      <c r="M1441" s="4" t="s">
        <v>23</v>
      </c>
    </row>
    <row r="1442" spans="1:13">
      <c r="A1442" s="4">
        <v>200</v>
      </c>
      <c r="B1442" s="70">
        <v>52935347</v>
      </c>
      <c r="C1442" s="24" t="s">
        <v>2455</v>
      </c>
      <c r="D1442" s="4">
        <v>3112745629</v>
      </c>
      <c r="E1442" s="4" t="s">
        <v>2456</v>
      </c>
      <c r="F1442" s="4" t="s">
        <v>12</v>
      </c>
      <c r="G1442" s="4" t="s">
        <v>16</v>
      </c>
      <c r="H1442" s="4" t="s">
        <v>47</v>
      </c>
      <c r="I1442" s="4" t="s">
        <v>21</v>
      </c>
      <c r="J1442" s="4" t="s">
        <v>25</v>
      </c>
      <c r="K1442" s="4">
        <v>0.5</v>
      </c>
      <c r="L1442" s="4">
        <v>0</v>
      </c>
      <c r="M1442" s="4" t="s">
        <v>23</v>
      </c>
    </row>
    <row r="1443" spans="1:13">
      <c r="A1443" s="4">
        <v>201</v>
      </c>
      <c r="B1443" s="70">
        <v>1014197374</v>
      </c>
      <c r="C1443" s="24" t="s">
        <v>1254</v>
      </c>
      <c r="D1443" s="4">
        <v>3138632066</v>
      </c>
      <c r="E1443" s="4" t="s">
        <v>1256</v>
      </c>
      <c r="F1443" s="4" t="s">
        <v>12</v>
      </c>
      <c r="G1443" s="4" t="s">
        <v>16</v>
      </c>
      <c r="H1443" s="4" t="s">
        <v>47</v>
      </c>
      <c r="I1443" s="4" t="s">
        <v>21</v>
      </c>
      <c r="J1443" s="4" t="s">
        <v>25</v>
      </c>
      <c r="K1443" s="4">
        <v>3</v>
      </c>
      <c r="L1443" s="4">
        <v>0</v>
      </c>
      <c r="M1443" s="4" t="s">
        <v>23</v>
      </c>
    </row>
    <row r="1444" spans="1:13">
      <c r="A1444" s="4">
        <v>202</v>
      </c>
      <c r="B1444" s="70">
        <v>52474824</v>
      </c>
      <c r="C1444" s="24" t="s">
        <v>2457</v>
      </c>
      <c r="D1444" s="4">
        <v>3108778659</v>
      </c>
      <c r="E1444" s="4" t="s">
        <v>2458</v>
      </c>
      <c r="F1444" s="4" t="s">
        <v>12</v>
      </c>
      <c r="G1444" s="4" t="s">
        <v>16</v>
      </c>
      <c r="H1444" s="4" t="s">
        <v>47</v>
      </c>
      <c r="I1444" s="4" t="s">
        <v>21</v>
      </c>
      <c r="J1444" s="4" t="s">
        <v>29</v>
      </c>
      <c r="K1444" s="4">
        <v>8</v>
      </c>
      <c r="L1444" s="4">
        <v>0</v>
      </c>
      <c r="M1444" s="4" t="s">
        <v>23</v>
      </c>
    </row>
    <row r="1445" spans="1:13">
      <c r="A1445" s="4">
        <v>203</v>
      </c>
      <c r="B1445" s="70">
        <v>1036616872</v>
      </c>
      <c r="C1445" s="24" t="s">
        <v>1257</v>
      </c>
      <c r="D1445" s="4">
        <v>3142424946</v>
      </c>
      <c r="E1445" s="4" t="s">
        <v>2459</v>
      </c>
      <c r="F1445" s="4" t="s">
        <v>12</v>
      </c>
      <c r="G1445" s="4" t="s">
        <v>16</v>
      </c>
      <c r="H1445" s="4" t="s">
        <v>47</v>
      </c>
      <c r="I1445" s="4" t="s">
        <v>21</v>
      </c>
      <c r="J1445" s="4" t="s">
        <v>40</v>
      </c>
      <c r="K1445" s="4">
        <v>2</v>
      </c>
      <c r="L1445" s="4">
        <v>0</v>
      </c>
      <c r="M1445" s="4" t="s">
        <v>23</v>
      </c>
    </row>
    <row r="1446" spans="1:13">
      <c r="A1446" s="4">
        <v>204</v>
      </c>
      <c r="B1446" s="70">
        <v>1016015529</v>
      </c>
      <c r="C1446" s="24" t="s">
        <v>2460</v>
      </c>
      <c r="D1446" s="4">
        <v>3135364468</v>
      </c>
      <c r="E1446" s="4" t="s">
        <v>2461</v>
      </c>
      <c r="F1446" s="4" t="s">
        <v>12</v>
      </c>
      <c r="G1446" s="4" t="s">
        <v>16</v>
      </c>
      <c r="H1446" s="4" t="s">
        <v>47</v>
      </c>
      <c r="I1446" s="4" t="s">
        <v>21</v>
      </c>
      <c r="J1446" s="4" t="s">
        <v>40</v>
      </c>
      <c r="K1446" s="4">
        <v>0</v>
      </c>
      <c r="L1446" s="4">
        <v>0</v>
      </c>
      <c r="M1446" s="4" t="s">
        <v>23</v>
      </c>
    </row>
    <row r="1447" spans="1:13">
      <c r="A1447" s="4">
        <v>205</v>
      </c>
      <c r="B1447" s="70">
        <v>53116141</v>
      </c>
      <c r="C1447" s="24" t="s">
        <v>2462</v>
      </c>
      <c r="D1447" s="4">
        <v>3174309403</v>
      </c>
      <c r="E1447" s="4" t="s">
        <v>2463</v>
      </c>
      <c r="F1447" s="4" t="s">
        <v>12</v>
      </c>
      <c r="G1447" s="4" t="s">
        <v>16</v>
      </c>
      <c r="H1447" s="4" t="s">
        <v>47</v>
      </c>
      <c r="I1447" s="4" t="s">
        <v>21</v>
      </c>
      <c r="J1447" s="4" t="s">
        <v>40</v>
      </c>
      <c r="K1447" s="4">
        <v>0</v>
      </c>
      <c r="L1447" s="4">
        <v>0</v>
      </c>
      <c r="M1447" s="4" t="s">
        <v>23</v>
      </c>
    </row>
    <row r="1448" spans="1:13">
      <c r="A1448" s="4">
        <v>206</v>
      </c>
      <c r="B1448" s="70">
        <v>52792209</v>
      </c>
      <c r="C1448" s="24" t="s">
        <v>1260</v>
      </c>
      <c r="D1448" s="4">
        <v>3142917279</v>
      </c>
      <c r="E1448" s="4" t="s">
        <v>2464</v>
      </c>
      <c r="F1448" s="4" t="s">
        <v>12</v>
      </c>
      <c r="G1448" s="4" t="s">
        <v>16</v>
      </c>
      <c r="H1448" s="4" t="s">
        <v>47</v>
      </c>
      <c r="I1448" s="4" t="s">
        <v>21</v>
      </c>
      <c r="J1448" s="4" t="s">
        <v>25</v>
      </c>
      <c r="K1448" s="4">
        <v>12</v>
      </c>
      <c r="L1448" s="4">
        <v>0</v>
      </c>
      <c r="M1448" s="4" t="s">
        <v>23</v>
      </c>
    </row>
    <row r="1449" spans="1:13">
      <c r="A1449" s="4">
        <v>207</v>
      </c>
      <c r="B1449" s="70">
        <v>1000712705</v>
      </c>
      <c r="C1449" s="24" t="s">
        <v>1262</v>
      </c>
      <c r="D1449" s="4">
        <v>3115376644</v>
      </c>
      <c r="E1449" s="4" t="s">
        <v>1263</v>
      </c>
      <c r="F1449" s="4" t="s">
        <v>12</v>
      </c>
      <c r="G1449" s="4" t="s">
        <v>16</v>
      </c>
      <c r="H1449" s="4" t="s">
        <v>47</v>
      </c>
      <c r="I1449" s="4" t="s">
        <v>21</v>
      </c>
      <c r="J1449" s="4" t="s">
        <v>40</v>
      </c>
      <c r="K1449" s="4">
        <v>1</v>
      </c>
      <c r="L1449" s="4">
        <v>0</v>
      </c>
      <c r="M1449" s="4" t="s">
        <v>23</v>
      </c>
    </row>
    <row r="1450" spans="1:13">
      <c r="A1450" s="4">
        <v>208</v>
      </c>
      <c r="B1450" s="70">
        <v>1032423933</v>
      </c>
      <c r="C1450" s="24" t="s">
        <v>1264</v>
      </c>
      <c r="D1450" s="4">
        <v>3108760773</v>
      </c>
      <c r="E1450" s="4" t="s">
        <v>1265</v>
      </c>
      <c r="F1450" s="4" t="s">
        <v>12</v>
      </c>
      <c r="G1450" s="4" t="s">
        <v>16</v>
      </c>
      <c r="H1450" s="4" t="s">
        <v>47</v>
      </c>
      <c r="I1450" s="4" t="s">
        <v>21</v>
      </c>
      <c r="J1450" s="4" t="s">
        <v>40</v>
      </c>
      <c r="K1450" s="4">
        <v>2</v>
      </c>
      <c r="L1450" s="4">
        <v>0</v>
      </c>
      <c r="M1450" s="4" t="s">
        <v>23</v>
      </c>
    </row>
    <row r="1451" spans="1:13">
      <c r="A1451" s="4">
        <v>209</v>
      </c>
      <c r="B1451" s="70">
        <v>53102723</v>
      </c>
      <c r="C1451" s="24" t="s">
        <v>2465</v>
      </c>
      <c r="D1451" s="4">
        <v>3186680555</v>
      </c>
      <c r="E1451" s="4" t="s">
        <v>2466</v>
      </c>
      <c r="F1451" s="4" t="s">
        <v>12</v>
      </c>
      <c r="G1451" s="4" t="s">
        <v>16</v>
      </c>
      <c r="H1451" s="4" t="s">
        <v>47</v>
      </c>
      <c r="I1451" s="4" t="s">
        <v>21</v>
      </c>
      <c r="J1451" s="4" t="s">
        <v>25</v>
      </c>
      <c r="K1451" s="4">
        <v>2</v>
      </c>
      <c r="L1451" s="4">
        <v>0</v>
      </c>
      <c r="M1451" s="4" t="s">
        <v>17</v>
      </c>
    </row>
    <row r="1452" spans="1:13">
      <c r="A1452" s="4">
        <v>210</v>
      </c>
      <c r="B1452" s="70">
        <v>1012347712</v>
      </c>
      <c r="C1452" s="24" t="s">
        <v>1266</v>
      </c>
      <c r="D1452" s="4">
        <v>3124094130</v>
      </c>
      <c r="E1452" s="4" t="s">
        <v>1267</v>
      </c>
      <c r="F1452" s="4" t="s">
        <v>12</v>
      </c>
      <c r="G1452" s="4" t="s">
        <v>16</v>
      </c>
      <c r="H1452" s="4" t="s">
        <v>47</v>
      </c>
      <c r="I1452" s="4" t="s">
        <v>21</v>
      </c>
      <c r="J1452" s="4" t="s">
        <v>40</v>
      </c>
      <c r="K1452" s="4">
        <v>2.5</v>
      </c>
      <c r="L1452" s="4">
        <v>0</v>
      </c>
      <c r="M1452" s="4" t="s">
        <v>23</v>
      </c>
    </row>
    <row r="1453" spans="1:13">
      <c r="A1453" s="4">
        <v>140</v>
      </c>
      <c r="B1453" s="70">
        <v>1018442384</v>
      </c>
      <c r="C1453" s="24" t="s">
        <v>2467</v>
      </c>
      <c r="D1453" s="4">
        <v>3125814519</v>
      </c>
      <c r="E1453" s="4" t="s">
        <v>2468</v>
      </c>
      <c r="F1453" s="4" t="s">
        <v>12</v>
      </c>
      <c r="G1453" s="4" t="s">
        <v>16</v>
      </c>
      <c r="H1453" s="4" t="s">
        <v>47</v>
      </c>
      <c r="I1453" s="4" t="s">
        <v>21</v>
      </c>
      <c r="J1453" s="4"/>
      <c r="K1453" s="4"/>
      <c r="L1453" s="4"/>
      <c r="M1453" s="4"/>
    </row>
    <row r="1454" spans="1:13">
      <c r="A1454" s="4">
        <v>211</v>
      </c>
      <c r="B1454" s="70">
        <v>1073234160</v>
      </c>
      <c r="C1454" s="24" t="s">
        <v>2469</v>
      </c>
      <c r="D1454" s="4">
        <v>3134632292</v>
      </c>
      <c r="E1454" s="4" t="s">
        <v>2470</v>
      </c>
      <c r="F1454" s="4" t="s">
        <v>12</v>
      </c>
      <c r="G1454" s="4" t="s">
        <v>16</v>
      </c>
      <c r="H1454" s="4" t="s">
        <v>47</v>
      </c>
      <c r="I1454" s="4" t="s">
        <v>21</v>
      </c>
      <c r="J1454" s="4" t="s">
        <v>40</v>
      </c>
      <c r="K1454" s="4">
        <v>0</v>
      </c>
      <c r="L1454" s="4">
        <v>0</v>
      </c>
      <c r="M1454" s="4" t="s">
        <v>23</v>
      </c>
    </row>
    <row r="1455" spans="1:13">
      <c r="A1455" s="4">
        <v>212</v>
      </c>
      <c r="B1455" s="70">
        <v>1010172086</v>
      </c>
      <c r="C1455" s="24" t="s">
        <v>1273</v>
      </c>
      <c r="D1455" s="4">
        <v>3123287360</v>
      </c>
      <c r="E1455" s="4" t="s">
        <v>2471</v>
      </c>
      <c r="F1455" s="4" t="s">
        <v>12</v>
      </c>
      <c r="G1455" s="4" t="s">
        <v>16</v>
      </c>
      <c r="H1455" s="4" t="s">
        <v>47</v>
      </c>
      <c r="I1455" s="4" t="s">
        <v>21</v>
      </c>
      <c r="J1455" s="4" t="s">
        <v>40</v>
      </c>
      <c r="K1455" s="4">
        <v>1.5</v>
      </c>
      <c r="L1455" s="4">
        <v>0</v>
      </c>
      <c r="M1455" s="4" t="s">
        <v>23</v>
      </c>
    </row>
    <row r="1456" spans="1:13">
      <c r="A1456" s="4">
        <v>213</v>
      </c>
      <c r="B1456" s="70">
        <v>79763950</v>
      </c>
      <c r="C1456" s="24" t="s">
        <v>2472</v>
      </c>
      <c r="D1456" s="4">
        <v>3115702356</v>
      </c>
      <c r="E1456" s="4" t="s">
        <v>2473</v>
      </c>
      <c r="F1456" s="4" t="s">
        <v>12</v>
      </c>
      <c r="G1456" s="4" t="s">
        <v>16</v>
      </c>
      <c r="H1456" s="4" t="s">
        <v>47</v>
      </c>
      <c r="I1456" s="4" t="s">
        <v>21</v>
      </c>
      <c r="J1456" s="4" t="s">
        <v>40</v>
      </c>
      <c r="K1456" s="4">
        <v>0</v>
      </c>
      <c r="L1456" s="4">
        <v>0</v>
      </c>
      <c r="M1456" s="4" t="s">
        <v>23</v>
      </c>
    </row>
    <row r="1457" spans="1:13">
      <c r="A1457" s="4">
        <v>214</v>
      </c>
      <c r="B1457" s="70">
        <v>1026257610</v>
      </c>
      <c r="C1457" s="24" t="s">
        <v>2474</v>
      </c>
      <c r="D1457" s="4">
        <v>3213650987</v>
      </c>
      <c r="E1457" s="4" t="s">
        <v>2475</v>
      </c>
      <c r="F1457" s="4" t="s">
        <v>12</v>
      </c>
      <c r="G1457" s="4" t="s">
        <v>16</v>
      </c>
      <c r="H1457" s="4" t="s">
        <v>47</v>
      </c>
      <c r="I1457" s="4" t="s">
        <v>21</v>
      </c>
      <c r="J1457" s="4" t="s">
        <v>29</v>
      </c>
      <c r="K1457" s="4">
        <v>2</v>
      </c>
      <c r="L1457" s="4">
        <v>0</v>
      </c>
      <c r="M1457" s="4" t="s">
        <v>23</v>
      </c>
    </row>
    <row r="1458" spans="1:13">
      <c r="A1458" s="4">
        <v>215</v>
      </c>
      <c r="B1458" s="70">
        <v>1013595546</v>
      </c>
      <c r="C1458" s="24" t="s">
        <v>2476</v>
      </c>
      <c r="D1458" s="4">
        <v>3124551213</v>
      </c>
      <c r="E1458" s="4" t="s">
        <v>1276</v>
      </c>
      <c r="F1458" s="4" t="s">
        <v>12</v>
      </c>
      <c r="G1458" s="4" t="s">
        <v>16</v>
      </c>
      <c r="H1458" s="4" t="s">
        <v>47</v>
      </c>
      <c r="I1458" s="4" t="s">
        <v>21</v>
      </c>
      <c r="J1458" s="4" t="s">
        <v>40</v>
      </c>
      <c r="K1458" s="4">
        <v>5.5</v>
      </c>
      <c r="L1458" s="4">
        <v>0</v>
      </c>
      <c r="M1458" s="4" t="s">
        <v>23</v>
      </c>
    </row>
    <row r="1459" spans="1:13">
      <c r="A1459" s="4">
        <v>216</v>
      </c>
      <c r="B1459" s="70">
        <v>1014193977</v>
      </c>
      <c r="C1459" s="24" t="s">
        <v>1277</v>
      </c>
      <c r="D1459" s="4">
        <v>3154401735</v>
      </c>
      <c r="E1459" s="4" t="s">
        <v>2477</v>
      </c>
      <c r="F1459" s="4" t="s">
        <v>12</v>
      </c>
      <c r="G1459" s="4" t="s">
        <v>16</v>
      </c>
      <c r="H1459" s="4" t="s">
        <v>47</v>
      </c>
      <c r="I1459" s="4" t="s">
        <v>21</v>
      </c>
      <c r="J1459" s="4" t="s">
        <v>40</v>
      </c>
      <c r="K1459" s="4">
        <v>3.5</v>
      </c>
      <c r="L1459" s="4">
        <v>0</v>
      </c>
      <c r="M1459" s="4" t="s">
        <v>23</v>
      </c>
    </row>
    <row r="1460" spans="1:13">
      <c r="A1460" s="4">
        <v>141</v>
      </c>
      <c r="B1460" s="70">
        <v>79994755</v>
      </c>
      <c r="C1460" s="24" t="s">
        <v>2478</v>
      </c>
      <c r="D1460" s="4">
        <v>3132651693</v>
      </c>
      <c r="E1460" s="4" t="s">
        <v>2479</v>
      </c>
      <c r="F1460" s="4" t="s">
        <v>12</v>
      </c>
      <c r="G1460" s="4" t="s">
        <v>16</v>
      </c>
      <c r="H1460" s="4" t="s">
        <v>47</v>
      </c>
      <c r="I1460" s="4" t="s">
        <v>21</v>
      </c>
      <c r="J1460" s="4"/>
      <c r="K1460" s="4"/>
      <c r="L1460" s="4"/>
      <c r="M1460" s="4"/>
    </row>
    <row r="1461" spans="1:13">
      <c r="A1461" s="4">
        <v>217</v>
      </c>
      <c r="B1461" s="70">
        <v>1073234404</v>
      </c>
      <c r="C1461" s="24" t="s">
        <v>1281</v>
      </c>
      <c r="D1461" s="4">
        <v>3145942057</v>
      </c>
      <c r="E1461" s="4" t="s">
        <v>1282</v>
      </c>
      <c r="F1461" s="4" t="s">
        <v>12</v>
      </c>
      <c r="G1461" s="4" t="s">
        <v>16</v>
      </c>
      <c r="H1461" s="4" t="s">
        <v>47</v>
      </c>
      <c r="I1461" s="4" t="s">
        <v>21</v>
      </c>
      <c r="J1461" s="4" t="s">
        <v>25</v>
      </c>
      <c r="K1461" s="4">
        <v>2.5</v>
      </c>
      <c r="L1461" s="4">
        <v>0</v>
      </c>
      <c r="M1461" s="4" t="s">
        <v>23</v>
      </c>
    </row>
    <row r="1462" spans="1:13">
      <c r="A1462" s="4">
        <v>218</v>
      </c>
      <c r="B1462" s="70">
        <v>1032448841</v>
      </c>
      <c r="C1462" s="24" t="s">
        <v>2480</v>
      </c>
      <c r="D1462" s="4">
        <v>3162814509</v>
      </c>
      <c r="E1462" s="4" t="s">
        <v>2481</v>
      </c>
      <c r="F1462" s="4" t="s">
        <v>12</v>
      </c>
      <c r="G1462" s="4" t="s">
        <v>16</v>
      </c>
      <c r="H1462" s="4" t="s">
        <v>47</v>
      </c>
      <c r="I1462" s="4" t="s">
        <v>21</v>
      </c>
      <c r="J1462" s="4" t="s">
        <v>25</v>
      </c>
      <c r="K1462" s="4">
        <v>0.5</v>
      </c>
      <c r="L1462" s="4">
        <v>0</v>
      </c>
      <c r="M1462" s="4" t="s">
        <v>23</v>
      </c>
    </row>
    <row r="1463" spans="1:13">
      <c r="A1463" s="4">
        <v>219</v>
      </c>
      <c r="B1463" s="70">
        <v>86073069</v>
      </c>
      <c r="C1463" s="24" t="s">
        <v>2482</v>
      </c>
      <c r="D1463" s="4">
        <v>3006911625</v>
      </c>
      <c r="E1463" s="4" t="s">
        <v>2483</v>
      </c>
      <c r="F1463" s="4" t="s">
        <v>12</v>
      </c>
      <c r="G1463" s="4" t="s">
        <v>16</v>
      </c>
      <c r="H1463" s="4" t="s">
        <v>47</v>
      </c>
      <c r="I1463" s="4" t="s">
        <v>21</v>
      </c>
      <c r="J1463" s="4" t="s">
        <v>25</v>
      </c>
      <c r="K1463" s="4">
        <v>1.5</v>
      </c>
      <c r="L1463" s="4">
        <v>0</v>
      </c>
      <c r="M1463" s="4" t="s">
        <v>23</v>
      </c>
    </row>
    <row r="1464" spans="1:13">
      <c r="A1464" s="4">
        <v>142</v>
      </c>
      <c r="B1464" s="70">
        <v>53009799</v>
      </c>
      <c r="C1464" s="24" t="s">
        <v>2484</v>
      </c>
      <c r="D1464" s="4">
        <v>3168236542</v>
      </c>
      <c r="E1464" s="4" t="s">
        <v>1090</v>
      </c>
      <c r="F1464" s="4" t="s">
        <v>12</v>
      </c>
      <c r="G1464" s="4" t="s">
        <v>16</v>
      </c>
      <c r="H1464" s="4" t="s">
        <v>47</v>
      </c>
      <c r="I1464" s="4" t="s">
        <v>21</v>
      </c>
      <c r="J1464" s="4" t="s">
        <v>25</v>
      </c>
      <c r="K1464" s="4">
        <v>4</v>
      </c>
      <c r="L1464" s="4">
        <v>0</v>
      </c>
      <c r="M1464" s="4" t="s">
        <v>23</v>
      </c>
    </row>
    <row r="1465" spans="1:13">
      <c r="A1465" s="4">
        <v>220</v>
      </c>
      <c r="B1465" s="70">
        <v>1123625638</v>
      </c>
      <c r="C1465" s="24" t="s">
        <v>2485</v>
      </c>
      <c r="D1465" s="4">
        <v>3153595084</v>
      </c>
      <c r="E1465" s="4" t="s">
        <v>2486</v>
      </c>
      <c r="F1465" s="4" t="s">
        <v>12</v>
      </c>
      <c r="G1465" s="4" t="s">
        <v>16</v>
      </c>
      <c r="H1465" s="4" t="s">
        <v>47</v>
      </c>
      <c r="I1465" s="4" t="s">
        <v>21</v>
      </c>
      <c r="J1465" s="4" t="s">
        <v>25</v>
      </c>
      <c r="K1465" s="4">
        <v>1.5</v>
      </c>
      <c r="L1465" s="4">
        <v>0</v>
      </c>
      <c r="M1465" s="4" t="s">
        <v>17</v>
      </c>
    </row>
    <row r="1466" spans="1:13">
      <c r="A1466" s="4">
        <v>221</v>
      </c>
      <c r="B1466" s="70">
        <v>80187819</v>
      </c>
      <c r="C1466" s="24" t="s">
        <v>1286</v>
      </c>
      <c r="D1466" s="4">
        <v>3114530647</v>
      </c>
      <c r="E1466" s="4" t="s">
        <v>2487</v>
      </c>
      <c r="F1466" s="4" t="s">
        <v>12</v>
      </c>
      <c r="G1466" s="4" t="s">
        <v>16</v>
      </c>
      <c r="H1466" s="4" t="s">
        <v>47</v>
      </c>
      <c r="I1466" s="4" t="s">
        <v>21</v>
      </c>
      <c r="J1466" s="4" t="s">
        <v>25</v>
      </c>
      <c r="K1466" s="4">
        <v>4</v>
      </c>
      <c r="L1466" s="4">
        <v>0</v>
      </c>
      <c r="M1466" s="4" t="s">
        <v>23</v>
      </c>
    </row>
    <row r="1467" spans="1:13">
      <c r="A1467" s="4">
        <v>222</v>
      </c>
      <c r="B1467" s="70">
        <v>52788666</v>
      </c>
      <c r="C1467" s="24" t="s">
        <v>2488</v>
      </c>
      <c r="D1467" s="4">
        <v>3004869168</v>
      </c>
      <c r="E1467" s="4" t="s">
        <v>2489</v>
      </c>
      <c r="F1467" s="4" t="s">
        <v>12</v>
      </c>
      <c r="G1467" s="4" t="s">
        <v>16</v>
      </c>
      <c r="H1467" s="4" t="s">
        <v>47</v>
      </c>
      <c r="I1467" s="4" t="s">
        <v>21</v>
      </c>
      <c r="J1467" s="4" t="s">
        <v>25</v>
      </c>
      <c r="K1467" s="4">
        <v>0</v>
      </c>
      <c r="L1467" s="4">
        <v>0</v>
      </c>
      <c r="M1467" s="4" t="s">
        <v>23</v>
      </c>
    </row>
    <row r="1468" spans="1:13">
      <c r="A1468" s="4">
        <v>223</v>
      </c>
      <c r="B1468" s="70">
        <v>52459609</v>
      </c>
      <c r="C1468" s="24" t="s">
        <v>1290</v>
      </c>
      <c r="D1468" s="4">
        <v>3014764587</v>
      </c>
      <c r="E1468" s="4" t="s">
        <v>1291</v>
      </c>
      <c r="F1468" s="4" t="s">
        <v>12</v>
      </c>
      <c r="G1468" s="4" t="s">
        <v>16</v>
      </c>
      <c r="H1468" s="4" t="s">
        <v>47</v>
      </c>
      <c r="I1468" s="4" t="s">
        <v>21</v>
      </c>
      <c r="J1468" s="4" t="s">
        <v>25</v>
      </c>
      <c r="K1468" s="4">
        <v>9.5</v>
      </c>
      <c r="L1468" s="4">
        <v>0</v>
      </c>
      <c r="M1468" s="4" t="s">
        <v>23</v>
      </c>
    </row>
    <row r="1469" spans="1:13">
      <c r="A1469" s="4">
        <v>224</v>
      </c>
      <c r="B1469" s="70">
        <v>1023898029</v>
      </c>
      <c r="C1469" s="24" t="s">
        <v>2490</v>
      </c>
      <c r="D1469" s="4">
        <v>3124809565</v>
      </c>
      <c r="E1469" s="4" t="s">
        <v>2491</v>
      </c>
      <c r="F1469" s="4" t="s">
        <v>12</v>
      </c>
      <c r="G1469" s="4" t="s">
        <v>16</v>
      </c>
      <c r="H1469" s="4" t="s">
        <v>47</v>
      </c>
      <c r="I1469" s="4" t="s">
        <v>21</v>
      </c>
      <c r="J1469" s="4" t="s">
        <v>40</v>
      </c>
      <c r="K1469" s="4">
        <v>5</v>
      </c>
      <c r="L1469" s="4">
        <v>0</v>
      </c>
      <c r="M1469" s="4" t="s">
        <v>23</v>
      </c>
    </row>
    <row r="1470" spans="1:13">
      <c r="A1470" s="4">
        <v>225</v>
      </c>
      <c r="B1470" s="70">
        <v>1073154272</v>
      </c>
      <c r="C1470" s="24" t="s">
        <v>2492</v>
      </c>
      <c r="D1470" s="4">
        <v>3143581107</v>
      </c>
      <c r="E1470" s="4" t="s">
        <v>2493</v>
      </c>
      <c r="F1470" s="4" t="s">
        <v>12</v>
      </c>
      <c r="G1470" s="4" t="s">
        <v>16</v>
      </c>
      <c r="H1470" s="4" t="s">
        <v>47</v>
      </c>
      <c r="I1470" s="4" t="s">
        <v>21</v>
      </c>
      <c r="J1470" s="4" t="s">
        <v>25</v>
      </c>
      <c r="K1470" s="4">
        <v>0.5</v>
      </c>
      <c r="L1470" s="4">
        <v>0</v>
      </c>
      <c r="M1470" s="4" t="s">
        <v>23</v>
      </c>
    </row>
    <row r="1471" spans="1:13">
      <c r="A1471" s="4">
        <v>381</v>
      </c>
      <c r="B1471" s="70">
        <v>52956519</v>
      </c>
      <c r="C1471" s="24" t="s">
        <v>1298</v>
      </c>
      <c r="D1471" s="4">
        <v>3214532629</v>
      </c>
      <c r="E1471" s="4" t="s">
        <v>1299</v>
      </c>
      <c r="F1471" s="4" t="s">
        <v>12</v>
      </c>
      <c r="G1471" s="4" t="s">
        <v>16</v>
      </c>
      <c r="H1471" s="4" t="s">
        <v>47</v>
      </c>
      <c r="I1471" s="4" t="s">
        <v>21</v>
      </c>
      <c r="J1471" s="4" t="s">
        <v>25</v>
      </c>
      <c r="K1471" s="4">
        <v>11.5</v>
      </c>
      <c r="L1471" s="4">
        <v>0</v>
      </c>
      <c r="M1471" s="4" t="s">
        <v>17</v>
      </c>
    </row>
    <row r="1472" spans="1:13">
      <c r="A1472" s="4">
        <v>226</v>
      </c>
      <c r="B1472" s="70">
        <v>51627360</v>
      </c>
      <c r="C1472" s="24" t="s">
        <v>1300</v>
      </c>
      <c r="D1472" s="4">
        <v>3107984152</v>
      </c>
      <c r="E1472" s="4" t="s">
        <v>1302</v>
      </c>
      <c r="F1472" s="4" t="s">
        <v>12</v>
      </c>
      <c r="G1472" s="4" t="s">
        <v>16</v>
      </c>
      <c r="H1472" s="4" t="s">
        <v>47</v>
      </c>
      <c r="I1472" s="4" t="s">
        <v>21</v>
      </c>
      <c r="J1472" s="4" t="s">
        <v>25</v>
      </c>
      <c r="K1472" s="4">
        <v>27</v>
      </c>
      <c r="L1472" s="4">
        <v>0</v>
      </c>
      <c r="M1472" s="4" t="s">
        <v>17</v>
      </c>
    </row>
    <row r="1473" spans="1:13">
      <c r="A1473" s="4">
        <v>227</v>
      </c>
      <c r="B1473" s="70">
        <v>1023898503</v>
      </c>
      <c r="C1473" s="24" t="s">
        <v>1303</v>
      </c>
      <c r="D1473" s="4">
        <v>3006610458</v>
      </c>
      <c r="E1473" s="4" t="s">
        <v>1304</v>
      </c>
      <c r="F1473" s="4" t="s">
        <v>12</v>
      </c>
      <c r="G1473" s="4" t="s">
        <v>16</v>
      </c>
      <c r="H1473" s="4" t="s">
        <v>47</v>
      </c>
      <c r="I1473" s="4" t="s">
        <v>21</v>
      </c>
      <c r="J1473" s="4" t="s">
        <v>25</v>
      </c>
      <c r="K1473" s="4">
        <v>4</v>
      </c>
      <c r="L1473" s="4">
        <v>0</v>
      </c>
      <c r="M1473" s="4" t="s">
        <v>23</v>
      </c>
    </row>
    <row r="1474" spans="1:13">
      <c r="A1474" s="4">
        <v>228</v>
      </c>
      <c r="B1474" s="70">
        <v>1026254003</v>
      </c>
      <c r="C1474" s="24" t="s">
        <v>1308</v>
      </c>
      <c r="D1474" s="4">
        <v>3103497345</v>
      </c>
      <c r="E1474" s="4" t="s">
        <v>2494</v>
      </c>
      <c r="F1474" s="4" t="s">
        <v>12</v>
      </c>
      <c r="G1474" s="4" t="s">
        <v>16</v>
      </c>
      <c r="H1474" s="4" t="s">
        <v>47</v>
      </c>
      <c r="I1474" s="4" t="s">
        <v>21</v>
      </c>
      <c r="J1474" s="4" t="s">
        <v>40</v>
      </c>
      <c r="K1474" s="4">
        <v>6.5</v>
      </c>
      <c r="L1474" s="4">
        <v>0</v>
      </c>
      <c r="M1474" s="4" t="s">
        <v>23</v>
      </c>
    </row>
    <row r="1475" spans="1:13">
      <c r="A1475" s="4">
        <v>229</v>
      </c>
      <c r="B1475" s="70">
        <v>1019008468</v>
      </c>
      <c r="C1475" s="24" t="s">
        <v>1310</v>
      </c>
      <c r="D1475" s="4">
        <v>3203756394</v>
      </c>
      <c r="E1475" s="4" t="s">
        <v>2495</v>
      </c>
      <c r="F1475" s="4" t="s">
        <v>12</v>
      </c>
      <c r="G1475" s="4" t="s">
        <v>16</v>
      </c>
      <c r="H1475" s="4" t="s">
        <v>47</v>
      </c>
      <c r="I1475" s="4" t="s">
        <v>21</v>
      </c>
      <c r="J1475" s="4" t="s">
        <v>25</v>
      </c>
      <c r="K1475" s="4">
        <v>7</v>
      </c>
      <c r="L1475" s="4">
        <v>0</v>
      </c>
      <c r="M1475" s="4" t="s">
        <v>23</v>
      </c>
    </row>
    <row r="1476" spans="1:13">
      <c r="A1476" s="4">
        <v>230</v>
      </c>
      <c r="B1476" s="70">
        <v>1032381003</v>
      </c>
      <c r="C1476" s="24" t="s">
        <v>2496</v>
      </c>
      <c r="D1476" s="4">
        <v>3012187014</v>
      </c>
      <c r="E1476" s="4" t="s">
        <v>2497</v>
      </c>
      <c r="F1476" s="4" t="s">
        <v>12</v>
      </c>
      <c r="G1476" s="4" t="s">
        <v>16</v>
      </c>
      <c r="H1476" s="4" t="s">
        <v>47</v>
      </c>
      <c r="I1476" s="4" t="s">
        <v>21</v>
      </c>
      <c r="J1476" s="4" t="s">
        <v>40</v>
      </c>
      <c r="K1476" s="4">
        <v>0</v>
      </c>
      <c r="L1476" s="4">
        <v>0</v>
      </c>
      <c r="M1476" s="4" t="s">
        <v>23</v>
      </c>
    </row>
    <row r="1477" spans="1:13">
      <c r="A1477" s="4">
        <v>231</v>
      </c>
      <c r="B1477" s="70">
        <v>1018435228</v>
      </c>
      <c r="C1477" s="24" t="s">
        <v>2498</v>
      </c>
      <c r="D1477" s="4">
        <v>3142422376</v>
      </c>
      <c r="E1477" s="4" t="s">
        <v>2499</v>
      </c>
      <c r="F1477" s="4" t="s">
        <v>12</v>
      </c>
      <c r="G1477" s="4" t="s">
        <v>16</v>
      </c>
      <c r="H1477" s="4" t="s">
        <v>47</v>
      </c>
      <c r="I1477" s="4" t="s">
        <v>21</v>
      </c>
      <c r="J1477" s="4" t="s">
        <v>25</v>
      </c>
      <c r="K1477" s="4">
        <v>1.5</v>
      </c>
      <c r="L1477" s="4">
        <v>0</v>
      </c>
      <c r="M1477" s="4" t="s">
        <v>17</v>
      </c>
    </row>
    <row r="1478" spans="1:13">
      <c r="A1478" s="4">
        <v>232</v>
      </c>
      <c r="B1478" s="70">
        <v>1016020862</v>
      </c>
      <c r="C1478" s="24" t="s">
        <v>1315</v>
      </c>
      <c r="D1478" s="4">
        <v>3163681479</v>
      </c>
      <c r="E1478" s="4" t="s">
        <v>1316</v>
      </c>
      <c r="F1478" s="4" t="s">
        <v>12</v>
      </c>
      <c r="G1478" s="4" t="s">
        <v>16</v>
      </c>
      <c r="H1478" s="4" t="s">
        <v>47</v>
      </c>
      <c r="I1478" s="4" t="s">
        <v>21</v>
      </c>
      <c r="J1478" s="4" t="s">
        <v>25</v>
      </c>
      <c r="K1478" s="4">
        <v>0.5</v>
      </c>
      <c r="L1478" s="4">
        <v>0</v>
      </c>
      <c r="M1478" s="4" t="s">
        <v>23</v>
      </c>
    </row>
    <row r="1479" spans="1:13">
      <c r="A1479" s="4">
        <v>233</v>
      </c>
      <c r="B1479" s="70">
        <v>52057098</v>
      </c>
      <c r="C1479" s="24" t="s">
        <v>1317</v>
      </c>
      <c r="D1479" s="4">
        <v>3118797559</v>
      </c>
      <c r="E1479" s="4" t="s">
        <v>2500</v>
      </c>
      <c r="F1479" s="4" t="s">
        <v>12</v>
      </c>
      <c r="G1479" s="4" t="s">
        <v>16</v>
      </c>
      <c r="H1479" s="4" t="s">
        <v>47</v>
      </c>
      <c r="I1479" s="4" t="s">
        <v>21</v>
      </c>
      <c r="J1479" s="4" t="s">
        <v>29</v>
      </c>
      <c r="K1479" s="4">
        <v>15</v>
      </c>
      <c r="L1479" s="4">
        <v>0</v>
      </c>
      <c r="M1479" s="4" t="s">
        <v>23</v>
      </c>
    </row>
    <row r="1480" spans="1:13">
      <c r="A1480" s="4">
        <v>234</v>
      </c>
      <c r="B1480" s="70">
        <v>52528313</v>
      </c>
      <c r="C1480" s="24" t="s">
        <v>1320</v>
      </c>
      <c r="D1480" s="4">
        <v>3004737171</v>
      </c>
      <c r="E1480" s="4" t="s">
        <v>2501</v>
      </c>
      <c r="F1480" s="4" t="s">
        <v>12</v>
      </c>
      <c r="G1480" s="4" t="s">
        <v>16</v>
      </c>
      <c r="H1480" s="4" t="s">
        <v>47</v>
      </c>
      <c r="I1480" s="4" t="s">
        <v>21</v>
      </c>
      <c r="J1480" s="4" t="s">
        <v>25</v>
      </c>
      <c r="K1480" s="4">
        <v>2</v>
      </c>
      <c r="L1480" s="4">
        <v>0</v>
      </c>
      <c r="M1480" s="4" t="s">
        <v>17</v>
      </c>
    </row>
    <row r="1481" spans="1:13">
      <c r="A1481" s="4">
        <v>235</v>
      </c>
      <c r="B1481" s="70">
        <v>1020751038</v>
      </c>
      <c r="C1481" s="24" t="s">
        <v>1325</v>
      </c>
      <c r="D1481" s="4">
        <v>3153597402</v>
      </c>
      <c r="E1481" s="4" t="s">
        <v>1327</v>
      </c>
      <c r="F1481" s="4" t="s">
        <v>12</v>
      </c>
      <c r="G1481" s="4" t="s">
        <v>16</v>
      </c>
      <c r="H1481" s="4" t="s">
        <v>47</v>
      </c>
      <c r="I1481" s="4" t="s">
        <v>21</v>
      </c>
      <c r="J1481" s="4" t="s">
        <v>40</v>
      </c>
      <c r="K1481" s="4">
        <v>0.5</v>
      </c>
      <c r="L1481" s="4">
        <v>0</v>
      </c>
      <c r="M1481" s="4" t="s">
        <v>23</v>
      </c>
    </row>
    <row r="1482" spans="1:13">
      <c r="A1482" s="4">
        <v>236</v>
      </c>
      <c r="B1482" s="70">
        <v>52034453</v>
      </c>
      <c r="C1482" s="24" t="s">
        <v>1328</v>
      </c>
      <c r="D1482" s="4">
        <v>3123114537</v>
      </c>
      <c r="E1482" s="4" t="s">
        <v>1329</v>
      </c>
      <c r="F1482" s="4" t="s">
        <v>12</v>
      </c>
      <c r="G1482" s="4" t="s">
        <v>16</v>
      </c>
      <c r="H1482" s="4" t="s">
        <v>47</v>
      </c>
      <c r="I1482" s="4" t="s">
        <v>21</v>
      </c>
      <c r="J1482" s="4" t="s">
        <v>25</v>
      </c>
      <c r="K1482" s="4">
        <v>17</v>
      </c>
      <c r="L1482" s="4">
        <v>0</v>
      </c>
      <c r="M1482" s="4" t="s">
        <v>17</v>
      </c>
    </row>
    <row r="1483" spans="1:13">
      <c r="A1483" s="4">
        <v>382</v>
      </c>
      <c r="B1483" s="70">
        <v>80746849</v>
      </c>
      <c r="C1483" s="24" t="s">
        <v>2502</v>
      </c>
      <c r="D1483" s="4">
        <v>3002084990</v>
      </c>
      <c r="E1483" s="4" t="s">
        <v>451</v>
      </c>
      <c r="F1483" s="4" t="s">
        <v>12</v>
      </c>
      <c r="G1483" s="4" t="s">
        <v>16</v>
      </c>
      <c r="H1483" s="4" t="s">
        <v>47</v>
      </c>
      <c r="I1483" s="4" t="s">
        <v>21</v>
      </c>
      <c r="J1483" s="4" t="s">
        <v>33</v>
      </c>
      <c r="K1483" s="4">
        <v>6</v>
      </c>
      <c r="L1483" s="4">
        <v>0</v>
      </c>
      <c r="M1483" s="4" t="s">
        <v>17</v>
      </c>
    </row>
    <row r="1484" spans="1:13">
      <c r="A1484" s="4">
        <v>237</v>
      </c>
      <c r="B1484" s="70">
        <v>1030554579</v>
      </c>
      <c r="C1484" s="24" t="s">
        <v>2503</v>
      </c>
      <c r="D1484" s="4">
        <v>3132263126</v>
      </c>
      <c r="E1484" s="4" t="s">
        <v>2504</v>
      </c>
      <c r="F1484" s="4" t="s">
        <v>12</v>
      </c>
      <c r="G1484" s="4" t="s">
        <v>16</v>
      </c>
      <c r="H1484" s="4" t="s">
        <v>47</v>
      </c>
      <c r="I1484" s="4" t="s">
        <v>21</v>
      </c>
      <c r="J1484" s="4" t="s">
        <v>25</v>
      </c>
      <c r="K1484" s="4">
        <v>1</v>
      </c>
      <c r="L1484" s="4">
        <v>0</v>
      </c>
      <c r="M1484" s="4" t="s">
        <v>23</v>
      </c>
    </row>
    <row r="1485" spans="1:13">
      <c r="A1485" s="4">
        <v>238</v>
      </c>
      <c r="B1485" s="70">
        <v>79952182</v>
      </c>
      <c r="C1485" s="24" t="s">
        <v>2505</v>
      </c>
      <c r="D1485" s="4">
        <v>3142211568</v>
      </c>
      <c r="E1485" s="4" t="s">
        <v>2506</v>
      </c>
      <c r="F1485" s="4" t="s">
        <v>12</v>
      </c>
      <c r="G1485" s="4" t="s">
        <v>16</v>
      </c>
      <c r="H1485" s="4" t="s">
        <v>47</v>
      </c>
      <c r="I1485" s="4" t="s">
        <v>21</v>
      </c>
      <c r="J1485" s="4" t="s">
        <v>25</v>
      </c>
      <c r="K1485" s="4">
        <v>0.5</v>
      </c>
      <c r="L1485" s="4">
        <v>0</v>
      </c>
      <c r="M1485" s="4" t="s">
        <v>23</v>
      </c>
    </row>
    <row r="1486" spans="1:13">
      <c r="A1486" s="4">
        <v>239</v>
      </c>
      <c r="B1486" s="70">
        <v>1018444214</v>
      </c>
      <c r="C1486" s="24" t="s">
        <v>1334</v>
      </c>
      <c r="D1486" s="4">
        <v>3212309252</v>
      </c>
      <c r="E1486" s="4" t="s">
        <v>1335</v>
      </c>
      <c r="F1486" s="4" t="s">
        <v>12</v>
      </c>
      <c r="G1486" s="4" t="s">
        <v>16</v>
      </c>
      <c r="H1486" s="4" t="s">
        <v>47</v>
      </c>
      <c r="I1486" s="4" t="s">
        <v>21</v>
      </c>
      <c r="J1486" s="4" t="s">
        <v>40</v>
      </c>
      <c r="K1486" s="4">
        <v>2</v>
      </c>
      <c r="L1486" s="4">
        <v>0</v>
      </c>
      <c r="M1486" s="4" t="s">
        <v>23</v>
      </c>
    </row>
    <row r="1487" spans="1:13">
      <c r="A1487" s="4">
        <v>391</v>
      </c>
      <c r="B1487" s="70">
        <v>55230142</v>
      </c>
      <c r="C1487" s="24" t="s">
        <v>865</v>
      </c>
      <c r="D1487" s="4">
        <v>3208611204</v>
      </c>
      <c r="E1487" s="4" t="s">
        <v>866</v>
      </c>
      <c r="F1487" s="4" t="s">
        <v>12</v>
      </c>
      <c r="G1487" s="4" t="s">
        <v>16</v>
      </c>
      <c r="H1487" s="4" t="s">
        <v>47</v>
      </c>
      <c r="I1487" s="4" t="s">
        <v>21</v>
      </c>
      <c r="J1487" s="4" t="s">
        <v>33</v>
      </c>
      <c r="K1487" s="4">
        <v>4</v>
      </c>
      <c r="L1487" s="4">
        <v>0</v>
      </c>
      <c r="M1487" s="4" t="s">
        <v>23</v>
      </c>
    </row>
    <row r="1488" spans="1:13">
      <c r="A1488" s="4">
        <v>240</v>
      </c>
      <c r="B1488" s="70">
        <v>1030565465</v>
      </c>
      <c r="C1488" s="24" t="s">
        <v>1336</v>
      </c>
      <c r="D1488" s="4">
        <v>3163596429</v>
      </c>
      <c r="E1488" s="4" t="s">
        <v>1337</v>
      </c>
      <c r="F1488" s="4" t="s">
        <v>12</v>
      </c>
      <c r="G1488" s="4" t="s">
        <v>16</v>
      </c>
      <c r="H1488" s="4" t="s">
        <v>47</v>
      </c>
      <c r="I1488" s="4" t="s">
        <v>21</v>
      </c>
      <c r="J1488" s="4" t="s">
        <v>40</v>
      </c>
      <c r="K1488" s="4">
        <v>1.5</v>
      </c>
      <c r="L1488" s="4">
        <v>0</v>
      </c>
      <c r="M1488" s="4" t="s">
        <v>23</v>
      </c>
    </row>
    <row r="1489" spans="1:13">
      <c r="A1489" s="4">
        <v>241</v>
      </c>
      <c r="B1489" s="70">
        <v>1014208151</v>
      </c>
      <c r="C1489" s="24" t="s">
        <v>2507</v>
      </c>
      <c r="D1489" s="4">
        <v>3138055980</v>
      </c>
      <c r="E1489" s="4" t="s">
        <v>2508</v>
      </c>
      <c r="F1489" s="4" t="s">
        <v>12</v>
      </c>
      <c r="G1489" s="4" t="s">
        <v>16</v>
      </c>
      <c r="H1489" s="4" t="s">
        <v>47</v>
      </c>
      <c r="I1489" s="4" t="s">
        <v>21</v>
      </c>
      <c r="J1489" s="4" t="s">
        <v>25</v>
      </c>
      <c r="K1489" s="4">
        <v>0</v>
      </c>
      <c r="L1489" s="4">
        <v>0</v>
      </c>
      <c r="M1489" s="4" t="s">
        <v>23</v>
      </c>
    </row>
    <row r="1490" spans="1:13">
      <c r="A1490" s="4">
        <v>383</v>
      </c>
      <c r="B1490" s="70">
        <v>80749921</v>
      </c>
      <c r="C1490" s="24" t="s">
        <v>2509</v>
      </c>
      <c r="D1490" s="4">
        <v>3155279433</v>
      </c>
      <c r="E1490" s="4" t="s">
        <v>1124</v>
      </c>
      <c r="F1490" s="4" t="s">
        <v>12</v>
      </c>
      <c r="G1490" s="4" t="s">
        <v>16</v>
      </c>
      <c r="H1490" s="4" t="s">
        <v>47</v>
      </c>
      <c r="I1490" s="4" t="s">
        <v>21</v>
      </c>
      <c r="J1490" s="4" t="s">
        <v>25</v>
      </c>
      <c r="K1490" s="4">
        <v>1</v>
      </c>
      <c r="L1490" s="4">
        <v>0</v>
      </c>
      <c r="M1490" s="4" t="s">
        <v>23</v>
      </c>
    </row>
    <row r="1491" spans="1:13">
      <c r="A1491" s="4">
        <v>242</v>
      </c>
      <c r="B1491" s="70">
        <v>1013623351</v>
      </c>
      <c r="C1491" s="24" t="s">
        <v>1339</v>
      </c>
      <c r="D1491" s="4">
        <v>3164317485</v>
      </c>
      <c r="E1491" s="4" t="s">
        <v>1341</v>
      </c>
      <c r="F1491" s="4" t="s">
        <v>12</v>
      </c>
      <c r="G1491" s="4" t="s">
        <v>16</v>
      </c>
      <c r="H1491" s="4" t="s">
        <v>47</v>
      </c>
      <c r="I1491" s="4" t="s">
        <v>21</v>
      </c>
      <c r="J1491" s="4" t="s">
        <v>40</v>
      </c>
      <c r="K1491" s="4">
        <v>7</v>
      </c>
      <c r="L1491" s="4">
        <v>0</v>
      </c>
      <c r="M1491" s="4" t="s">
        <v>23</v>
      </c>
    </row>
    <row r="1492" spans="1:13">
      <c r="A1492" s="4">
        <v>243</v>
      </c>
      <c r="B1492" s="70">
        <v>1070006205</v>
      </c>
      <c r="C1492" s="24" t="s">
        <v>1342</v>
      </c>
      <c r="D1492" s="4">
        <v>3143834552</v>
      </c>
      <c r="E1492" s="4" t="s">
        <v>1343</v>
      </c>
      <c r="F1492" s="4" t="s">
        <v>12</v>
      </c>
      <c r="G1492" s="4" t="s">
        <v>16</v>
      </c>
      <c r="H1492" s="4" t="s">
        <v>47</v>
      </c>
      <c r="I1492" s="4" t="s">
        <v>21</v>
      </c>
      <c r="J1492" s="4" t="s">
        <v>40</v>
      </c>
      <c r="K1492" s="4">
        <v>1</v>
      </c>
      <c r="L1492" s="4">
        <v>0</v>
      </c>
      <c r="M1492" s="4" t="s">
        <v>23</v>
      </c>
    </row>
    <row r="1493" spans="1:13">
      <c r="A1493" s="4">
        <v>244</v>
      </c>
      <c r="B1493" s="70">
        <v>79789563</v>
      </c>
      <c r="C1493" s="24" t="s">
        <v>2510</v>
      </c>
      <c r="D1493" s="4">
        <v>3202542783</v>
      </c>
      <c r="E1493" s="4" t="s">
        <v>2511</v>
      </c>
      <c r="F1493" s="4" t="s">
        <v>12</v>
      </c>
      <c r="G1493" s="4" t="s">
        <v>16</v>
      </c>
      <c r="H1493" s="4" t="s">
        <v>47</v>
      </c>
      <c r="I1493" s="4" t="s">
        <v>21</v>
      </c>
      <c r="J1493" s="4" t="s">
        <v>25</v>
      </c>
      <c r="K1493" s="4">
        <v>0</v>
      </c>
      <c r="L1493" s="4">
        <v>0</v>
      </c>
      <c r="M1493" s="4" t="s">
        <v>23</v>
      </c>
    </row>
    <row r="1494" spans="1:13">
      <c r="A1494" s="4">
        <v>245</v>
      </c>
      <c r="B1494" s="70">
        <v>1022346601</v>
      </c>
      <c r="C1494" s="24" t="s">
        <v>2512</v>
      </c>
      <c r="D1494" s="4">
        <v>3114800024</v>
      </c>
      <c r="E1494" s="4" t="s">
        <v>2513</v>
      </c>
      <c r="F1494" s="4" t="s">
        <v>12</v>
      </c>
      <c r="G1494" s="4" t="s">
        <v>16</v>
      </c>
      <c r="H1494" s="4" t="s">
        <v>47</v>
      </c>
      <c r="I1494" s="4" t="s">
        <v>21</v>
      </c>
      <c r="J1494" s="4" t="s">
        <v>25</v>
      </c>
      <c r="K1494" s="4">
        <v>0</v>
      </c>
      <c r="L1494" s="4">
        <v>0</v>
      </c>
      <c r="M1494" s="4" t="s">
        <v>23</v>
      </c>
    </row>
    <row r="1495" spans="1:13">
      <c r="A1495" s="4">
        <v>246</v>
      </c>
      <c r="B1495" s="70">
        <v>1031125985</v>
      </c>
      <c r="C1495" s="24" t="s">
        <v>1344</v>
      </c>
      <c r="D1495" s="4">
        <v>3123629036</v>
      </c>
      <c r="E1495" s="4" t="s">
        <v>2514</v>
      </c>
      <c r="F1495" s="4" t="s">
        <v>12</v>
      </c>
      <c r="G1495" s="4" t="s">
        <v>16</v>
      </c>
      <c r="H1495" s="4" t="s">
        <v>47</v>
      </c>
      <c r="I1495" s="4" t="s">
        <v>21</v>
      </c>
      <c r="J1495" s="4" t="s">
        <v>40</v>
      </c>
      <c r="K1495" s="4">
        <v>4</v>
      </c>
      <c r="L1495" s="4">
        <v>0</v>
      </c>
      <c r="M1495" s="4" t="s">
        <v>23</v>
      </c>
    </row>
    <row r="1496" spans="1:13">
      <c r="A1496" s="4">
        <v>247</v>
      </c>
      <c r="B1496" s="70">
        <v>52808882</v>
      </c>
      <c r="C1496" s="24" t="s">
        <v>2515</v>
      </c>
      <c r="D1496" s="4">
        <v>3124294794</v>
      </c>
      <c r="E1496" s="4" t="s">
        <v>2516</v>
      </c>
      <c r="F1496" s="4" t="s">
        <v>12</v>
      </c>
      <c r="G1496" s="4" t="s">
        <v>16</v>
      </c>
      <c r="H1496" s="4" t="s">
        <v>47</v>
      </c>
      <c r="I1496" s="4" t="s">
        <v>21</v>
      </c>
      <c r="J1496" s="4" t="s">
        <v>40</v>
      </c>
      <c r="K1496" s="4">
        <v>0</v>
      </c>
      <c r="L1496" s="4">
        <v>0</v>
      </c>
      <c r="M1496" s="4" t="s">
        <v>23</v>
      </c>
    </row>
    <row r="1497" spans="1:13">
      <c r="A1497" s="4">
        <v>248</v>
      </c>
      <c r="B1497" s="70">
        <v>53081589</v>
      </c>
      <c r="C1497" s="24" t="s">
        <v>1350</v>
      </c>
      <c r="D1497" s="4">
        <v>3214681687</v>
      </c>
      <c r="E1497" s="4" t="s">
        <v>1352</v>
      </c>
      <c r="F1497" s="4" t="s">
        <v>12</v>
      </c>
      <c r="G1497" s="4" t="s">
        <v>16</v>
      </c>
      <c r="H1497" s="4" t="s">
        <v>47</v>
      </c>
      <c r="I1497" s="4" t="s">
        <v>21</v>
      </c>
      <c r="J1497" s="4" t="s">
        <v>40</v>
      </c>
      <c r="K1497" s="4">
        <v>5.5</v>
      </c>
      <c r="L1497" s="4">
        <v>0</v>
      </c>
      <c r="M1497" s="4" t="s">
        <v>23</v>
      </c>
    </row>
    <row r="1498" spans="1:13">
      <c r="A1498" s="4">
        <v>249</v>
      </c>
      <c r="B1498" s="70">
        <v>1032396779</v>
      </c>
      <c r="C1498" s="24" t="s">
        <v>2517</v>
      </c>
      <c r="D1498" s="4">
        <v>3165707459</v>
      </c>
      <c r="E1498" s="4" t="s">
        <v>1615</v>
      </c>
      <c r="F1498" s="4" t="s">
        <v>12</v>
      </c>
      <c r="G1498" s="4" t="s">
        <v>16</v>
      </c>
      <c r="H1498" s="4" t="s">
        <v>47</v>
      </c>
      <c r="I1498" s="4" t="s">
        <v>21</v>
      </c>
      <c r="J1498" s="4" t="s">
        <v>40</v>
      </c>
      <c r="K1498" s="4">
        <v>4</v>
      </c>
      <c r="L1498" s="4">
        <v>0</v>
      </c>
      <c r="M1498" s="4" t="s">
        <v>23</v>
      </c>
    </row>
    <row r="1499" spans="1:13">
      <c r="A1499" s="4">
        <v>250</v>
      </c>
      <c r="B1499" s="70">
        <v>1030556226</v>
      </c>
      <c r="C1499" s="24" t="s">
        <v>2518</v>
      </c>
      <c r="D1499" s="4">
        <v>3004875807</v>
      </c>
      <c r="E1499" s="4" t="s">
        <v>2519</v>
      </c>
      <c r="F1499" s="4" t="s">
        <v>12</v>
      </c>
      <c r="G1499" s="4" t="s">
        <v>16</v>
      </c>
      <c r="H1499" s="4" t="s">
        <v>47</v>
      </c>
      <c r="I1499" s="4" t="s">
        <v>21</v>
      </c>
      <c r="J1499" s="4" t="s">
        <v>25</v>
      </c>
      <c r="K1499" s="4">
        <v>0</v>
      </c>
      <c r="L1499" s="4">
        <v>0</v>
      </c>
      <c r="M1499" s="4" t="s">
        <v>23</v>
      </c>
    </row>
    <row r="1500" spans="1:13">
      <c r="A1500" s="4">
        <v>251</v>
      </c>
      <c r="B1500" s="70">
        <v>1026559763</v>
      </c>
      <c r="C1500" s="24" t="s">
        <v>2520</v>
      </c>
      <c r="D1500" s="4">
        <v>3143441933</v>
      </c>
      <c r="E1500" s="4" t="s">
        <v>2521</v>
      </c>
      <c r="F1500" s="4" t="s">
        <v>12</v>
      </c>
      <c r="G1500" s="4" t="s">
        <v>16</v>
      </c>
      <c r="H1500" s="4" t="s">
        <v>47</v>
      </c>
      <c r="I1500" s="4" t="s">
        <v>21</v>
      </c>
      <c r="J1500" s="4"/>
      <c r="K1500" s="4"/>
      <c r="L1500" s="4"/>
      <c r="M1500" s="4"/>
    </row>
    <row r="1501" spans="1:13">
      <c r="A1501" s="4">
        <v>252</v>
      </c>
      <c r="B1501" s="70">
        <v>1022349407</v>
      </c>
      <c r="C1501" s="24" t="s">
        <v>2522</v>
      </c>
      <c r="D1501" s="4">
        <v>3157100462</v>
      </c>
      <c r="E1501" s="4" t="s">
        <v>2523</v>
      </c>
      <c r="F1501" s="4" t="s">
        <v>12</v>
      </c>
      <c r="G1501" s="4" t="s">
        <v>16</v>
      </c>
      <c r="H1501" s="4" t="s">
        <v>47</v>
      </c>
      <c r="I1501" s="4" t="s">
        <v>21</v>
      </c>
      <c r="J1501" s="4" t="s">
        <v>40</v>
      </c>
      <c r="K1501" s="4">
        <v>0</v>
      </c>
      <c r="L1501" s="4">
        <v>0</v>
      </c>
      <c r="M1501" s="4" t="s">
        <v>23</v>
      </c>
    </row>
    <row r="1502" spans="1:13">
      <c r="A1502" s="4">
        <v>253</v>
      </c>
      <c r="B1502" s="70">
        <v>1024494050</v>
      </c>
      <c r="C1502" s="24" t="s">
        <v>2524</v>
      </c>
      <c r="D1502" s="4">
        <v>3213843825</v>
      </c>
      <c r="E1502" s="4" t="s">
        <v>2525</v>
      </c>
      <c r="F1502" s="4" t="s">
        <v>12</v>
      </c>
      <c r="G1502" s="4" t="s">
        <v>16</v>
      </c>
      <c r="H1502" s="4" t="s">
        <v>47</v>
      </c>
      <c r="I1502" s="4" t="s">
        <v>21</v>
      </c>
      <c r="J1502" s="4" t="s">
        <v>40</v>
      </c>
      <c r="K1502" s="4">
        <v>0</v>
      </c>
      <c r="L1502" s="4">
        <v>0</v>
      </c>
      <c r="M1502" s="4" t="s">
        <v>23</v>
      </c>
    </row>
    <row r="1503" spans="1:13">
      <c r="A1503" s="4">
        <v>254</v>
      </c>
      <c r="B1503" s="70">
        <v>1012340396</v>
      </c>
      <c r="C1503" s="24" t="s">
        <v>2526</v>
      </c>
      <c r="D1503" s="4">
        <v>3107612913</v>
      </c>
      <c r="E1503" s="4" t="s">
        <v>2527</v>
      </c>
      <c r="F1503" s="4" t="s">
        <v>12</v>
      </c>
      <c r="G1503" s="4" t="s">
        <v>16</v>
      </c>
      <c r="H1503" s="4" t="s">
        <v>47</v>
      </c>
      <c r="I1503" s="4" t="s">
        <v>21</v>
      </c>
      <c r="J1503" s="4" t="s">
        <v>25</v>
      </c>
      <c r="K1503" s="4">
        <v>0</v>
      </c>
      <c r="L1503" s="4">
        <v>0</v>
      </c>
      <c r="M1503" s="4" t="s">
        <v>23</v>
      </c>
    </row>
    <row r="1504" spans="1:13">
      <c r="A1504" s="4">
        <v>255</v>
      </c>
      <c r="B1504" s="70">
        <v>1026266427</v>
      </c>
      <c r="C1504" s="24" t="s">
        <v>1353</v>
      </c>
      <c r="D1504" s="4">
        <v>3125922207</v>
      </c>
      <c r="E1504" s="4" t="s">
        <v>2528</v>
      </c>
      <c r="F1504" s="4" t="s">
        <v>12</v>
      </c>
      <c r="G1504" s="4" t="s">
        <v>16</v>
      </c>
      <c r="H1504" s="4" t="s">
        <v>47</v>
      </c>
      <c r="I1504" s="4" t="s">
        <v>21</v>
      </c>
      <c r="J1504" s="4" t="s">
        <v>40</v>
      </c>
      <c r="K1504" s="4">
        <v>7</v>
      </c>
      <c r="L1504" s="4">
        <v>0</v>
      </c>
      <c r="M1504" s="4" t="s">
        <v>23</v>
      </c>
    </row>
    <row r="1505" spans="1:13">
      <c r="A1505" s="4">
        <v>392</v>
      </c>
      <c r="B1505" s="70">
        <v>1032365373</v>
      </c>
      <c r="C1505" s="24" t="s">
        <v>851</v>
      </c>
      <c r="D1505" s="4">
        <v>3115318263</v>
      </c>
      <c r="E1505" s="4" t="s">
        <v>1356</v>
      </c>
      <c r="F1505" s="4" t="s">
        <v>12</v>
      </c>
      <c r="G1505" s="4" t="s">
        <v>16</v>
      </c>
      <c r="H1505" s="4" t="s">
        <v>47</v>
      </c>
      <c r="I1505" s="4" t="s">
        <v>21</v>
      </c>
      <c r="J1505" s="4" t="s">
        <v>40</v>
      </c>
      <c r="K1505" s="4">
        <v>3</v>
      </c>
      <c r="L1505" s="4">
        <v>0</v>
      </c>
      <c r="M1505" s="4" t="s">
        <v>23</v>
      </c>
    </row>
    <row r="1506" spans="1:13">
      <c r="A1506" s="4">
        <v>256</v>
      </c>
      <c r="B1506" s="70">
        <v>1020712703</v>
      </c>
      <c r="C1506" s="24" t="s">
        <v>2529</v>
      </c>
      <c r="D1506" s="4">
        <v>3123486906</v>
      </c>
      <c r="E1506" s="4" t="s">
        <v>2530</v>
      </c>
      <c r="F1506" s="4" t="s">
        <v>12</v>
      </c>
      <c r="G1506" s="4" t="s">
        <v>16</v>
      </c>
      <c r="H1506" s="4" t="s">
        <v>47</v>
      </c>
      <c r="I1506" s="4" t="s">
        <v>21</v>
      </c>
      <c r="J1506" s="4" t="s">
        <v>25</v>
      </c>
      <c r="K1506" s="4">
        <v>0</v>
      </c>
      <c r="L1506" s="4">
        <v>0</v>
      </c>
      <c r="M1506" s="4" t="s">
        <v>23</v>
      </c>
    </row>
    <row r="1507" spans="1:13">
      <c r="A1507" s="4">
        <v>257</v>
      </c>
      <c r="B1507" s="70">
        <v>53166869</v>
      </c>
      <c r="C1507" s="24" t="s">
        <v>2531</v>
      </c>
      <c r="D1507" s="4">
        <v>3118230349</v>
      </c>
      <c r="E1507" s="4" t="s">
        <v>2532</v>
      </c>
      <c r="F1507" s="4" t="s">
        <v>12</v>
      </c>
      <c r="G1507" s="4" t="s">
        <v>16</v>
      </c>
      <c r="H1507" s="4" t="s">
        <v>47</v>
      </c>
      <c r="I1507" s="4" t="s">
        <v>21</v>
      </c>
      <c r="J1507" s="4" t="s">
        <v>25</v>
      </c>
      <c r="K1507" s="4">
        <v>1.5</v>
      </c>
      <c r="L1507" s="4">
        <v>0</v>
      </c>
      <c r="M1507" s="4" t="s">
        <v>23</v>
      </c>
    </row>
    <row r="1508" spans="1:13">
      <c r="A1508" s="4">
        <v>258</v>
      </c>
      <c r="B1508" s="70">
        <v>1018444230</v>
      </c>
      <c r="C1508" s="24" t="s">
        <v>2533</v>
      </c>
      <c r="D1508" s="4">
        <v>3134600401</v>
      </c>
      <c r="E1508" s="4" t="s">
        <v>2534</v>
      </c>
      <c r="F1508" s="4" t="s">
        <v>12</v>
      </c>
      <c r="G1508" s="4" t="s">
        <v>16</v>
      </c>
      <c r="H1508" s="4" t="s">
        <v>47</v>
      </c>
      <c r="I1508" s="4" t="s">
        <v>21</v>
      </c>
      <c r="J1508" s="4" t="s">
        <v>25</v>
      </c>
      <c r="K1508" s="4">
        <v>0.5</v>
      </c>
      <c r="L1508" s="4">
        <v>0</v>
      </c>
      <c r="M1508" s="4" t="s">
        <v>23</v>
      </c>
    </row>
    <row r="1509" spans="1:13">
      <c r="A1509" s="4">
        <v>259</v>
      </c>
      <c r="B1509" s="70">
        <v>1024481442</v>
      </c>
      <c r="C1509" s="24" t="s">
        <v>2535</v>
      </c>
      <c r="D1509" s="4">
        <v>3214146093</v>
      </c>
      <c r="E1509" s="4" t="s">
        <v>1358</v>
      </c>
      <c r="F1509" s="4" t="s">
        <v>12</v>
      </c>
      <c r="G1509" s="4" t="s">
        <v>16</v>
      </c>
      <c r="H1509" s="4" t="s">
        <v>47</v>
      </c>
      <c r="I1509" s="4" t="s">
        <v>21</v>
      </c>
      <c r="J1509" s="4" t="s">
        <v>40</v>
      </c>
      <c r="K1509" s="4">
        <v>4.5</v>
      </c>
      <c r="L1509" s="4">
        <v>0</v>
      </c>
      <c r="M1509" s="4" t="s">
        <v>23</v>
      </c>
    </row>
    <row r="1510" spans="1:13">
      <c r="A1510" s="4">
        <v>143</v>
      </c>
      <c r="B1510" s="70">
        <v>1118530274</v>
      </c>
      <c r="C1510" s="24" t="s">
        <v>2536</v>
      </c>
      <c r="D1510" s="4">
        <v>3002600420</v>
      </c>
      <c r="E1510" s="4" t="s">
        <v>2537</v>
      </c>
      <c r="F1510" s="4" t="s">
        <v>12</v>
      </c>
      <c r="G1510" s="4" t="s">
        <v>16</v>
      </c>
      <c r="H1510" s="4" t="s">
        <v>47</v>
      </c>
      <c r="I1510" s="4" t="s">
        <v>21</v>
      </c>
      <c r="J1510" s="4" t="s">
        <v>25</v>
      </c>
      <c r="K1510" s="4">
        <v>0.5</v>
      </c>
      <c r="L1510" s="4">
        <v>0</v>
      </c>
      <c r="M1510" s="4" t="s">
        <v>17</v>
      </c>
    </row>
    <row r="1511" spans="1:13">
      <c r="A1511" s="4">
        <v>260</v>
      </c>
      <c r="B1511" s="70">
        <v>79892344</v>
      </c>
      <c r="C1511" s="24" t="s">
        <v>2538</v>
      </c>
      <c r="D1511" s="4">
        <v>3008984100</v>
      </c>
      <c r="E1511" s="4" t="s">
        <v>2539</v>
      </c>
      <c r="F1511" s="4" t="s">
        <v>12</v>
      </c>
      <c r="G1511" s="4" t="s">
        <v>16</v>
      </c>
      <c r="H1511" s="4" t="s">
        <v>47</v>
      </c>
      <c r="I1511" s="4" t="s">
        <v>21</v>
      </c>
      <c r="J1511" s="4" t="s">
        <v>25</v>
      </c>
      <c r="K1511" s="4">
        <v>0.5</v>
      </c>
      <c r="L1511" s="4">
        <v>0</v>
      </c>
      <c r="M1511" s="4" t="s">
        <v>23</v>
      </c>
    </row>
    <row r="1512" spans="1:13">
      <c r="A1512" s="4">
        <v>261</v>
      </c>
      <c r="B1512" s="70">
        <v>1012361056</v>
      </c>
      <c r="C1512" s="24" t="s">
        <v>2540</v>
      </c>
      <c r="D1512" s="4"/>
      <c r="E1512" s="4" t="s">
        <v>2541</v>
      </c>
      <c r="F1512" s="4" t="s">
        <v>12</v>
      </c>
      <c r="G1512" s="4" t="s">
        <v>16</v>
      </c>
      <c r="H1512" s="4" t="s">
        <v>47</v>
      </c>
      <c r="I1512" s="4" t="s">
        <v>21</v>
      </c>
      <c r="J1512" s="4" t="s">
        <v>40</v>
      </c>
      <c r="K1512" s="4">
        <v>0</v>
      </c>
      <c r="L1512" s="4">
        <v>0</v>
      </c>
      <c r="M1512" s="4" t="s">
        <v>23</v>
      </c>
    </row>
    <row r="1513" spans="1:13">
      <c r="A1513" s="4">
        <v>262</v>
      </c>
      <c r="B1513" s="70">
        <v>1032429529</v>
      </c>
      <c r="C1513" s="24" t="s">
        <v>1359</v>
      </c>
      <c r="D1513" s="4">
        <v>3156905862</v>
      </c>
      <c r="E1513" s="4" t="s">
        <v>1360</v>
      </c>
      <c r="F1513" s="4" t="s">
        <v>12</v>
      </c>
      <c r="G1513" s="4" t="s">
        <v>16</v>
      </c>
      <c r="H1513" s="4" t="s">
        <v>47</v>
      </c>
      <c r="I1513" s="4" t="s">
        <v>21</v>
      </c>
      <c r="J1513" s="4" t="s">
        <v>40</v>
      </c>
      <c r="K1513" s="4">
        <v>4.5</v>
      </c>
      <c r="L1513" s="4">
        <v>0</v>
      </c>
      <c r="M1513" s="4" t="s">
        <v>23</v>
      </c>
    </row>
    <row r="1514" spans="1:13">
      <c r="A1514" s="4">
        <v>263</v>
      </c>
      <c r="B1514" s="70">
        <v>1023905831</v>
      </c>
      <c r="C1514" s="24" t="s">
        <v>2542</v>
      </c>
      <c r="D1514" s="4">
        <v>3112168592</v>
      </c>
      <c r="E1514" s="4" t="s">
        <v>2543</v>
      </c>
      <c r="F1514" s="4" t="s">
        <v>12</v>
      </c>
      <c r="G1514" s="4" t="s">
        <v>16</v>
      </c>
      <c r="H1514" s="4" t="s">
        <v>47</v>
      </c>
      <c r="I1514" s="4" t="s">
        <v>21</v>
      </c>
      <c r="J1514" s="4" t="s">
        <v>40</v>
      </c>
      <c r="K1514" s="4">
        <v>0</v>
      </c>
      <c r="L1514" s="4">
        <v>0</v>
      </c>
      <c r="M1514" s="4" t="s">
        <v>23</v>
      </c>
    </row>
    <row r="1515" spans="1:13">
      <c r="A1515" s="4">
        <v>264</v>
      </c>
      <c r="B1515" s="70">
        <v>80122194</v>
      </c>
      <c r="C1515" s="24" t="s">
        <v>1366</v>
      </c>
      <c r="D1515" s="4">
        <v>3142461946</v>
      </c>
      <c r="E1515" s="4" t="s">
        <v>1367</v>
      </c>
      <c r="F1515" s="4" t="s">
        <v>12</v>
      </c>
      <c r="G1515" s="4" t="s">
        <v>16</v>
      </c>
      <c r="H1515" s="4" t="s">
        <v>47</v>
      </c>
      <c r="I1515" s="4" t="s">
        <v>21</v>
      </c>
      <c r="J1515" s="4" t="s">
        <v>40</v>
      </c>
      <c r="K1515" s="4">
        <v>0</v>
      </c>
      <c r="L1515" s="4">
        <v>0</v>
      </c>
      <c r="M1515" s="4" t="s">
        <v>23</v>
      </c>
    </row>
    <row r="1516" spans="1:13">
      <c r="A1516" s="4">
        <v>265</v>
      </c>
      <c r="B1516" s="70">
        <v>1012358321</v>
      </c>
      <c r="C1516" s="24" t="s">
        <v>1368</v>
      </c>
      <c r="D1516" s="4">
        <v>3143411008</v>
      </c>
      <c r="E1516" s="4" t="s">
        <v>1369</v>
      </c>
      <c r="F1516" s="4" t="s">
        <v>12</v>
      </c>
      <c r="G1516" s="4" t="s">
        <v>16</v>
      </c>
      <c r="H1516" s="4" t="s">
        <v>47</v>
      </c>
      <c r="I1516" s="4" t="s">
        <v>21</v>
      </c>
      <c r="J1516" s="4" t="s">
        <v>40</v>
      </c>
      <c r="K1516" s="4">
        <v>1</v>
      </c>
      <c r="L1516" s="4">
        <v>0</v>
      </c>
      <c r="M1516" s="4" t="s">
        <v>23</v>
      </c>
    </row>
    <row r="1517" spans="1:13">
      <c r="A1517" s="4">
        <v>266</v>
      </c>
      <c r="B1517" s="70">
        <v>80208795</v>
      </c>
      <c r="C1517" s="24" t="s">
        <v>2544</v>
      </c>
      <c r="D1517" s="4">
        <v>3208414602</v>
      </c>
      <c r="E1517" s="4" t="s">
        <v>2545</v>
      </c>
      <c r="F1517" s="4" t="s">
        <v>12</v>
      </c>
      <c r="G1517" s="4" t="s">
        <v>16</v>
      </c>
      <c r="H1517" s="4" t="s">
        <v>47</v>
      </c>
      <c r="I1517" s="4" t="s">
        <v>21</v>
      </c>
      <c r="J1517" s="4" t="s">
        <v>25</v>
      </c>
      <c r="K1517" s="4">
        <v>3</v>
      </c>
      <c r="L1517" s="4">
        <v>0</v>
      </c>
      <c r="M1517" s="4" t="s">
        <v>23</v>
      </c>
    </row>
    <row r="1518" spans="1:13">
      <c r="A1518" s="4">
        <v>267</v>
      </c>
      <c r="B1518" s="70">
        <v>1072638738</v>
      </c>
      <c r="C1518" s="24" t="s">
        <v>2546</v>
      </c>
      <c r="D1518" s="4">
        <v>3115583921</v>
      </c>
      <c r="E1518" s="4" t="s">
        <v>2547</v>
      </c>
      <c r="F1518" s="4" t="s">
        <v>12</v>
      </c>
      <c r="G1518" s="4" t="s">
        <v>16</v>
      </c>
      <c r="H1518" s="4" t="s">
        <v>47</v>
      </c>
      <c r="I1518" s="4" t="s">
        <v>21</v>
      </c>
      <c r="J1518" s="4" t="s">
        <v>25</v>
      </c>
      <c r="K1518" s="4">
        <v>1</v>
      </c>
      <c r="L1518" s="4">
        <v>0</v>
      </c>
      <c r="M1518" s="4" t="s">
        <v>17</v>
      </c>
    </row>
    <row r="1519" spans="1:13">
      <c r="A1519" s="4">
        <v>268</v>
      </c>
      <c r="B1519" s="70">
        <v>1014220506</v>
      </c>
      <c r="C1519" s="24" t="s">
        <v>2548</v>
      </c>
      <c r="D1519" s="4">
        <v>3017393251</v>
      </c>
      <c r="E1519" s="4" t="s">
        <v>2549</v>
      </c>
      <c r="F1519" s="4" t="s">
        <v>12</v>
      </c>
      <c r="G1519" s="4" t="s">
        <v>16</v>
      </c>
      <c r="H1519" s="4" t="s">
        <v>47</v>
      </c>
      <c r="I1519" s="4" t="s">
        <v>21</v>
      </c>
      <c r="J1519" s="4" t="s">
        <v>40</v>
      </c>
      <c r="K1519" s="4">
        <v>0</v>
      </c>
      <c r="L1519" s="4">
        <v>0</v>
      </c>
      <c r="M1519" s="4" t="s">
        <v>23</v>
      </c>
    </row>
    <row r="1520" spans="1:13">
      <c r="A1520" s="4">
        <v>269</v>
      </c>
      <c r="B1520" s="70">
        <v>1022325734</v>
      </c>
      <c r="C1520" s="24" t="s">
        <v>1378</v>
      </c>
      <c r="D1520" s="4">
        <v>3124772609</v>
      </c>
      <c r="E1520" s="4" t="s">
        <v>1379</v>
      </c>
      <c r="F1520" s="4" t="s">
        <v>12</v>
      </c>
      <c r="G1520" s="4" t="s">
        <v>16</v>
      </c>
      <c r="H1520" s="4" t="s">
        <v>47</v>
      </c>
      <c r="I1520" s="4" t="s">
        <v>21</v>
      </c>
      <c r="J1520" s="4" t="s">
        <v>40</v>
      </c>
      <c r="K1520" s="4">
        <v>10</v>
      </c>
      <c r="L1520" s="4">
        <v>0</v>
      </c>
      <c r="M1520" s="4" t="s">
        <v>17</v>
      </c>
    </row>
    <row r="1521" spans="1:13">
      <c r="A1521" s="4">
        <v>130</v>
      </c>
      <c r="B1521" s="70">
        <v>6319638</v>
      </c>
      <c r="C1521" s="24" t="s">
        <v>2550</v>
      </c>
      <c r="D1521" s="4">
        <v>3144592085</v>
      </c>
      <c r="E1521" s="4" t="s">
        <v>2551</v>
      </c>
      <c r="F1521" s="4" t="s">
        <v>12</v>
      </c>
      <c r="G1521" s="4" t="s">
        <v>16</v>
      </c>
      <c r="H1521" s="4" t="s">
        <v>47</v>
      </c>
      <c r="I1521" s="4" t="s">
        <v>21</v>
      </c>
      <c r="J1521" s="4" t="s">
        <v>40</v>
      </c>
      <c r="K1521" s="4">
        <v>0</v>
      </c>
      <c r="L1521" s="4">
        <v>0</v>
      </c>
      <c r="M1521" s="4" t="s">
        <v>23</v>
      </c>
    </row>
    <row r="1522" spans="1:13">
      <c r="A1522" s="4">
        <v>270</v>
      </c>
      <c r="B1522" s="70">
        <v>80901667</v>
      </c>
      <c r="C1522" s="24" t="s">
        <v>2552</v>
      </c>
      <c r="D1522" s="4">
        <v>3138815286</v>
      </c>
      <c r="E1522" s="4" t="s">
        <v>2553</v>
      </c>
      <c r="F1522" s="4" t="s">
        <v>12</v>
      </c>
      <c r="G1522" s="4" t="s">
        <v>16</v>
      </c>
      <c r="H1522" s="4" t="s">
        <v>47</v>
      </c>
      <c r="I1522" s="4" t="s">
        <v>21</v>
      </c>
      <c r="J1522" s="4" t="s">
        <v>40</v>
      </c>
      <c r="K1522" s="4">
        <v>0</v>
      </c>
      <c r="L1522" s="4">
        <v>0</v>
      </c>
      <c r="M1522" s="4" t="s">
        <v>23</v>
      </c>
    </row>
    <row r="1523" spans="1:13">
      <c r="A1523" s="4">
        <v>271</v>
      </c>
      <c r="B1523" s="70">
        <v>1026258568</v>
      </c>
      <c r="C1523" s="24" t="s">
        <v>2554</v>
      </c>
      <c r="D1523" s="4">
        <v>3123071948</v>
      </c>
      <c r="E1523" s="4" t="s">
        <v>2555</v>
      </c>
      <c r="F1523" s="4" t="s">
        <v>12</v>
      </c>
      <c r="G1523" s="4" t="s">
        <v>16</v>
      </c>
      <c r="H1523" s="4" t="s">
        <v>47</v>
      </c>
      <c r="I1523" s="4" t="s">
        <v>21</v>
      </c>
      <c r="J1523" s="4" t="s">
        <v>40</v>
      </c>
      <c r="K1523" s="4">
        <v>0</v>
      </c>
      <c r="L1523" s="4">
        <v>0</v>
      </c>
      <c r="M1523" s="4" t="s">
        <v>23</v>
      </c>
    </row>
    <row r="1524" spans="1:13">
      <c r="A1524" s="4">
        <v>272</v>
      </c>
      <c r="B1524" s="70">
        <v>1053782106</v>
      </c>
      <c r="C1524" s="24" t="s">
        <v>2556</v>
      </c>
      <c r="D1524" s="4">
        <v>3147737979</v>
      </c>
      <c r="E1524" s="4" t="s">
        <v>2557</v>
      </c>
      <c r="F1524" s="4" t="s">
        <v>12</v>
      </c>
      <c r="G1524" s="4" t="s">
        <v>16</v>
      </c>
      <c r="H1524" s="4" t="s">
        <v>47</v>
      </c>
      <c r="I1524" s="4" t="s">
        <v>21</v>
      </c>
      <c r="J1524" s="4" t="s">
        <v>25</v>
      </c>
      <c r="K1524" s="4">
        <v>2.5</v>
      </c>
      <c r="L1524" s="4">
        <v>0</v>
      </c>
      <c r="M1524" s="4" t="s">
        <v>23</v>
      </c>
    </row>
    <row r="1525" spans="1:13">
      <c r="A1525" s="4">
        <v>273</v>
      </c>
      <c r="B1525" s="70">
        <v>1019026528</v>
      </c>
      <c r="C1525" s="24" t="s">
        <v>2558</v>
      </c>
      <c r="D1525" s="4">
        <v>3142289978</v>
      </c>
      <c r="E1525" s="4" t="s">
        <v>2559</v>
      </c>
      <c r="F1525" s="4" t="s">
        <v>12</v>
      </c>
      <c r="G1525" s="4" t="s">
        <v>16</v>
      </c>
      <c r="H1525" s="4" t="s">
        <v>47</v>
      </c>
      <c r="I1525" s="4" t="s">
        <v>21</v>
      </c>
      <c r="J1525" s="4" t="s">
        <v>40</v>
      </c>
      <c r="K1525" s="4">
        <v>0</v>
      </c>
      <c r="L1525" s="4">
        <v>0</v>
      </c>
      <c r="M1525" s="4" t="s">
        <v>23</v>
      </c>
    </row>
    <row r="1526" spans="1:13">
      <c r="A1526" s="4">
        <v>274</v>
      </c>
      <c r="B1526" s="70">
        <v>11245311</v>
      </c>
      <c r="C1526" s="24" t="s">
        <v>2560</v>
      </c>
      <c r="D1526" s="4">
        <v>3005522607</v>
      </c>
      <c r="E1526" s="4" t="s">
        <v>1668</v>
      </c>
      <c r="F1526" s="4" t="s">
        <v>12</v>
      </c>
      <c r="G1526" s="4" t="s">
        <v>16</v>
      </c>
      <c r="H1526" s="4" t="s">
        <v>47</v>
      </c>
      <c r="I1526" s="4" t="s">
        <v>21</v>
      </c>
      <c r="J1526" s="4" t="s">
        <v>33</v>
      </c>
      <c r="K1526" s="4">
        <v>8</v>
      </c>
      <c r="L1526" s="4">
        <v>0</v>
      </c>
      <c r="M1526" s="4" t="s">
        <v>17</v>
      </c>
    </row>
    <row r="1527" spans="1:13">
      <c r="A1527" s="4">
        <v>275</v>
      </c>
      <c r="B1527" s="70">
        <v>1012333594</v>
      </c>
      <c r="C1527" s="24" t="s">
        <v>2561</v>
      </c>
      <c r="D1527" s="4">
        <v>3125172408</v>
      </c>
      <c r="E1527" s="4" t="s">
        <v>2562</v>
      </c>
      <c r="F1527" s="4" t="s">
        <v>12</v>
      </c>
      <c r="G1527" s="4" t="s">
        <v>16</v>
      </c>
      <c r="H1527" s="4" t="s">
        <v>47</v>
      </c>
      <c r="I1527" s="4" t="s">
        <v>21</v>
      </c>
      <c r="J1527" s="4" t="s">
        <v>40</v>
      </c>
      <c r="K1527" s="4">
        <v>0</v>
      </c>
      <c r="L1527" s="4">
        <v>0</v>
      </c>
      <c r="M1527" s="4" t="s">
        <v>23</v>
      </c>
    </row>
    <row r="1528" spans="1:13">
      <c r="A1528" s="4">
        <v>276</v>
      </c>
      <c r="B1528" s="70">
        <v>1014197652</v>
      </c>
      <c r="C1528" s="24" t="s">
        <v>1382</v>
      </c>
      <c r="D1528" s="4">
        <v>3165277820</v>
      </c>
      <c r="E1528" s="4" t="s">
        <v>1383</v>
      </c>
      <c r="F1528" s="4" t="s">
        <v>12</v>
      </c>
      <c r="G1528" s="4" t="s">
        <v>16</v>
      </c>
      <c r="H1528" s="4" t="s">
        <v>47</v>
      </c>
      <c r="I1528" s="4" t="s">
        <v>21</v>
      </c>
      <c r="J1528" s="4" t="s">
        <v>25</v>
      </c>
      <c r="K1528" s="4">
        <v>3.5</v>
      </c>
      <c r="L1528" s="4">
        <v>0</v>
      </c>
      <c r="M1528" s="4" t="s">
        <v>23</v>
      </c>
    </row>
    <row r="1529" spans="1:13">
      <c r="A1529" s="4">
        <v>131</v>
      </c>
      <c r="B1529" s="70">
        <v>1013580407</v>
      </c>
      <c r="C1529" s="24" t="s">
        <v>2563</v>
      </c>
      <c r="D1529" s="4">
        <v>3108833218</v>
      </c>
      <c r="E1529" s="4" t="s">
        <v>2564</v>
      </c>
      <c r="F1529" s="4" t="s">
        <v>12</v>
      </c>
      <c r="G1529" s="4" t="s">
        <v>16</v>
      </c>
      <c r="H1529" s="4" t="s">
        <v>47</v>
      </c>
      <c r="I1529" s="4" t="s">
        <v>21</v>
      </c>
      <c r="J1529" s="4" t="s">
        <v>40</v>
      </c>
      <c r="K1529" s="4">
        <v>0</v>
      </c>
      <c r="L1529" s="4">
        <v>0</v>
      </c>
      <c r="M1529" s="4" t="s">
        <v>23</v>
      </c>
    </row>
    <row r="1530" spans="1:13">
      <c r="A1530" s="4">
        <v>277</v>
      </c>
      <c r="B1530" s="70">
        <v>1032432779</v>
      </c>
      <c r="C1530" s="24" t="s">
        <v>1384</v>
      </c>
      <c r="D1530" s="4">
        <v>3212239166</v>
      </c>
      <c r="E1530" s="4" t="s">
        <v>1385</v>
      </c>
      <c r="F1530" s="4" t="s">
        <v>12</v>
      </c>
      <c r="G1530" s="4" t="s">
        <v>16</v>
      </c>
      <c r="H1530" s="4" t="s">
        <v>47</v>
      </c>
      <c r="I1530" s="4" t="s">
        <v>21</v>
      </c>
      <c r="J1530" s="4" t="s">
        <v>40</v>
      </c>
      <c r="K1530" s="4">
        <v>2.5</v>
      </c>
      <c r="L1530" s="4">
        <v>0</v>
      </c>
      <c r="M1530" s="4" t="s">
        <v>17</v>
      </c>
    </row>
    <row r="1531" spans="1:13">
      <c r="A1531" s="4">
        <v>278</v>
      </c>
      <c r="B1531" s="70">
        <v>53082149</v>
      </c>
      <c r="C1531" s="24" t="s">
        <v>1391</v>
      </c>
      <c r="D1531" s="4" t="s">
        <v>2565</v>
      </c>
      <c r="E1531" s="4" t="s">
        <v>1393</v>
      </c>
      <c r="F1531" s="4" t="s">
        <v>12</v>
      </c>
      <c r="G1531" s="4" t="s">
        <v>16</v>
      </c>
      <c r="H1531" s="4" t="s">
        <v>47</v>
      </c>
      <c r="I1531" s="4" t="s">
        <v>21</v>
      </c>
      <c r="J1531" s="4" t="s">
        <v>40</v>
      </c>
      <c r="K1531" s="4">
        <v>10</v>
      </c>
      <c r="L1531" s="4">
        <v>0</v>
      </c>
      <c r="M1531" s="4" t="s">
        <v>23</v>
      </c>
    </row>
    <row r="1532" spans="1:13">
      <c r="A1532" s="4">
        <v>279</v>
      </c>
      <c r="B1532" s="70">
        <v>1019004480</v>
      </c>
      <c r="C1532" s="24" t="s">
        <v>1397</v>
      </c>
      <c r="D1532" s="4">
        <v>3212115778</v>
      </c>
      <c r="E1532" s="4" t="s">
        <v>1399</v>
      </c>
      <c r="F1532" s="4" t="s">
        <v>12</v>
      </c>
      <c r="G1532" s="4" t="s">
        <v>16</v>
      </c>
      <c r="H1532" s="4" t="s">
        <v>47</v>
      </c>
      <c r="I1532" s="4" t="s">
        <v>21</v>
      </c>
      <c r="J1532" s="4" t="s">
        <v>40</v>
      </c>
      <c r="K1532" s="4">
        <v>5</v>
      </c>
      <c r="L1532" s="4">
        <v>0</v>
      </c>
      <c r="M1532" s="4" t="s">
        <v>23</v>
      </c>
    </row>
    <row r="1533" spans="1:13">
      <c r="A1533" s="4">
        <v>393</v>
      </c>
      <c r="B1533" s="70">
        <v>1013595287</v>
      </c>
      <c r="C1533" s="24" t="s">
        <v>855</v>
      </c>
      <c r="D1533" s="4" t="s">
        <v>2566</v>
      </c>
      <c r="E1533" s="4" t="s">
        <v>856</v>
      </c>
      <c r="F1533" s="4" t="s">
        <v>12</v>
      </c>
      <c r="G1533" s="4" t="s">
        <v>16</v>
      </c>
      <c r="H1533" s="4" t="s">
        <v>47</v>
      </c>
      <c r="I1533" s="4" t="s">
        <v>21</v>
      </c>
      <c r="J1533" s="4" t="s">
        <v>25</v>
      </c>
      <c r="K1533" s="4">
        <v>3.5</v>
      </c>
      <c r="L1533" s="4">
        <v>0</v>
      </c>
      <c r="M1533" s="4" t="s">
        <v>17</v>
      </c>
    </row>
    <row r="1534" spans="1:13">
      <c r="A1534" s="4">
        <v>280</v>
      </c>
      <c r="B1534" s="70">
        <v>53053885</v>
      </c>
      <c r="C1534" s="24" t="s">
        <v>2567</v>
      </c>
      <c r="D1534" s="4">
        <v>3167522780</v>
      </c>
      <c r="E1534" s="4" t="s">
        <v>2568</v>
      </c>
      <c r="F1534" s="4" t="s">
        <v>12</v>
      </c>
      <c r="G1534" s="4" t="s">
        <v>16</v>
      </c>
      <c r="H1534" s="4" t="s">
        <v>47</v>
      </c>
      <c r="I1534" s="4" t="s">
        <v>21</v>
      </c>
      <c r="J1534" s="4" t="s">
        <v>40</v>
      </c>
      <c r="K1534" s="4">
        <v>0</v>
      </c>
      <c r="L1534" s="4">
        <v>0</v>
      </c>
      <c r="M1534" s="4" t="s">
        <v>23</v>
      </c>
    </row>
    <row r="1535" spans="1:13">
      <c r="A1535" s="4">
        <v>394</v>
      </c>
      <c r="B1535" s="70">
        <v>1031124516</v>
      </c>
      <c r="C1535" s="24" t="s">
        <v>2569</v>
      </c>
      <c r="D1535" s="4">
        <v>3125805653</v>
      </c>
      <c r="E1535" s="4" t="s">
        <v>1128</v>
      </c>
      <c r="F1535" s="4" t="s">
        <v>12</v>
      </c>
      <c r="G1535" s="4" t="s">
        <v>16</v>
      </c>
      <c r="H1535" s="4" t="s">
        <v>47</v>
      </c>
      <c r="I1535" s="4" t="s">
        <v>21</v>
      </c>
      <c r="J1535" s="4" t="s">
        <v>25</v>
      </c>
      <c r="K1535" s="4">
        <v>6</v>
      </c>
      <c r="L1535" s="4">
        <v>0</v>
      </c>
      <c r="M1535" s="4" t="s">
        <v>17</v>
      </c>
    </row>
    <row r="1536" spans="1:13">
      <c r="A1536" s="4">
        <v>281</v>
      </c>
      <c r="B1536" s="70">
        <v>1018434222</v>
      </c>
      <c r="C1536" s="24" t="s">
        <v>1408</v>
      </c>
      <c r="D1536" s="4">
        <v>3002667911</v>
      </c>
      <c r="E1536" s="4" t="s">
        <v>1410</v>
      </c>
      <c r="F1536" s="4" t="s">
        <v>12</v>
      </c>
      <c r="G1536" s="4" t="s">
        <v>16</v>
      </c>
      <c r="H1536" s="4" t="s">
        <v>47</v>
      </c>
      <c r="I1536" s="4" t="s">
        <v>21</v>
      </c>
      <c r="J1536" s="4" t="s">
        <v>40</v>
      </c>
      <c r="K1536" s="4">
        <v>1.5</v>
      </c>
      <c r="L1536" s="4">
        <v>0</v>
      </c>
      <c r="M1536" s="4" t="s">
        <v>23</v>
      </c>
    </row>
    <row r="1537" spans="1:13">
      <c r="A1537" s="4">
        <v>282</v>
      </c>
      <c r="B1537" s="70">
        <v>1032440845</v>
      </c>
      <c r="C1537" s="24" t="s">
        <v>2570</v>
      </c>
      <c r="D1537" s="4">
        <v>3004881239</v>
      </c>
      <c r="E1537" s="4" t="s">
        <v>2571</v>
      </c>
      <c r="F1537" s="4" t="s">
        <v>12</v>
      </c>
      <c r="G1537" s="4" t="s">
        <v>16</v>
      </c>
      <c r="H1537" s="4" t="s">
        <v>47</v>
      </c>
      <c r="I1537" s="4" t="s">
        <v>21</v>
      </c>
      <c r="J1537" s="4" t="s">
        <v>40</v>
      </c>
      <c r="K1537" s="4">
        <v>0</v>
      </c>
      <c r="L1537" s="4">
        <v>0</v>
      </c>
      <c r="M1537" s="4" t="s">
        <v>23</v>
      </c>
    </row>
    <row r="1538" spans="1:13">
      <c r="A1538" s="4">
        <v>283</v>
      </c>
      <c r="B1538" s="70">
        <v>1018430730</v>
      </c>
      <c r="C1538" s="24" t="s">
        <v>1411</v>
      </c>
      <c r="D1538" s="4">
        <v>3167531518</v>
      </c>
      <c r="E1538" s="4" t="s">
        <v>1412</v>
      </c>
      <c r="F1538" s="4" t="s">
        <v>12</v>
      </c>
      <c r="G1538" s="4" t="s">
        <v>16</v>
      </c>
      <c r="H1538" s="4" t="s">
        <v>47</v>
      </c>
      <c r="I1538" s="4" t="s">
        <v>21</v>
      </c>
      <c r="J1538" s="4" t="s">
        <v>40</v>
      </c>
      <c r="K1538" s="4">
        <v>5.5</v>
      </c>
      <c r="L1538" s="4">
        <v>0</v>
      </c>
      <c r="M1538" s="4" t="s">
        <v>23</v>
      </c>
    </row>
    <row r="1539" spans="1:13">
      <c r="A1539" s="4">
        <v>284</v>
      </c>
      <c r="B1539" s="70">
        <v>1018416843</v>
      </c>
      <c r="C1539" s="24" t="s">
        <v>1415</v>
      </c>
      <c r="D1539" s="4">
        <v>3102519652</v>
      </c>
      <c r="E1539" s="4" t="s">
        <v>2572</v>
      </c>
      <c r="F1539" s="4" t="s">
        <v>12</v>
      </c>
      <c r="G1539" s="4" t="s">
        <v>16</v>
      </c>
      <c r="H1539" s="4" t="s">
        <v>47</v>
      </c>
      <c r="I1539" s="4" t="s">
        <v>21</v>
      </c>
      <c r="J1539" s="4" t="s">
        <v>40</v>
      </c>
      <c r="K1539" s="4">
        <v>4</v>
      </c>
      <c r="L1539" s="4">
        <v>0</v>
      </c>
      <c r="M1539" s="4" t="s">
        <v>23</v>
      </c>
    </row>
    <row r="1540" spans="1:13">
      <c r="A1540" s="4">
        <v>285</v>
      </c>
      <c r="B1540" s="70">
        <v>1013607071</v>
      </c>
      <c r="C1540" s="24" t="s">
        <v>2573</v>
      </c>
      <c r="D1540" s="4">
        <v>3124563335</v>
      </c>
      <c r="E1540" s="4" t="s">
        <v>2574</v>
      </c>
      <c r="F1540" s="4" t="s">
        <v>12</v>
      </c>
      <c r="G1540" s="4" t="s">
        <v>16</v>
      </c>
      <c r="H1540" s="4" t="s">
        <v>47</v>
      </c>
      <c r="I1540" s="4" t="s">
        <v>21</v>
      </c>
      <c r="J1540" s="4" t="s">
        <v>25</v>
      </c>
      <c r="K1540" s="4">
        <v>0</v>
      </c>
      <c r="L1540" s="4">
        <v>0</v>
      </c>
      <c r="M1540" s="4" t="s">
        <v>23</v>
      </c>
    </row>
    <row r="1541" spans="1:13">
      <c r="A1541" s="4">
        <v>286</v>
      </c>
      <c r="B1541" s="70">
        <v>1033716280</v>
      </c>
      <c r="C1541" s="24" t="s">
        <v>1418</v>
      </c>
      <c r="D1541" s="4">
        <v>3154655821</v>
      </c>
      <c r="E1541" s="4" t="s">
        <v>1419</v>
      </c>
      <c r="F1541" s="4" t="s">
        <v>12</v>
      </c>
      <c r="G1541" s="4" t="s">
        <v>16</v>
      </c>
      <c r="H1541" s="4" t="s">
        <v>47</v>
      </c>
      <c r="I1541" s="4" t="s">
        <v>21</v>
      </c>
      <c r="J1541" s="4" t="s">
        <v>40</v>
      </c>
      <c r="K1541" s="4">
        <v>6</v>
      </c>
      <c r="L1541" s="4">
        <v>0</v>
      </c>
      <c r="M1541" s="4" t="s">
        <v>23</v>
      </c>
    </row>
    <row r="1542" spans="1:13">
      <c r="A1542" s="4">
        <v>287</v>
      </c>
      <c r="B1542" s="70">
        <v>43984854</v>
      </c>
      <c r="C1542" s="24" t="s">
        <v>2575</v>
      </c>
      <c r="D1542" s="4">
        <v>3157915136</v>
      </c>
      <c r="E1542" s="4" t="s">
        <v>2576</v>
      </c>
      <c r="F1542" s="4" t="s">
        <v>12</v>
      </c>
      <c r="G1542" s="4" t="s">
        <v>16</v>
      </c>
      <c r="H1542" s="4" t="s">
        <v>47</v>
      </c>
      <c r="I1542" s="4" t="s">
        <v>21</v>
      </c>
      <c r="J1542" s="4" t="s">
        <v>40</v>
      </c>
      <c r="K1542" s="4">
        <v>0</v>
      </c>
      <c r="L1542" s="4">
        <v>0</v>
      </c>
      <c r="M1542" s="4" t="s">
        <v>23</v>
      </c>
    </row>
    <row r="1543" spans="1:13">
      <c r="A1543" s="4">
        <v>288</v>
      </c>
      <c r="B1543" s="70">
        <v>53092557</v>
      </c>
      <c r="C1543" s="24" t="s">
        <v>2577</v>
      </c>
      <c r="D1543" s="4">
        <v>3126346820</v>
      </c>
      <c r="E1543" s="4" t="s">
        <v>1404</v>
      </c>
      <c r="F1543" s="4" t="s">
        <v>12</v>
      </c>
      <c r="G1543" s="4" t="s">
        <v>16</v>
      </c>
      <c r="H1543" s="4" t="s">
        <v>47</v>
      </c>
      <c r="I1543" s="4" t="s">
        <v>21</v>
      </c>
      <c r="J1543" s="4" t="s">
        <v>25</v>
      </c>
      <c r="K1543" s="4">
        <v>5</v>
      </c>
      <c r="L1543" s="4">
        <v>0</v>
      </c>
      <c r="M1543" s="4" t="s">
        <v>17</v>
      </c>
    </row>
    <row r="1544" spans="1:13">
      <c r="A1544" s="4">
        <v>289</v>
      </c>
      <c r="B1544" s="70">
        <v>1109841966</v>
      </c>
      <c r="C1544" s="24" t="s">
        <v>2578</v>
      </c>
      <c r="D1544" s="4" t="s">
        <v>2579</v>
      </c>
      <c r="E1544" s="4" t="s">
        <v>2580</v>
      </c>
      <c r="F1544" s="4" t="s">
        <v>12</v>
      </c>
      <c r="G1544" s="4" t="s">
        <v>16</v>
      </c>
      <c r="H1544" s="4" t="s">
        <v>47</v>
      </c>
      <c r="I1544" s="4" t="s">
        <v>21</v>
      </c>
      <c r="J1544" s="4" t="s">
        <v>40</v>
      </c>
      <c r="K1544" s="4">
        <v>0</v>
      </c>
      <c r="L1544" s="4">
        <v>0</v>
      </c>
      <c r="M1544" s="4" t="s">
        <v>23</v>
      </c>
    </row>
    <row r="1545" spans="1:13">
      <c r="A1545" s="4">
        <v>290</v>
      </c>
      <c r="B1545" s="70">
        <v>1030550968</v>
      </c>
      <c r="C1545" s="24" t="s">
        <v>1420</v>
      </c>
      <c r="D1545" s="4">
        <v>3144080505</v>
      </c>
      <c r="E1545" s="4" t="s">
        <v>2581</v>
      </c>
      <c r="F1545" s="4" t="s">
        <v>12</v>
      </c>
      <c r="G1545" s="4" t="s">
        <v>16</v>
      </c>
      <c r="H1545" s="4" t="s">
        <v>47</v>
      </c>
      <c r="I1545" s="4" t="s">
        <v>21</v>
      </c>
      <c r="J1545" s="4" t="s">
        <v>40</v>
      </c>
      <c r="K1545" s="4">
        <v>2.5</v>
      </c>
      <c r="L1545" s="4">
        <v>0</v>
      </c>
      <c r="M1545" s="4" t="s">
        <v>23</v>
      </c>
    </row>
    <row r="1546" spans="1:13">
      <c r="A1546" s="4">
        <v>291</v>
      </c>
      <c r="B1546" s="70">
        <v>1010171616</v>
      </c>
      <c r="C1546" s="24" t="s">
        <v>1422</v>
      </c>
      <c r="D1546" s="4">
        <v>3016716713</v>
      </c>
      <c r="E1546" s="4" t="s">
        <v>1424</v>
      </c>
      <c r="F1546" s="4" t="s">
        <v>12</v>
      </c>
      <c r="G1546" s="4" t="s">
        <v>16</v>
      </c>
      <c r="H1546" s="4" t="s">
        <v>47</v>
      </c>
      <c r="I1546" s="4" t="s">
        <v>21</v>
      </c>
      <c r="J1546" s="4" t="s">
        <v>25</v>
      </c>
      <c r="K1546" s="4">
        <v>3.5</v>
      </c>
      <c r="L1546" s="4">
        <v>0</v>
      </c>
      <c r="M1546" s="4" t="s">
        <v>23</v>
      </c>
    </row>
    <row r="1547" spans="1:13">
      <c r="A1547" s="4">
        <v>292</v>
      </c>
      <c r="B1547" s="70">
        <v>53002036</v>
      </c>
      <c r="C1547" s="24" t="s">
        <v>2582</v>
      </c>
      <c r="D1547" s="4">
        <v>3004445050</v>
      </c>
      <c r="E1547" s="4" t="s">
        <v>2583</v>
      </c>
      <c r="F1547" s="4" t="s">
        <v>12</v>
      </c>
      <c r="G1547" s="4" t="s">
        <v>16</v>
      </c>
      <c r="H1547" s="4" t="s">
        <v>47</v>
      </c>
      <c r="I1547" s="4" t="s">
        <v>21</v>
      </c>
      <c r="J1547" s="4" t="s">
        <v>25</v>
      </c>
      <c r="K1547" s="4">
        <v>0.5</v>
      </c>
      <c r="L1547" s="4">
        <v>0</v>
      </c>
      <c r="M1547" s="4" t="s">
        <v>17</v>
      </c>
    </row>
    <row r="1548" spans="1:13">
      <c r="A1548" s="4">
        <v>293</v>
      </c>
      <c r="B1548" s="70">
        <v>52915224</v>
      </c>
      <c r="C1548" s="24" t="s">
        <v>1431</v>
      </c>
      <c r="D1548" s="4">
        <v>3144652719</v>
      </c>
      <c r="E1548" s="4" t="s">
        <v>1432</v>
      </c>
      <c r="F1548" s="4" t="s">
        <v>12</v>
      </c>
      <c r="G1548" s="4" t="s">
        <v>16</v>
      </c>
      <c r="H1548" s="4" t="s">
        <v>47</v>
      </c>
      <c r="I1548" s="4" t="s">
        <v>21</v>
      </c>
      <c r="J1548" s="4" t="s">
        <v>40</v>
      </c>
      <c r="K1548" s="4">
        <v>4</v>
      </c>
      <c r="L1548" s="4">
        <v>0</v>
      </c>
      <c r="M1548" s="4" t="s">
        <v>23</v>
      </c>
    </row>
    <row r="1549" spans="1:13">
      <c r="A1549" s="4">
        <v>294</v>
      </c>
      <c r="B1549" s="70">
        <v>1020739336</v>
      </c>
      <c r="C1549" s="24" t="s">
        <v>2584</v>
      </c>
      <c r="D1549" s="4">
        <v>3102893737</v>
      </c>
      <c r="E1549" s="4" t="s">
        <v>2585</v>
      </c>
      <c r="F1549" s="4" t="s">
        <v>12</v>
      </c>
      <c r="G1549" s="4" t="s">
        <v>16</v>
      </c>
      <c r="H1549" s="4" t="s">
        <v>47</v>
      </c>
      <c r="I1549" s="4" t="s">
        <v>21</v>
      </c>
      <c r="J1549" s="4" t="s">
        <v>40</v>
      </c>
      <c r="K1549" s="4">
        <v>0</v>
      </c>
      <c r="L1549" s="4">
        <v>0</v>
      </c>
      <c r="M1549" s="4" t="s">
        <v>23</v>
      </c>
    </row>
    <row r="1550" spans="1:13">
      <c r="A1550" s="4">
        <v>295</v>
      </c>
      <c r="B1550" s="70">
        <v>1032394057</v>
      </c>
      <c r="C1550" s="24" t="s">
        <v>1433</v>
      </c>
      <c r="D1550" s="4">
        <v>3174238058</v>
      </c>
      <c r="E1550" s="4" t="s">
        <v>1435</v>
      </c>
      <c r="F1550" s="4" t="s">
        <v>12</v>
      </c>
      <c r="G1550" s="4" t="s">
        <v>16</v>
      </c>
      <c r="H1550" s="4" t="s">
        <v>47</v>
      </c>
      <c r="I1550" s="4" t="s">
        <v>21</v>
      </c>
      <c r="J1550" s="4" t="s">
        <v>40</v>
      </c>
      <c r="K1550" s="4">
        <v>2</v>
      </c>
      <c r="L1550" s="4">
        <v>0</v>
      </c>
      <c r="M1550" s="4" t="s">
        <v>23</v>
      </c>
    </row>
    <row r="1551" spans="1:13">
      <c r="A1551" s="4">
        <v>296</v>
      </c>
      <c r="B1551" s="70">
        <v>1030545202</v>
      </c>
      <c r="C1551" s="24" t="s">
        <v>1441</v>
      </c>
      <c r="D1551" s="4">
        <v>3012513506</v>
      </c>
      <c r="E1551" s="4" t="s">
        <v>1442</v>
      </c>
      <c r="F1551" s="4" t="s">
        <v>12</v>
      </c>
      <c r="G1551" s="4" t="s">
        <v>16</v>
      </c>
      <c r="H1551" s="4" t="s">
        <v>47</v>
      </c>
      <c r="I1551" s="4" t="s">
        <v>21</v>
      </c>
      <c r="J1551" s="4" t="s">
        <v>25</v>
      </c>
      <c r="K1551" s="4">
        <v>4</v>
      </c>
      <c r="L1551" s="4">
        <v>0</v>
      </c>
      <c r="M1551" s="4" t="s">
        <v>23</v>
      </c>
    </row>
    <row r="1552" spans="1:13">
      <c r="A1552" s="4">
        <v>297</v>
      </c>
      <c r="B1552" s="70">
        <v>1014211483</v>
      </c>
      <c r="C1552" s="24" t="s">
        <v>1443</v>
      </c>
      <c r="D1552" s="4">
        <v>3115011597</v>
      </c>
      <c r="E1552" s="4" t="s">
        <v>1444</v>
      </c>
      <c r="F1552" s="4" t="s">
        <v>12</v>
      </c>
      <c r="G1552" s="4" t="s">
        <v>16</v>
      </c>
      <c r="H1552" s="4" t="s">
        <v>47</v>
      </c>
      <c r="I1552" s="4" t="s">
        <v>21</v>
      </c>
      <c r="J1552" s="4" t="s">
        <v>25</v>
      </c>
      <c r="K1552" s="4">
        <v>1.5</v>
      </c>
      <c r="L1552" s="4">
        <v>0</v>
      </c>
      <c r="M1552" s="4" t="s">
        <v>23</v>
      </c>
    </row>
    <row r="1553" spans="1:13">
      <c r="A1553" s="4">
        <v>298</v>
      </c>
      <c r="B1553" s="70">
        <v>1016025370</v>
      </c>
      <c r="C1553" s="24" t="s">
        <v>2586</v>
      </c>
      <c r="D1553" s="4">
        <v>3118988588</v>
      </c>
      <c r="E1553" s="4" t="s">
        <v>2587</v>
      </c>
      <c r="F1553" s="4" t="s">
        <v>12</v>
      </c>
      <c r="G1553" s="4" t="s">
        <v>16</v>
      </c>
      <c r="H1553" s="4" t="s">
        <v>47</v>
      </c>
      <c r="I1553" s="4" t="s">
        <v>21</v>
      </c>
      <c r="J1553" s="4" t="s">
        <v>40</v>
      </c>
      <c r="K1553" s="4">
        <v>0</v>
      </c>
      <c r="L1553" s="4">
        <v>0</v>
      </c>
      <c r="M1553" s="4" t="s">
        <v>23</v>
      </c>
    </row>
    <row r="1554" spans="1:13">
      <c r="A1554" s="4">
        <v>299</v>
      </c>
      <c r="B1554" s="70">
        <v>53093006</v>
      </c>
      <c r="C1554" s="24" t="s">
        <v>2588</v>
      </c>
      <c r="D1554" s="4">
        <v>3105525314</v>
      </c>
      <c r="E1554" s="4" t="s">
        <v>2589</v>
      </c>
      <c r="F1554" s="4" t="s">
        <v>12</v>
      </c>
      <c r="G1554" s="4" t="s">
        <v>16</v>
      </c>
      <c r="H1554" s="4" t="s">
        <v>47</v>
      </c>
      <c r="I1554" s="4" t="s">
        <v>21</v>
      </c>
      <c r="J1554" s="4" t="s">
        <v>33</v>
      </c>
      <c r="K1554" s="4">
        <v>4</v>
      </c>
      <c r="L1554" s="4">
        <v>0</v>
      </c>
      <c r="M1554" s="4" t="s">
        <v>23</v>
      </c>
    </row>
    <row r="1555" spans="1:13">
      <c r="A1555" s="4">
        <v>300</v>
      </c>
      <c r="B1555" s="70">
        <v>1022339100</v>
      </c>
      <c r="C1555" s="24" t="s">
        <v>1445</v>
      </c>
      <c r="D1555" s="4">
        <v>3154275365</v>
      </c>
      <c r="E1555" s="4" t="s">
        <v>1446</v>
      </c>
      <c r="F1555" s="4" t="s">
        <v>12</v>
      </c>
      <c r="G1555" s="4" t="s">
        <v>16</v>
      </c>
      <c r="H1555" s="4" t="s">
        <v>47</v>
      </c>
      <c r="I1555" s="4" t="s">
        <v>21</v>
      </c>
      <c r="J1555" s="4" t="s">
        <v>25</v>
      </c>
      <c r="K1555" s="4">
        <v>3.5</v>
      </c>
      <c r="L1555" s="4">
        <v>0</v>
      </c>
      <c r="M1555" s="4" t="s">
        <v>23</v>
      </c>
    </row>
    <row r="1556" spans="1:13">
      <c r="A1556" s="4">
        <v>301</v>
      </c>
      <c r="B1556" s="70">
        <v>80062996</v>
      </c>
      <c r="C1556" s="24" t="s">
        <v>2590</v>
      </c>
      <c r="D1556" s="4">
        <v>3112745004</v>
      </c>
      <c r="E1556" s="4" t="s">
        <v>2591</v>
      </c>
      <c r="F1556" s="4" t="s">
        <v>12</v>
      </c>
      <c r="G1556" s="4" t="s">
        <v>16</v>
      </c>
      <c r="H1556" s="4" t="s">
        <v>47</v>
      </c>
      <c r="I1556" s="4" t="s">
        <v>21</v>
      </c>
      <c r="J1556" s="4" t="s">
        <v>40</v>
      </c>
      <c r="K1556" s="4">
        <v>0</v>
      </c>
      <c r="L1556" s="4">
        <v>0</v>
      </c>
      <c r="M1556" s="4" t="s">
        <v>23</v>
      </c>
    </row>
    <row r="1557" spans="1:13">
      <c r="A1557" s="4">
        <v>302</v>
      </c>
      <c r="B1557" s="70">
        <v>79723658</v>
      </c>
      <c r="C1557" s="24" t="s">
        <v>2592</v>
      </c>
      <c r="D1557" s="4">
        <v>3002086334</v>
      </c>
      <c r="E1557" s="4" t="s">
        <v>2593</v>
      </c>
      <c r="F1557" s="4" t="s">
        <v>12</v>
      </c>
      <c r="G1557" s="4" t="s">
        <v>16</v>
      </c>
      <c r="H1557" s="4" t="s">
        <v>47</v>
      </c>
      <c r="I1557" s="4" t="s">
        <v>21</v>
      </c>
      <c r="J1557" s="4" t="s">
        <v>25</v>
      </c>
      <c r="K1557" s="4">
        <v>5</v>
      </c>
      <c r="L1557" s="4">
        <v>0</v>
      </c>
      <c r="M1557" s="4" t="s">
        <v>23</v>
      </c>
    </row>
    <row r="1558" spans="1:13">
      <c r="A1558" s="4">
        <v>303</v>
      </c>
      <c r="B1558" s="70">
        <v>53032658</v>
      </c>
      <c r="C1558" s="24" t="s">
        <v>1447</v>
      </c>
      <c r="D1558" s="4">
        <v>3183619437</v>
      </c>
      <c r="E1558" s="4" t="s">
        <v>2594</v>
      </c>
      <c r="F1558" s="4" t="s">
        <v>12</v>
      </c>
      <c r="G1558" s="4" t="s">
        <v>16</v>
      </c>
      <c r="H1558" s="4" t="s">
        <v>47</v>
      </c>
      <c r="I1558" s="4" t="s">
        <v>21</v>
      </c>
      <c r="J1558" s="4" t="s">
        <v>25</v>
      </c>
      <c r="K1558" s="4">
        <v>2</v>
      </c>
      <c r="L1558" s="4">
        <v>0</v>
      </c>
      <c r="M1558" s="4" t="s">
        <v>23</v>
      </c>
    </row>
    <row r="1559" spans="1:13">
      <c r="A1559" s="4">
        <v>304</v>
      </c>
      <c r="B1559" s="70">
        <v>1022353754</v>
      </c>
      <c r="C1559" s="24" t="s">
        <v>1448</v>
      </c>
      <c r="D1559" s="4">
        <v>3123109657</v>
      </c>
      <c r="E1559" s="4" t="s">
        <v>1450</v>
      </c>
      <c r="F1559" s="4" t="s">
        <v>12</v>
      </c>
      <c r="G1559" s="4" t="s">
        <v>16</v>
      </c>
      <c r="H1559" s="4" t="s">
        <v>47</v>
      </c>
      <c r="I1559" s="4" t="s">
        <v>21</v>
      </c>
      <c r="J1559" s="4" t="s">
        <v>40</v>
      </c>
      <c r="K1559" s="4">
        <v>4</v>
      </c>
      <c r="L1559" s="4">
        <v>0</v>
      </c>
      <c r="M1559" s="4" t="s">
        <v>23</v>
      </c>
    </row>
    <row r="1560" spans="1:13">
      <c r="A1560" s="4">
        <v>305</v>
      </c>
      <c r="B1560" s="70">
        <v>1032384483</v>
      </c>
      <c r="C1560" s="24" t="s">
        <v>2595</v>
      </c>
      <c r="D1560" s="4">
        <v>3203775166</v>
      </c>
      <c r="E1560" s="4" t="s">
        <v>2596</v>
      </c>
      <c r="F1560" s="4" t="s">
        <v>12</v>
      </c>
      <c r="G1560" s="4" t="s">
        <v>16</v>
      </c>
      <c r="H1560" s="4" t="s">
        <v>47</v>
      </c>
      <c r="I1560" s="4" t="s">
        <v>21</v>
      </c>
      <c r="J1560" s="4" t="s">
        <v>25</v>
      </c>
      <c r="K1560" s="4">
        <v>4</v>
      </c>
      <c r="L1560" s="4">
        <v>0</v>
      </c>
      <c r="M1560" s="4" t="s">
        <v>23</v>
      </c>
    </row>
    <row r="1561" spans="1:13">
      <c r="A1561" s="4">
        <v>395</v>
      </c>
      <c r="B1561" s="70">
        <v>53135989</v>
      </c>
      <c r="C1561" s="24" t="s">
        <v>2597</v>
      </c>
      <c r="D1561" s="4">
        <v>3015647095</v>
      </c>
      <c r="E1561" s="4" t="s">
        <v>858</v>
      </c>
      <c r="F1561" s="4" t="s">
        <v>12</v>
      </c>
      <c r="G1561" s="4" t="s">
        <v>16</v>
      </c>
      <c r="H1561" s="4" t="s">
        <v>47</v>
      </c>
      <c r="I1561" s="4" t="s">
        <v>21</v>
      </c>
      <c r="J1561" s="4" t="s">
        <v>25</v>
      </c>
      <c r="K1561" s="4">
        <v>6</v>
      </c>
      <c r="L1561" s="4">
        <v>0</v>
      </c>
      <c r="M1561" s="4" t="s">
        <v>17</v>
      </c>
    </row>
    <row r="1562" spans="1:13">
      <c r="A1562" s="4">
        <v>306</v>
      </c>
      <c r="B1562" s="70">
        <v>24156931</v>
      </c>
      <c r="C1562" s="24" t="s">
        <v>2598</v>
      </c>
      <c r="D1562" s="4">
        <v>3204047939</v>
      </c>
      <c r="E1562" s="4" t="s">
        <v>2599</v>
      </c>
      <c r="F1562" s="4" t="s">
        <v>12</v>
      </c>
      <c r="G1562" s="4" t="s">
        <v>16</v>
      </c>
      <c r="H1562" s="4" t="s">
        <v>47</v>
      </c>
      <c r="I1562" s="4" t="s">
        <v>21</v>
      </c>
      <c r="J1562" s="4"/>
      <c r="K1562" s="4"/>
      <c r="L1562" s="4"/>
      <c r="M1562" s="4"/>
    </row>
    <row r="1563" spans="1:13">
      <c r="A1563" s="4">
        <v>307</v>
      </c>
      <c r="B1563" s="70">
        <v>1030595649</v>
      </c>
      <c r="C1563" s="24" t="s">
        <v>2600</v>
      </c>
      <c r="D1563" s="4">
        <v>3143873915</v>
      </c>
      <c r="E1563" s="4" t="s">
        <v>2601</v>
      </c>
      <c r="F1563" s="4" t="s">
        <v>12</v>
      </c>
      <c r="G1563" s="4" t="s">
        <v>16</v>
      </c>
      <c r="H1563" s="4" t="s">
        <v>47</v>
      </c>
      <c r="I1563" s="4" t="s">
        <v>21</v>
      </c>
      <c r="J1563" s="4" t="s">
        <v>40</v>
      </c>
      <c r="K1563" s="4">
        <v>0</v>
      </c>
      <c r="L1563" s="4">
        <v>0</v>
      </c>
      <c r="M1563" s="4" t="s">
        <v>23</v>
      </c>
    </row>
    <row r="1564" spans="1:13">
      <c r="A1564" s="4">
        <v>308</v>
      </c>
      <c r="B1564" s="70">
        <v>1022360554</v>
      </c>
      <c r="C1564" s="24" t="s">
        <v>2602</v>
      </c>
      <c r="D1564" s="4">
        <v>3112476351</v>
      </c>
      <c r="E1564" s="4" t="s">
        <v>2603</v>
      </c>
      <c r="F1564" s="4" t="s">
        <v>12</v>
      </c>
      <c r="G1564" s="4" t="s">
        <v>16</v>
      </c>
      <c r="H1564" s="4" t="s">
        <v>47</v>
      </c>
      <c r="I1564" s="4" t="s">
        <v>21</v>
      </c>
      <c r="J1564" s="4" t="s">
        <v>40</v>
      </c>
      <c r="K1564" s="4">
        <v>0</v>
      </c>
      <c r="L1564" s="4">
        <v>0</v>
      </c>
      <c r="M1564" s="4" t="s">
        <v>23</v>
      </c>
    </row>
    <row r="1565" spans="1:13">
      <c r="A1565" s="4">
        <v>309</v>
      </c>
      <c r="B1565" s="70">
        <v>52980283</v>
      </c>
      <c r="C1565" s="24" t="s">
        <v>1460</v>
      </c>
      <c r="D1565" s="4" t="s">
        <v>2604</v>
      </c>
      <c r="E1565" s="4" t="s">
        <v>2605</v>
      </c>
      <c r="F1565" s="4" t="s">
        <v>12</v>
      </c>
      <c r="G1565" s="4" t="s">
        <v>16</v>
      </c>
      <c r="H1565" s="4" t="s">
        <v>47</v>
      </c>
      <c r="I1565" s="4" t="s">
        <v>21</v>
      </c>
      <c r="J1565" s="4" t="s">
        <v>25</v>
      </c>
      <c r="K1565" s="4">
        <v>7</v>
      </c>
      <c r="L1565" s="4">
        <v>0</v>
      </c>
      <c r="M1565" s="4" t="s">
        <v>23</v>
      </c>
    </row>
    <row r="1566" spans="1:13">
      <c r="A1566" s="4">
        <v>310</v>
      </c>
      <c r="B1566" s="70">
        <v>1016026080</v>
      </c>
      <c r="C1566" s="24" t="s">
        <v>2606</v>
      </c>
      <c r="D1566" s="4">
        <v>3168823911</v>
      </c>
      <c r="E1566" s="4" t="s">
        <v>2607</v>
      </c>
      <c r="F1566" s="4" t="s">
        <v>12</v>
      </c>
      <c r="G1566" s="4" t="s">
        <v>16</v>
      </c>
      <c r="H1566" s="4" t="s">
        <v>47</v>
      </c>
      <c r="I1566" s="4" t="s">
        <v>21</v>
      </c>
      <c r="J1566" s="4" t="s">
        <v>25</v>
      </c>
      <c r="K1566" s="4">
        <v>0</v>
      </c>
      <c r="L1566" s="4">
        <v>0</v>
      </c>
      <c r="M1566" s="4" t="s">
        <v>23</v>
      </c>
    </row>
    <row r="1567" spans="1:13">
      <c r="A1567" s="4">
        <v>311</v>
      </c>
      <c r="B1567" s="70">
        <v>1018434231</v>
      </c>
      <c r="C1567" s="24" t="s">
        <v>2608</v>
      </c>
      <c r="D1567" s="4">
        <v>3144193599</v>
      </c>
      <c r="E1567" s="4" t="s">
        <v>2609</v>
      </c>
      <c r="F1567" s="4" t="s">
        <v>12</v>
      </c>
      <c r="G1567" s="4" t="s">
        <v>16</v>
      </c>
      <c r="H1567" s="4" t="s">
        <v>47</v>
      </c>
      <c r="I1567" s="4" t="s">
        <v>21</v>
      </c>
      <c r="J1567" s="4" t="s">
        <v>40</v>
      </c>
      <c r="K1567" s="4">
        <v>0</v>
      </c>
      <c r="L1567" s="4">
        <v>0</v>
      </c>
      <c r="M1567" s="4" t="s">
        <v>23</v>
      </c>
    </row>
    <row r="1568" spans="1:13">
      <c r="A1568" s="4">
        <v>312</v>
      </c>
      <c r="B1568" s="70">
        <v>52853019</v>
      </c>
      <c r="C1568" s="24" t="s">
        <v>2610</v>
      </c>
      <c r="D1568" s="4">
        <v>3208588688</v>
      </c>
      <c r="E1568" s="4" t="s">
        <v>2611</v>
      </c>
      <c r="F1568" s="4" t="s">
        <v>12</v>
      </c>
      <c r="G1568" s="4" t="s">
        <v>16</v>
      </c>
      <c r="H1568" s="4" t="s">
        <v>47</v>
      </c>
      <c r="I1568" s="4" t="s">
        <v>21</v>
      </c>
      <c r="J1568" s="4" t="s">
        <v>25</v>
      </c>
      <c r="K1568" s="4">
        <v>11</v>
      </c>
      <c r="L1568" s="4">
        <v>0</v>
      </c>
      <c r="M1568" s="4" t="s">
        <v>23</v>
      </c>
    </row>
    <row r="1569" spans="1:13">
      <c r="A1569" s="4">
        <v>313</v>
      </c>
      <c r="B1569" s="70">
        <v>1026562327</v>
      </c>
      <c r="C1569" s="24" t="s">
        <v>2612</v>
      </c>
      <c r="D1569" s="4">
        <v>3213734224</v>
      </c>
      <c r="E1569" s="4" t="s">
        <v>2613</v>
      </c>
      <c r="F1569" s="4" t="s">
        <v>12</v>
      </c>
      <c r="G1569" s="4" t="s">
        <v>16</v>
      </c>
      <c r="H1569" s="4" t="s">
        <v>47</v>
      </c>
      <c r="I1569" s="4" t="s">
        <v>21</v>
      </c>
      <c r="J1569" s="4"/>
      <c r="K1569" s="4"/>
      <c r="L1569" s="4"/>
      <c r="M1569" s="4"/>
    </row>
    <row r="1570" spans="1:13">
      <c r="A1570" s="4">
        <v>314</v>
      </c>
      <c r="B1570" s="70">
        <v>1032399533</v>
      </c>
      <c r="C1570" s="24" t="s">
        <v>2614</v>
      </c>
      <c r="D1570" s="4">
        <v>3123351572</v>
      </c>
      <c r="E1570" s="4" t="s">
        <v>2615</v>
      </c>
      <c r="F1570" s="4" t="s">
        <v>12</v>
      </c>
      <c r="G1570" s="4" t="s">
        <v>16</v>
      </c>
      <c r="H1570" s="4" t="s">
        <v>47</v>
      </c>
      <c r="I1570" s="4" t="s">
        <v>21</v>
      </c>
      <c r="J1570" s="4" t="s">
        <v>40</v>
      </c>
      <c r="K1570" s="4">
        <v>0</v>
      </c>
      <c r="L1570" s="4">
        <v>0</v>
      </c>
      <c r="M1570" s="4" t="s">
        <v>23</v>
      </c>
    </row>
    <row r="1571" spans="1:13">
      <c r="A1571" s="4">
        <v>315</v>
      </c>
      <c r="B1571" s="70">
        <v>1026282912</v>
      </c>
      <c r="C1571" s="24" t="s">
        <v>2616</v>
      </c>
      <c r="D1571" s="4">
        <v>3183980921</v>
      </c>
      <c r="E1571" s="4" t="s">
        <v>2617</v>
      </c>
      <c r="F1571" s="4" t="s">
        <v>12</v>
      </c>
      <c r="G1571" s="4" t="s">
        <v>16</v>
      </c>
      <c r="H1571" s="4" t="s">
        <v>47</v>
      </c>
      <c r="I1571" s="4" t="s">
        <v>21</v>
      </c>
      <c r="J1571" s="4" t="s">
        <v>40</v>
      </c>
      <c r="K1571" s="4">
        <v>0</v>
      </c>
      <c r="L1571" s="4">
        <v>0</v>
      </c>
      <c r="M1571" s="4" t="s">
        <v>23</v>
      </c>
    </row>
    <row r="1572" spans="1:13">
      <c r="A1572" s="4">
        <v>316</v>
      </c>
      <c r="B1572" s="70">
        <v>52862012</v>
      </c>
      <c r="C1572" s="24" t="s">
        <v>1468</v>
      </c>
      <c r="D1572" s="4">
        <v>3125525496</v>
      </c>
      <c r="E1572" s="4" t="s">
        <v>1470</v>
      </c>
      <c r="F1572" s="4" t="s">
        <v>12</v>
      </c>
      <c r="G1572" s="4" t="s">
        <v>16</v>
      </c>
      <c r="H1572" s="4" t="s">
        <v>47</v>
      </c>
      <c r="I1572" s="4" t="s">
        <v>21</v>
      </c>
      <c r="J1572" s="4" t="s">
        <v>25</v>
      </c>
      <c r="K1572" s="4">
        <v>2.5</v>
      </c>
      <c r="L1572" s="4">
        <v>0</v>
      </c>
      <c r="M1572" s="4" t="s">
        <v>23</v>
      </c>
    </row>
    <row r="1573" spans="1:13">
      <c r="A1573" s="4">
        <v>317</v>
      </c>
      <c r="B1573" s="70">
        <v>1020739431</v>
      </c>
      <c r="C1573" s="24" t="s">
        <v>2618</v>
      </c>
      <c r="D1573" s="4">
        <v>3183778683</v>
      </c>
      <c r="E1573" s="4" t="s">
        <v>2619</v>
      </c>
      <c r="F1573" s="4" t="s">
        <v>12</v>
      </c>
      <c r="G1573" s="4" t="s">
        <v>16</v>
      </c>
      <c r="H1573" s="4" t="s">
        <v>47</v>
      </c>
      <c r="I1573" s="4" t="s">
        <v>21</v>
      </c>
      <c r="J1573" s="4" t="s">
        <v>40</v>
      </c>
      <c r="K1573" s="4">
        <v>0</v>
      </c>
      <c r="L1573" s="4">
        <v>0</v>
      </c>
      <c r="M1573" s="4" t="s">
        <v>23</v>
      </c>
    </row>
    <row r="1574" spans="1:13">
      <c r="A1574" s="4">
        <v>318</v>
      </c>
      <c r="B1574" s="70">
        <v>1077145217</v>
      </c>
      <c r="C1574" s="24" t="s">
        <v>2620</v>
      </c>
      <c r="D1574" s="4">
        <v>3107880690</v>
      </c>
      <c r="E1574" s="4" t="s">
        <v>1475</v>
      </c>
      <c r="F1574" s="4" t="s">
        <v>12</v>
      </c>
      <c r="G1574" s="4" t="s">
        <v>16</v>
      </c>
      <c r="H1574" s="4" t="s">
        <v>47</v>
      </c>
      <c r="I1574" s="4" t="s">
        <v>21</v>
      </c>
      <c r="J1574" s="4" t="s">
        <v>40</v>
      </c>
      <c r="K1574" s="4">
        <v>5</v>
      </c>
      <c r="L1574" s="4">
        <v>0</v>
      </c>
      <c r="M1574" s="4" t="s">
        <v>17</v>
      </c>
    </row>
    <row r="1575" spans="1:13">
      <c r="A1575" s="4">
        <v>319</v>
      </c>
      <c r="B1575" s="70">
        <v>1026265580</v>
      </c>
      <c r="C1575" s="24" t="s">
        <v>1476</v>
      </c>
      <c r="D1575" s="4">
        <v>3103456973</v>
      </c>
      <c r="E1575" s="4" t="s">
        <v>1478</v>
      </c>
      <c r="F1575" s="4" t="s">
        <v>12</v>
      </c>
      <c r="G1575" s="4" t="s">
        <v>16</v>
      </c>
      <c r="H1575" s="4" t="s">
        <v>47</v>
      </c>
      <c r="I1575" s="4" t="s">
        <v>21</v>
      </c>
      <c r="J1575" s="4" t="s">
        <v>25</v>
      </c>
      <c r="K1575" s="4">
        <v>4</v>
      </c>
      <c r="L1575" s="4">
        <v>0</v>
      </c>
      <c r="M1575" s="4" t="s">
        <v>23</v>
      </c>
    </row>
    <row r="1576" spans="1:13">
      <c r="A1576" s="4">
        <v>384</v>
      </c>
      <c r="B1576" s="70">
        <v>80931700</v>
      </c>
      <c r="C1576" s="24" t="s">
        <v>2621</v>
      </c>
      <c r="D1576" s="4">
        <v>3154479726</v>
      </c>
      <c r="E1576" s="4" t="s">
        <v>2622</v>
      </c>
      <c r="F1576" s="4" t="s">
        <v>12</v>
      </c>
      <c r="G1576" s="4" t="s">
        <v>16</v>
      </c>
      <c r="H1576" s="4" t="s">
        <v>47</v>
      </c>
      <c r="I1576" s="4" t="s">
        <v>21</v>
      </c>
      <c r="J1576" s="4" t="s">
        <v>25</v>
      </c>
      <c r="K1576" s="4">
        <v>2</v>
      </c>
      <c r="L1576" s="4">
        <v>0</v>
      </c>
      <c r="M1576" s="4" t="s">
        <v>23</v>
      </c>
    </row>
    <row r="1577" spans="1:13">
      <c r="A1577" s="4">
        <v>320</v>
      </c>
      <c r="B1577" s="70">
        <v>1016000921</v>
      </c>
      <c r="C1577" s="24" t="s">
        <v>1479</v>
      </c>
      <c r="D1577" s="4">
        <v>3106733316</v>
      </c>
      <c r="E1577" s="4" t="s">
        <v>2623</v>
      </c>
      <c r="F1577" s="4" t="s">
        <v>12</v>
      </c>
      <c r="G1577" s="4" t="s">
        <v>16</v>
      </c>
      <c r="H1577" s="4" t="s">
        <v>47</v>
      </c>
      <c r="I1577" s="4" t="s">
        <v>21</v>
      </c>
      <c r="J1577" s="4" t="s">
        <v>25</v>
      </c>
      <c r="K1577" s="4">
        <v>5</v>
      </c>
      <c r="L1577" s="4">
        <v>0</v>
      </c>
      <c r="M1577" s="4" t="s">
        <v>23</v>
      </c>
    </row>
    <row r="1578" spans="1:13">
      <c r="A1578" s="4">
        <v>321</v>
      </c>
      <c r="B1578" s="70">
        <v>52980524</v>
      </c>
      <c r="C1578" s="24" t="s">
        <v>1481</v>
      </c>
      <c r="D1578" s="4">
        <v>3123499085</v>
      </c>
      <c r="E1578" s="4" t="s">
        <v>1638</v>
      </c>
      <c r="F1578" s="4" t="s">
        <v>12</v>
      </c>
      <c r="G1578" s="4" t="s">
        <v>16</v>
      </c>
      <c r="H1578" s="4" t="s">
        <v>47</v>
      </c>
      <c r="I1578" s="4" t="s">
        <v>21</v>
      </c>
      <c r="J1578" s="4" t="s">
        <v>25</v>
      </c>
      <c r="K1578" s="4">
        <v>1</v>
      </c>
      <c r="L1578" s="4">
        <v>0</v>
      </c>
      <c r="M1578" s="4" t="s">
        <v>23</v>
      </c>
    </row>
    <row r="1579" spans="1:13">
      <c r="A1579" s="4">
        <v>322</v>
      </c>
      <c r="B1579" s="70">
        <v>1016027747</v>
      </c>
      <c r="C1579" s="24" t="s">
        <v>1482</v>
      </c>
      <c r="D1579" s="4">
        <v>3173459647</v>
      </c>
      <c r="E1579" s="4" t="s">
        <v>1483</v>
      </c>
      <c r="F1579" s="4" t="s">
        <v>12</v>
      </c>
      <c r="G1579" s="4" t="s">
        <v>16</v>
      </c>
      <c r="H1579" s="4" t="s">
        <v>47</v>
      </c>
      <c r="I1579" s="4" t="s">
        <v>21</v>
      </c>
      <c r="J1579" s="4" t="s">
        <v>40</v>
      </c>
      <c r="K1579" s="4">
        <v>2.5</v>
      </c>
      <c r="L1579" s="4">
        <v>0</v>
      </c>
      <c r="M1579" s="4" t="s">
        <v>23</v>
      </c>
    </row>
    <row r="1580" spans="1:13">
      <c r="A1580" s="4">
        <v>323</v>
      </c>
      <c r="B1580" s="70">
        <v>52228526</v>
      </c>
      <c r="C1580" s="24" t="s">
        <v>2624</v>
      </c>
      <c r="D1580" s="4">
        <v>3214562509</v>
      </c>
      <c r="E1580" s="4" t="s">
        <v>1486</v>
      </c>
      <c r="F1580" s="4" t="s">
        <v>12</v>
      </c>
      <c r="G1580" s="4" t="s">
        <v>16</v>
      </c>
      <c r="H1580" s="4" t="s">
        <v>47</v>
      </c>
      <c r="I1580" s="4" t="s">
        <v>21</v>
      </c>
      <c r="J1580" s="4" t="s">
        <v>25</v>
      </c>
      <c r="K1580" s="4">
        <v>13</v>
      </c>
      <c r="L1580" s="4">
        <v>0</v>
      </c>
      <c r="M1580" s="4" t="s">
        <v>23</v>
      </c>
    </row>
    <row r="1581" spans="1:13">
      <c r="A1581" s="4">
        <v>324</v>
      </c>
      <c r="B1581" s="70">
        <v>52963168</v>
      </c>
      <c r="C1581" s="24" t="s">
        <v>1490</v>
      </c>
      <c r="D1581" s="4">
        <v>3007897846</v>
      </c>
      <c r="E1581" s="4" t="s">
        <v>1491</v>
      </c>
      <c r="F1581" s="4" t="s">
        <v>12</v>
      </c>
      <c r="G1581" s="4" t="s">
        <v>16</v>
      </c>
      <c r="H1581" s="4" t="s">
        <v>47</v>
      </c>
      <c r="I1581" s="4" t="s">
        <v>21</v>
      </c>
      <c r="J1581" s="4" t="s">
        <v>25</v>
      </c>
      <c r="K1581" s="4">
        <v>9</v>
      </c>
      <c r="L1581" s="4">
        <v>0</v>
      </c>
      <c r="M1581" s="4" t="s">
        <v>23</v>
      </c>
    </row>
    <row r="1582" spans="1:13">
      <c r="A1582" s="4">
        <v>325</v>
      </c>
      <c r="B1582" s="70">
        <v>1013612469</v>
      </c>
      <c r="C1582" s="24" t="s">
        <v>1492</v>
      </c>
      <c r="D1582" s="4">
        <v>3213313596</v>
      </c>
      <c r="E1582" s="4" t="s">
        <v>1493</v>
      </c>
      <c r="F1582" s="4" t="s">
        <v>12</v>
      </c>
      <c r="G1582" s="4" t="s">
        <v>16</v>
      </c>
      <c r="H1582" s="4" t="s">
        <v>47</v>
      </c>
      <c r="I1582" s="4" t="s">
        <v>21</v>
      </c>
      <c r="J1582" s="4" t="s">
        <v>40</v>
      </c>
      <c r="K1582" s="4">
        <v>3</v>
      </c>
      <c r="L1582" s="4">
        <v>0</v>
      </c>
      <c r="M1582" s="4" t="s">
        <v>23</v>
      </c>
    </row>
    <row r="1583" spans="1:13">
      <c r="A1583" s="4">
        <v>326</v>
      </c>
      <c r="B1583" s="70">
        <v>1018413424</v>
      </c>
      <c r="C1583" s="24" t="s">
        <v>2625</v>
      </c>
      <c r="D1583" s="4">
        <v>3015962462</v>
      </c>
      <c r="E1583" s="4" t="s">
        <v>2626</v>
      </c>
      <c r="F1583" s="4" t="s">
        <v>12</v>
      </c>
      <c r="G1583" s="4" t="s">
        <v>16</v>
      </c>
      <c r="H1583" s="4" t="s">
        <v>47</v>
      </c>
      <c r="I1583" s="4" t="s">
        <v>21</v>
      </c>
      <c r="J1583" s="4" t="s">
        <v>40</v>
      </c>
      <c r="K1583" s="4">
        <v>0</v>
      </c>
      <c r="L1583" s="4">
        <v>0</v>
      </c>
      <c r="M1583" s="4" t="s">
        <v>23</v>
      </c>
    </row>
    <row r="1584" spans="1:13">
      <c r="A1584" s="4">
        <v>327</v>
      </c>
      <c r="B1584" s="70">
        <v>1014207936</v>
      </c>
      <c r="C1584" s="24" t="s">
        <v>2627</v>
      </c>
      <c r="D1584" s="4">
        <v>3115659034</v>
      </c>
      <c r="E1584" s="4" t="s">
        <v>1500</v>
      </c>
      <c r="F1584" s="4" t="s">
        <v>12</v>
      </c>
      <c r="G1584" s="4" t="s">
        <v>16</v>
      </c>
      <c r="H1584" s="4" t="s">
        <v>47</v>
      </c>
      <c r="I1584" s="4" t="s">
        <v>21</v>
      </c>
      <c r="J1584" s="4" t="s">
        <v>40</v>
      </c>
      <c r="K1584" s="4">
        <v>5</v>
      </c>
      <c r="L1584" s="4">
        <v>0</v>
      </c>
      <c r="M1584" s="4" t="s">
        <v>23</v>
      </c>
    </row>
    <row r="1585" spans="1:13">
      <c r="A1585" s="4">
        <v>328</v>
      </c>
      <c r="B1585" s="70">
        <v>52747593</v>
      </c>
      <c r="C1585" s="24" t="s">
        <v>2628</v>
      </c>
      <c r="D1585" s="4">
        <v>3102888464</v>
      </c>
      <c r="E1585" s="4" t="s">
        <v>2629</v>
      </c>
      <c r="F1585" s="4" t="s">
        <v>12</v>
      </c>
      <c r="G1585" s="4" t="s">
        <v>16</v>
      </c>
      <c r="H1585" s="4" t="s">
        <v>47</v>
      </c>
      <c r="I1585" s="4" t="s">
        <v>21</v>
      </c>
      <c r="J1585" s="4" t="s">
        <v>25</v>
      </c>
      <c r="K1585" s="4">
        <v>1</v>
      </c>
      <c r="L1585" s="4">
        <v>0</v>
      </c>
      <c r="M1585" s="4" t="s">
        <v>17</v>
      </c>
    </row>
    <row r="1586" spans="1:13">
      <c r="A1586" s="4">
        <v>385</v>
      </c>
      <c r="B1586" s="70">
        <v>1033689936</v>
      </c>
      <c r="C1586" s="24" t="s">
        <v>2630</v>
      </c>
      <c r="D1586" s="4">
        <v>3143366995</v>
      </c>
      <c r="E1586" s="4" t="s">
        <v>2631</v>
      </c>
      <c r="F1586" s="4" t="s">
        <v>12</v>
      </c>
      <c r="G1586" s="4" t="s">
        <v>16</v>
      </c>
      <c r="H1586" s="4" t="s">
        <v>47</v>
      </c>
      <c r="I1586" s="4" t="s">
        <v>21</v>
      </c>
      <c r="J1586" s="4" t="s">
        <v>25</v>
      </c>
      <c r="K1586" s="4">
        <v>0</v>
      </c>
      <c r="L1586" s="4">
        <v>0</v>
      </c>
      <c r="M1586" s="4" t="s">
        <v>23</v>
      </c>
    </row>
    <row r="1587" spans="1:13">
      <c r="A1587" s="4">
        <v>329</v>
      </c>
      <c r="B1587" s="70">
        <v>79503948</v>
      </c>
      <c r="C1587" s="24" t="s">
        <v>2632</v>
      </c>
      <c r="D1587" s="4">
        <v>3132122021</v>
      </c>
      <c r="E1587" s="4" t="s">
        <v>2633</v>
      </c>
      <c r="F1587" s="4" t="s">
        <v>12</v>
      </c>
      <c r="G1587" s="4" t="s">
        <v>16</v>
      </c>
      <c r="H1587" s="4" t="s">
        <v>47</v>
      </c>
      <c r="I1587" s="4" t="s">
        <v>21</v>
      </c>
      <c r="J1587" s="4" t="s">
        <v>25</v>
      </c>
      <c r="K1587" s="4">
        <v>1</v>
      </c>
      <c r="L1587" s="4">
        <v>0</v>
      </c>
      <c r="M1587" s="4" t="s">
        <v>17</v>
      </c>
    </row>
    <row r="1588" spans="1:13">
      <c r="A1588" s="4">
        <v>132</v>
      </c>
      <c r="B1588" s="70">
        <v>1032395468</v>
      </c>
      <c r="C1588" s="24" t="s">
        <v>2634</v>
      </c>
      <c r="D1588" s="4">
        <v>3143603638</v>
      </c>
      <c r="E1588" s="4" t="s">
        <v>2635</v>
      </c>
      <c r="F1588" s="4" t="s">
        <v>12</v>
      </c>
      <c r="G1588" s="4" t="s">
        <v>16</v>
      </c>
      <c r="H1588" s="4" t="s">
        <v>47</v>
      </c>
      <c r="I1588" s="4" t="s">
        <v>21</v>
      </c>
      <c r="J1588" s="4" t="s">
        <v>33</v>
      </c>
      <c r="K1588" s="4">
        <v>3.5</v>
      </c>
      <c r="L1588" s="4">
        <v>0</v>
      </c>
      <c r="M1588" s="4" t="s">
        <v>17</v>
      </c>
    </row>
    <row r="1589" spans="1:13">
      <c r="A1589" s="4">
        <v>330</v>
      </c>
      <c r="B1589" s="70">
        <v>52744651</v>
      </c>
      <c r="C1589" s="24" t="s">
        <v>1501</v>
      </c>
      <c r="D1589" s="4">
        <v>3118514977</v>
      </c>
      <c r="E1589" s="4" t="s">
        <v>1503</v>
      </c>
      <c r="F1589" s="4" t="s">
        <v>12</v>
      </c>
      <c r="G1589" s="4" t="s">
        <v>16</v>
      </c>
      <c r="H1589" s="4" t="s">
        <v>47</v>
      </c>
      <c r="I1589" s="4" t="s">
        <v>21</v>
      </c>
      <c r="J1589" s="4" t="s">
        <v>25</v>
      </c>
      <c r="K1589" s="4">
        <v>5</v>
      </c>
      <c r="L1589" s="4">
        <v>0</v>
      </c>
      <c r="M1589" s="4" t="s">
        <v>23</v>
      </c>
    </row>
    <row r="1590" spans="1:13">
      <c r="A1590" s="4">
        <v>331</v>
      </c>
      <c r="B1590" s="70">
        <v>52427020</v>
      </c>
      <c r="C1590" s="24" t="s">
        <v>1511</v>
      </c>
      <c r="D1590" s="4">
        <v>3202745258</v>
      </c>
      <c r="E1590" s="4" t="s">
        <v>2636</v>
      </c>
      <c r="F1590" s="4" t="s">
        <v>12</v>
      </c>
      <c r="G1590" s="4" t="s">
        <v>16</v>
      </c>
      <c r="H1590" s="4" t="s">
        <v>47</v>
      </c>
      <c r="I1590" s="4" t="s">
        <v>21</v>
      </c>
      <c r="J1590" s="4" t="s">
        <v>25</v>
      </c>
      <c r="K1590" s="4">
        <v>16</v>
      </c>
      <c r="L1590" s="4">
        <v>0</v>
      </c>
      <c r="M1590" s="4" t="s">
        <v>23</v>
      </c>
    </row>
    <row r="1591" spans="1:13">
      <c r="A1591" s="4">
        <v>332</v>
      </c>
      <c r="B1591" s="70">
        <v>52235963</v>
      </c>
      <c r="C1591" s="24" t="s">
        <v>1513</v>
      </c>
      <c r="D1591" s="4">
        <v>3107749370</v>
      </c>
      <c r="E1591" s="4" t="s">
        <v>1514</v>
      </c>
      <c r="F1591" s="4" t="s">
        <v>12</v>
      </c>
      <c r="G1591" s="4" t="s">
        <v>16</v>
      </c>
      <c r="H1591" s="4" t="s">
        <v>47</v>
      </c>
      <c r="I1591" s="4" t="s">
        <v>21</v>
      </c>
      <c r="J1591" s="4" t="s">
        <v>25</v>
      </c>
      <c r="K1591" s="4">
        <v>7</v>
      </c>
      <c r="L1591" s="4">
        <v>0</v>
      </c>
      <c r="M1591" s="4" t="s">
        <v>23</v>
      </c>
    </row>
    <row r="1592" spans="1:13">
      <c r="A1592" s="4">
        <v>333</v>
      </c>
      <c r="B1592" s="70">
        <v>1032436895</v>
      </c>
      <c r="C1592" s="24" t="s">
        <v>2637</v>
      </c>
      <c r="D1592" s="4">
        <v>3114536444</v>
      </c>
      <c r="E1592" s="4" t="s">
        <v>2638</v>
      </c>
      <c r="F1592" s="4" t="s">
        <v>12</v>
      </c>
      <c r="G1592" s="4" t="s">
        <v>16</v>
      </c>
      <c r="H1592" s="4" t="s">
        <v>47</v>
      </c>
      <c r="I1592" s="4" t="s">
        <v>21</v>
      </c>
      <c r="J1592" s="4" t="s">
        <v>25</v>
      </c>
      <c r="K1592" s="4">
        <v>1</v>
      </c>
      <c r="L1592" s="4">
        <v>0</v>
      </c>
      <c r="M1592" s="4" t="s">
        <v>23</v>
      </c>
    </row>
    <row r="1593" spans="1:13">
      <c r="A1593" s="4">
        <v>334</v>
      </c>
      <c r="B1593" s="70">
        <v>79943499</v>
      </c>
      <c r="C1593" s="24" t="s">
        <v>1519</v>
      </c>
      <c r="D1593" s="4">
        <v>3123598697</v>
      </c>
      <c r="E1593" s="4" t="s">
        <v>1100</v>
      </c>
      <c r="F1593" s="4" t="s">
        <v>12</v>
      </c>
      <c r="G1593" s="4" t="s">
        <v>16</v>
      </c>
      <c r="H1593" s="4" t="s">
        <v>47</v>
      </c>
      <c r="I1593" s="4" t="s">
        <v>21</v>
      </c>
      <c r="J1593" s="4" t="s">
        <v>25</v>
      </c>
      <c r="K1593" s="4">
        <v>9</v>
      </c>
      <c r="L1593" s="4">
        <v>0</v>
      </c>
      <c r="M1593" s="4" t="s">
        <v>23</v>
      </c>
    </row>
    <row r="1594" spans="1:13">
      <c r="A1594" s="4">
        <v>335</v>
      </c>
      <c r="B1594" s="70">
        <v>80222758</v>
      </c>
      <c r="C1594" s="24" t="s">
        <v>2639</v>
      </c>
      <c r="D1594" s="4">
        <v>3107751093</v>
      </c>
      <c r="E1594" s="4" t="s">
        <v>2640</v>
      </c>
      <c r="F1594" s="4" t="s">
        <v>12</v>
      </c>
      <c r="G1594" s="4" t="s">
        <v>16</v>
      </c>
      <c r="H1594" s="4" t="s">
        <v>47</v>
      </c>
      <c r="I1594" s="4" t="s">
        <v>21</v>
      </c>
      <c r="J1594" s="4" t="s">
        <v>40</v>
      </c>
      <c r="K1594" s="4">
        <v>0</v>
      </c>
      <c r="L1594" s="4">
        <v>0</v>
      </c>
      <c r="M1594" s="4" t="s">
        <v>23</v>
      </c>
    </row>
    <row r="1595" spans="1:13">
      <c r="A1595" s="4">
        <v>336</v>
      </c>
      <c r="B1595" s="70">
        <v>53117456</v>
      </c>
      <c r="C1595" s="24" t="s">
        <v>2641</v>
      </c>
      <c r="D1595" s="4">
        <v>3118112049</v>
      </c>
      <c r="E1595" s="4" t="s">
        <v>2642</v>
      </c>
      <c r="F1595" s="4" t="s">
        <v>12</v>
      </c>
      <c r="G1595" s="4" t="s">
        <v>16</v>
      </c>
      <c r="H1595" s="4" t="s">
        <v>47</v>
      </c>
      <c r="I1595" s="4" t="s">
        <v>21</v>
      </c>
      <c r="J1595" s="4" t="s">
        <v>40</v>
      </c>
      <c r="K1595" s="4">
        <v>0</v>
      </c>
      <c r="L1595" s="4">
        <v>0</v>
      </c>
      <c r="M1595" s="4" t="s">
        <v>23</v>
      </c>
    </row>
    <row r="1596" spans="1:13">
      <c r="A1596" s="4">
        <v>144</v>
      </c>
      <c r="B1596" s="70">
        <v>52860077</v>
      </c>
      <c r="C1596" s="24" t="s">
        <v>2643</v>
      </c>
      <c r="D1596" s="4">
        <v>3186407417</v>
      </c>
      <c r="E1596" s="4" t="s">
        <v>2644</v>
      </c>
      <c r="F1596" s="4" t="s">
        <v>12</v>
      </c>
      <c r="G1596" s="4" t="s">
        <v>16</v>
      </c>
      <c r="H1596" s="4" t="s">
        <v>47</v>
      </c>
      <c r="I1596" s="4" t="s">
        <v>21</v>
      </c>
      <c r="J1596" s="4" t="s">
        <v>40</v>
      </c>
      <c r="K1596" s="4">
        <v>0</v>
      </c>
      <c r="L1596" s="4">
        <v>0</v>
      </c>
      <c r="M1596" s="4" t="s">
        <v>23</v>
      </c>
    </row>
    <row r="1597" spans="1:13">
      <c r="A1597" s="4">
        <v>337</v>
      </c>
      <c r="B1597" s="70">
        <v>1018435918</v>
      </c>
      <c r="C1597" s="24" t="s">
        <v>2645</v>
      </c>
      <c r="D1597" s="4">
        <v>3014654534</v>
      </c>
      <c r="E1597" s="4" t="s">
        <v>2646</v>
      </c>
      <c r="F1597" s="4" t="s">
        <v>12</v>
      </c>
      <c r="G1597" s="4" t="s">
        <v>16</v>
      </c>
      <c r="H1597" s="4" t="s">
        <v>47</v>
      </c>
      <c r="I1597" s="4" t="s">
        <v>21</v>
      </c>
      <c r="J1597" s="4" t="s">
        <v>40</v>
      </c>
      <c r="K1597" s="4">
        <v>0</v>
      </c>
      <c r="L1597" s="4">
        <v>0</v>
      </c>
      <c r="M1597" s="4" t="s">
        <v>23</v>
      </c>
    </row>
    <row r="1598" spans="1:13">
      <c r="A1598" s="4">
        <v>396</v>
      </c>
      <c r="B1598" s="70">
        <v>1026550992</v>
      </c>
      <c r="C1598" s="24" t="s">
        <v>853</v>
      </c>
      <c r="D1598" s="4">
        <v>3105630669</v>
      </c>
      <c r="E1598" s="4" t="s">
        <v>1524</v>
      </c>
      <c r="F1598" s="4" t="s">
        <v>12</v>
      </c>
      <c r="G1598" s="4" t="s">
        <v>16</v>
      </c>
      <c r="H1598" s="4" t="s">
        <v>47</v>
      </c>
      <c r="I1598" s="4" t="s">
        <v>21</v>
      </c>
      <c r="J1598" s="4" t="s">
        <v>33</v>
      </c>
      <c r="K1598" s="4">
        <v>11</v>
      </c>
      <c r="L1598" s="4">
        <v>0</v>
      </c>
      <c r="M1598" s="4" t="s">
        <v>17</v>
      </c>
    </row>
    <row r="1599" spans="1:13">
      <c r="A1599" s="4">
        <v>338</v>
      </c>
      <c r="B1599" s="70">
        <v>34327073</v>
      </c>
      <c r="C1599" s="24" t="s">
        <v>1525</v>
      </c>
      <c r="D1599" s="4">
        <v>3142254125</v>
      </c>
      <c r="E1599" s="4" t="s">
        <v>2647</v>
      </c>
      <c r="F1599" s="4" t="s">
        <v>12</v>
      </c>
      <c r="G1599" s="4" t="s">
        <v>16</v>
      </c>
      <c r="H1599" s="4" t="s">
        <v>47</v>
      </c>
      <c r="I1599" s="4" t="s">
        <v>21</v>
      </c>
      <c r="J1599" s="4" t="s">
        <v>25</v>
      </c>
      <c r="K1599" s="4">
        <v>1.5</v>
      </c>
      <c r="L1599" s="4">
        <v>0</v>
      </c>
      <c r="M1599" s="4" t="s">
        <v>23</v>
      </c>
    </row>
    <row r="1600" spans="1:13">
      <c r="A1600" s="4">
        <v>339</v>
      </c>
      <c r="B1600" s="70">
        <v>37276463</v>
      </c>
      <c r="C1600" s="24" t="s">
        <v>2648</v>
      </c>
      <c r="D1600" s="4">
        <v>3123106971</v>
      </c>
      <c r="E1600" s="4" t="s">
        <v>1530</v>
      </c>
      <c r="F1600" s="4" t="s">
        <v>12</v>
      </c>
      <c r="G1600" s="4" t="s">
        <v>16</v>
      </c>
      <c r="H1600" s="4" t="s">
        <v>47</v>
      </c>
      <c r="I1600" s="4" t="s">
        <v>21</v>
      </c>
      <c r="J1600" s="4" t="s">
        <v>33</v>
      </c>
      <c r="K1600" s="4">
        <v>11</v>
      </c>
      <c r="L1600" s="4">
        <v>0</v>
      </c>
      <c r="M1600" s="4" t="s">
        <v>23</v>
      </c>
    </row>
    <row r="1601" spans="1:13">
      <c r="A1601" s="4">
        <v>340</v>
      </c>
      <c r="B1601" s="70">
        <v>1019027018</v>
      </c>
      <c r="C1601" s="24" t="s">
        <v>2649</v>
      </c>
      <c r="D1601" s="4">
        <v>3007676206</v>
      </c>
      <c r="E1601" s="4" t="s">
        <v>2650</v>
      </c>
      <c r="F1601" s="4" t="s">
        <v>12</v>
      </c>
      <c r="G1601" s="4" t="s">
        <v>16</v>
      </c>
      <c r="H1601" s="4" t="s">
        <v>47</v>
      </c>
      <c r="I1601" s="4" t="s">
        <v>21</v>
      </c>
      <c r="J1601" s="4" t="s">
        <v>25</v>
      </c>
      <c r="K1601" s="4">
        <v>1</v>
      </c>
      <c r="L1601" s="4">
        <v>0</v>
      </c>
      <c r="M1601" s="4" t="s">
        <v>23</v>
      </c>
    </row>
    <row r="1602" spans="1:13">
      <c r="A1602" s="4">
        <v>341</v>
      </c>
      <c r="B1602" s="70">
        <v>80864070</v>
      </c>
      <c r="C1602" s="24" t="s">
        <v>2651</v>
      </c>
      <c r="D1602" s="4">
        <v>3204261741</v>
      </c>
      <c r="E1602" s="4" t="s">
        <v>2652</v>
      </c>
      <c r="F1602" s="4" t="s">
        <v>12</v>
      </c>
      <c r="G1602" s="4" t="s">
        <v>16</v>
      </c>
      <c r="H1602" s="4" t="s">
        <v>47</v>
      </c>
      <c r="I1602" s="4" t="s">
        <v>21</v>
      </c>
      <c r="J1602" s="4" t="s">
        <v>25</v>
      </c>
      <c r="K1602" s="4">
        <v>1</v>
      </c>
      <c r="L1602" s="4">
        <v>0</v>
      </c>
      <c r="M1602" s="4" t="s">
        <v>23</v>
      </c>
    </row>
    <row r="1603" spans="1:13">
      <c r="A1603" s="4">
        <v>342</v>
      </c>
      <c r="B1603" s="70">
        <v>80222548</v>
      </c>
      <c r="C1603" s="24" t="s">
        <v>1538</v>
      </c>
      <c r="D1603" s="4">
        <v>3154818179</v>
      </c>
      <c r="E1603" s="4" t="s">
        <v>1540</v>
      </c>
      <c r="F1603" s="4" t="s">
        <v>12</v>
      </c>
      <c r="G1603" s="4" t="s">
        <v>16</v>
      </c>
      <c r="H1603" s="4" t="s">
        <v>47</v>
      </c>
      <c r="I1603" s="4" t="s">
        <v>21</v>
      </c>
      <c r="J1603" s="4" t="s">
        <v>25</v>
      </c>
      <c r="K1603" s="4">
        <v>7</v>
      </c>
      <c r="L1603" s="4">
        <v>0</v>
      </c>
      <c r="M1603" s="4" t="s">
        <v>23</v>
      </c>
    </row>
    <row r="1604" spans="1:13">
      <c r="A1604" s="4">
        <v>145</v>
      </c>
      <c r="B1604" s="70">
        <v>52173163</v>
      </c>
      <c r="C1604" s="24" t="s">
        <v>2653</v>
      </c>
      <c r="D1604" s="4">
        <v>3112552718</v>
      </c>
      <c r="E1604" s="4" t="s">
        <v>2654</v>
      </c>
      <c r="F1604" s="4" t="s">
        <v>12</v>
      </c>
      <c r="G1604" s="4" t="s">
        <v>16</v>
      </c>
      <c r="H1604" s="4" t="s">
        <v>47</v>
      </c>
      <c r="I1604" s="4" t="s">
        <v>21</v>
      </c>
      <c r="J1604" s="4" t="s">
        <v>25</v>
      </c>
      <c r="K1604" s="4">
        <v>3</v>
      </c>
      <c r="L1604" s="4">
        <v>0</v>
      </c>
      <c r="M1604" s="4" t="s">
        <v>17</v>
      </c>
    </row>
    <row r="1605" spans="1:13">
      <c r="A1605" s="4">
        <v>343</v>
      </c>
      <c r="B1605" s="70">
        <v>53053578</v>
      </c>
      <c r="C1605" s="24" t="s">
        <v>2655</v>
      </c>
      <c r="D1605" s="4">
        <v>3204008335</v>
      </c>
      <c r="E1605" s="4" t="s">
        <v>2656</v>
      </c>
      <c r="F1605" s="4" t="s">
        <v>12</v>
      </c>
      <c r="G1605" s="4" t="s">
        <v>16</v>
      </c>
      <c r="H1605" s="4" t="s">
        <v>47</v>
      </c>
      <c r="I1605" s="4" t="s">
        <v>21</v>
      </c>
      <c r="J1605" s="4" t="s">
        <v>25</v>
      </c>
      <c r="K1605" s="4">
        <v>12</v>
      </c>
      <c r="L1605" s="4">
        <v>0</v>
      </c>
      <c r="M1605" s="4" t="s">
        <v>23</v>
      </c>
    </row>
    <row r="1606" spans="1:13">
      <c r="A1606" s="4">
        <v>344</v>
      </c>
      <c r="B1606" s="70">
        <v>80230131</v>
      </c>
      <c r="C1606" s="24" t="s">
        <v>1542</v>
      </c>
      <c r="D1606" s="4">
        <v>3132041397</v>
      </c>
      <c r="E1606" s="4" t="s">
        <v>1544</v>
      </c>
      <c r="F1606" s="4" t="s">
        <v>12</v>
      </c>
      <c r="G1606" s="4" t="s">
        <v>16</v>
      </c>
      <c r="H1606" s="4" t="s">
        <v>47</v>
      </c>
      <c r="I1606" s="4" t="s">
        <v>21</v>
      </c>
      <c r="J1606" s="4" t="s">
        <v>25</v>
      </c>
      <c r="K1606" s="4">
        <v>2.5</v>
      </c>
      <c r="L1606" s="4">
        <v>0</v>
      </c>
      <c r="M1606" s="4" t="s">
        <v>23</v>
      </c>
    </row>
    <row r="1607" spans="1:13">
      <c r="A1607" s="4">
        <v>345</v>
      </c>
      <c r="B1607" s="70">
        <v>1013589064</v>
      </c>
      <c r="C1607" s="24" t="s">
        <v>1545</v>
      </c>
      <c r="D1607" s="4">
        <v>3144508884</v>
      </c>
      <c r="E1607" s="4" t="s">
        <v>2657</v>
      </c>
      <c r="F1607" s="4" t="s">
        <v>12</v>
      </c>
      <c r="G1607" s="4" t="s">
        <v>16</v>
      </c>
      <c r="H1607" s="4" t="s">
        <v>47</v>
      </c>
      <c r="I1607" s="4" t="s">
        <v>21</v>
      </c>
      <c r="J1607" s="4" t="s">
        <v>40</v>
      </c>
      <c r="K1607" s="4">
        <v>8.5</v>
      </c>
      <c r="L1607" s="4">
        <v>0</v>
      </c>
      <c r="M1607" s="4" t="s">
        <v>23</v>
      </c>
    </row>
    <row r="1608" spans="1:13">
      <c r="A1608" s="4">
        <v>346</v>
      </c>
      <c r="B1608" s="70">
        <v>53043563</v>
      </c>
      <c r="C1608" s="24" t="s">
        <v>2658</v>
      </c>
      <c r="D1608" s="4">
        <v>3202822544</v>
      </c>
      <c r="E1608" s="4" t="s">
        <v>2659</v>
      </c>
      <c r="F1608" s="4" t="s">
        <v>12</v>
      </c>
      <c r="G1608" s="4" t="s">
        <v>16</v>
      </c>
      <c r="H1608" s="4" t="s">
        <v>47</v>
      </c>
      <c r="I1608" s="4" t="s">
        <v>21</v>
      </c>
      <c r="J1608" s="4" t="s">
        <v>40</v>
      </c>
      <c r="K1608" s="4">
        <v>0</v>
      </c>
      <c r="L1608" s="4">
        <v>0</v>
      </c>
      <c r="M1608" s="4" t="s">
        <v>23</v>
      </c>
    </row>
    <row r="1609" spans="1:13">
      <c r="A1609" s="4">
        <v>397</v>
      </c>
      <c r="B1609" s="70">
        <v>1012334200</v>
      </c>
      <c r="C1609" s="24" t="s">
        <v>1549</v>
      </c>
      <c r="D1609" s="4">
        <v>3114953956</v>
      </c>
      <c r="E1609" s="4" t="s">
        <v>1120</v>
      </c>
      <c r="F1609" s="4" t="s">
        <v>12</v>
      </c>
      <c r="G1609" s="4" t="s">
        <v>16</v>
      </c>
      <c r="H1609" s="4" t="s">
        <v>47</v>
      </c>
      <c r="I1609" s="4" t="s">
        <v>21</v>
      </c>
      <c r="J1609" s="4" t="s">
        <v>25</v>
      </c>
      <c r="K1609" s="4">
        <v>4</v>
      </c>
      <c r="L1609" s="4">
        <v>0</v>
      </c>
      <c r="M1609" s="4" t="s">
        <v>23</v>
      </c>
    </row>
    <row r="1610" spans="1:13">
      <c r="A1610" s="4">
        <v>347</v>
      </c>
      <c r="B1610" s="70">
        <v>1013611316</v>
      </c>
      <c r="C1610" s="24" t="s">
        <v>1552</v>
      </c>
      <c r="D1610" s="4">
        <v>3126041210</v>
      </c>
      <c r="E1610" s="4" t="s">
        <v>1554</v>
      </c>
      <c r="F1610" s="4" t="s">
        <v>12</v>
      </c>
      <c r="G1610" s="4" t="s">
        <v>16</v>
      </c>
      <c r="H1610" s="4" t="s">
        <v>47</v>
      </c>
      <c r="I1610" s="4" t="s">
        <v>21</v>
      </c>
      <c r="J1610" s="4" t="s">
        <v>25</v>
      </c>
      <c r="K1610" s="4">
        <v>2.5</v>
      </c>
      <c r="L1610" s="4">
        <v>0</v>
      </c>
      <c r="M1610" s="4" t="s">
        <v>23</v>
      </c>
    </row>
    <row r="1611" spans="1:13">
      <c r="A1611" s="4">
        <v>348</v>
      </c>
      <c r="B1611" s="70">
        <v>52849357</v>
      </c>
      <c r="C1611" s="24" t="s">
        <v>1560</v>
      </c>
      <c r="D1611" s="4">
        <v>3163476252</v>
      </c>
      <c r="E1611" s="4" t="s">
        <v>1561</v>
      </c>
      <c r="F1611" s="4" t="s">
        <v>12</v>
      </c>
      <c r="G1611" s="4" t="s">
        <v>16</v>
      </c>
      <c r="H1611" s="4" t="s">
        <v>47</v>
      </c>
      <c r="I1611" s="4" t="s">
        <v>21</v>
      </c>
      <c r="J1611" s="4" t="s">
        <v>40</v>
      </c>
      <c r="K1611" s="4">
        <v>5</v>
      </c>
      <c r="L1611" s="4">
        <v>0</v>
      </c>
      <c r="M1611" s="4" t="s">
        <v>23</v>
      </c>
    </row>
    <row r="1612" spans="1:13">
      <c r="A1612" s="4">
        <v>349</v>
      </c>
      <c r="B1612" s="70">
        <v>1030551421</v>
      </c>
      <c r="C1612" s="24" t="s">
        <v>2660</v>
      </c>
      <c r="D1612" s="4">
        <v>3172941543</v>
      </c>
      <c r="E1612" s="4" t="s">
        <v>2661</v>
      </c>
      <c r="F1612" s="4" t="s">
        <v>12</v>
      </c>
      <c r="G1612" s="4" t="s">
        <v>16</v>
      </c>
      <c r="H1612" s="4" t="s">
        <v>47</v>
      </c>
      <c r="I1612" s="4" t="s">
        <v>21</v>
      </c>
      <c r="J1612" s="4" t="s">
        <v>40</v>
      </c>
      <c r="K1612" s="4">
        <v>0</v>
      </c>
      <c r="L1612" s="4">
        <v>0</v>
      </c>
      <c r="M1612" s="4" t="s">
        <v>23</v>
      </c>
    </row>
    <row r="1613" spans="1:13">
      <c r="A1613" s="4">
        <v>350</v>
      </c>
      <c r="B1613" s="70">
        <v>35424144</v>
      </c>
      <c r="C1613" s="24" t="s">
        <v>2662</v>
      </c>
      <c r="D1613" s="4">
        <v>3134773619</v>
      </c>
      <c r="E1613" s="4" t="s">
        <v>2663</v>
      </c>
      <c r="F1613" s="4" t="s">
        <v>12</v>
      </c>
      <c r="G1613" s="4" t="s">
        <v>16</v>
      </c>
      <c r="H1613" s="4" t="s">
        <v>47</v>
      </c>
      <c r="I1613" s="4" t="s">
        <v>21</v>
      </c>
      <c r="J1613" s="4" t="s">
        <v>25</v>
      </c>
      <c r="K1613" s="4">
        <v>0</v>
      </c>
      <c r="L1613" s="4">
        <v>0</v>
      </c>
      <c r="M1613" s="4" t="s">
        <v>23</v>
      </c>
    </row>
    <row r="1614" spans="1:13">
      <c r="A1614" s="4">
        <v>351</v>
      </c>
      <c r="B1614" s="70">
        <v>1030578318</v>
      </c>
      <c r="C1614" s="24" t="s">
        <v>1562</v>
      </c>
      <c r="D1614" s="4">
        <v>3118338641</v>
      </c>
      <c r="E1614" s="4" t="s">
        <v>1093</v>
      </c>
      <c r="F1614" s="4" t="s">
        <v>12</v>
      </c>
      <c r="G1614" s="4" t="s">
        <v>16</v>
      </c>
      <c r="H1614" s="4" t="s">
        <v>47</v>
      </c>
      <c r="I1614" s="4" t="s">
        <v>21</v>
      </c>
      <c r="J1614" s="4" t="s">
        <v>40</v>
      </c>
      <c r="K1614" s="4">
        <v>0</v>
      </c>
      <c r="L1614" s="4">
        <v>0</v>
      </c>
      <c r="M1614" s="4" t="s">
        <v>23</v>
      </c>
    </row>
    <row r="1615" spans="1:13">
      <c r="A1615" s="4">
        <v>352</v>
      </c>
      <c r="B1615" s="70">
        <v>1015398732</v>
      </c>
      <c r="C1615" s="24" t="s">
        <v>2664</v>
      </c>
      <c r="D1615" s="4">
        <v>3108581534</v>
      </c>
      <c r="E1615" s="4" t="s">
        <v>2665</v>
      </c>
      <c r="F1615" s="4" t="s">
        <v>12</v>
      </c>
      <c r="G1615" s="4" t="s">
        <v>16</v>
      </c>
      <c r="H1615" s="4" t="s">
        <v>47</v>
      </c>
      <c r="I1615" s="4" t="s">
        <v>21</v>
      </c>
      <c r="J1615" s="4" t="s">
        <v>25</v>
      </c>
      <c r="K1615" s="4">
        <v>0.5</v>
      </c>
      <c r="L1615" s="4">
        <v>0</v>
      </c>
      <c r="M1615" s="4" t="s">
        <v>23</v>
      </c>
    </row>
    <row r="1616" spans="1:13">
      <c r="A1616" s="4">
        <v>386</v>
      </c>
      <c r="B1616" s="70">
        <v>80189705</v>
      </c>
      <c r="C1616" s="24" t="s">
        <v>1640</v>
      </c>
      <c r="D1616" s="4">
        <v>3014941900</v>
      </c>
      <c r="E1616" s="4" t="s">
        <v>1114</v>
      </c>
      <c r="F1616" s="4" t="s">
        <v>12</v>
      </c>
      <c r="G1616" s="4" t="s">
        <v>16</v>
      </c>
      <c r="H1616" s="4" t="s">
        <v>47</v>
      </c>
      <c r="I1616" s="4" t="s">
        <v>21</v>
      </c>
      <c r="J1616" s="4" t="s">
        <v>25</v>
      </c>
      <c r="K1616" s="4">
        <v>3</v>
      </c>
      <c r="L1616" s="4">
        <v>0</v>
      </c>
      <c r="M1616" s="4" t="s">
        <v>23</v>
      </c>
    </row>
    <row r="1617" spans="1:13">
      <c r="A1617" s="4">
        <v>353</v>
      </c>
      <c r="B1617" s="70">
        <v>1072638924</v>
      </c>
      <c r="C1617" s="24" t="s">
        <v>2666</v>
      </c>
      <c r="D1617" s="4">
        <v>3128607118</v>
      </c>
      <c r="E1617" s="4" t="s">
        <v>2667</v>
      </c>
      <c r="F1617" s="4" t="s">
        <v>12</v>
      </c>
      <c r="G1617" s="4" t="s">
        <v>16</v>
      </c>
      <c r="H1617" s="4" t="s">
        <v>47</v>
      </c>
      <c r="I1617" s="4" t="s">
        <v>21</v>
      </c>
      <c r="J1617" s="4" t="s">
        <v>33</v>
      </c>
      <c r="K1617" s="4">
        <v>5.5</v>
      </c>
      <c r="L1617" s="4">
        <v>0</v>
      </c>
      <c r="M1617" s="4" t="s">
        <v>23</v>
      </c>
    </row>
    <row r="1618" spans="1:13">
      <c r="A1618" s="4">
        <v>354</v>
      </c>
      <c r="B1618" s="70">
        <v>1015420930</v>
      </c>
      <c r="C1618" s="24" t="s">
        <v>2668</v>
      </c>
      <c r="D1618" s="4">
        <v>3215154205</v>
      </c>
      <c r="E1618" s="4" t="s">
        <v>2669</v>
      </c>
      <c r="F1618" s="4" t="s">
        <v>12</v>
      </c>
      <c r="G1618" s="4" t="s">
        <v>16</v>
      </c>
      <c r="H1618" s="4" t="s">
        <v>47</v>
      </c>
      <c r="I1618" s="4" t="s">
        <v>21</v>
      </c>
      <c r="J1618" s="4" t="s">
        <v>40</v>
      </c>
      <c r="K1618" s="4">
        <v>0</v>
      </c>
      <c r="L1618" s="4">
        <v>0</v>
      </c>
      <c r="M1618" s="4" t="s">
        <v>23</v>
      </c>
    </row>
    <row r="1619" spans="1:13">
      <c r="A1619" s="4">
        <v>355</v>
      </c>
      <c r="B1619" s="70">
        <v>1010192311</v>
      </c>
      <c r="C1619" s="24" t="s">
        <v>1567</v>
      </c>
      <c r="D1619" s="4" t="s">
        <v>2670</v>
      </c>
      <c r="E1619" s="4" t="s">
        <v>1569</v>
      </c>
      <c r="F1619" s="4" t="s">
        <v>12</v>
      </c>
      <c r="G1619" s="4" t="s">
        <v>16</v>
      </c>
      <c r="H1619" s="4" t="s">
        <v>47</v>
      </c>
      <c r="I1619" s="4" t="s">
        <v>21</v>
      </c>
      <c r="J1619" s="4" t="s">
        <v>40</v>
      </c>
      <c r="K1619" s="4">
        <v>3.5</v>
      </c>
      <c r="L1619" s="4">
        <v>0</v>
      </c>
      <c r="M1619" s="4" t="s">
        <v>23</v>
      </c>
    </row>
    <row r="1620" spans="1:13">
      <c r="A1620" s="4">
        <v>356</v>
      </c>
      <c r="B1620" s="70">
        <v>1022937713</v>
      </c>
      <c r="C1620" s="24" t="s">
        <v>2671</v>
      </c>
      <c r="D1620" s="4">
        <v>3212465936</v>
      </c>
      <c r="E1620" s="4" t="s">
        <v>2672</v>
      </c>
      <c r="F1620" s="4" t="s">
        <v>12</v>
      </c>
      <c r="G1620" s="4" t="s">
        <v>16</v>
      </c>
      <c r="H1620" s="4" t="s">
        <v>47</v>
      </c>
      <c r="I1620" s="4" t="s">
        <v>21</v>
      </c>
      <c r="J1620" s="4" t="s">
        <v>40</v>
      </c>
      <c r="K1620" s="4">
        <v>1.5</v>
      </c>
      <c r="L1620" s="4">
        <v>0</v>
      </c>
      <c r="M1620" s="4" t="s">
        <v>23</v>
      </c>
    </row>
    <row r="1621" spans="1:13">
      <c r="A1621" s="4">
        <v>357</v>
      </c>
      <c r="B1621" s="70">
        <v>53041469</v>
      </c>
      <c r="C1621" s="24" t="s">
        <v>1576</v>
      </c>
      <c r="D1621" s="4">
        <v>3117264681</v>
      </c>
      <c r="E1621" s="4" t="s">
        <v>2673</v>
      </c>
      <c r="F1621" s="4" t="s">
        <v>12</v>
      </c>
      <c r="G1621" s="4" t="s">
        <v>16</v>
      </c>
      <c r="H1621" s="4" t="s">
        <v>47</v>
      </c>
      <c r="I1621" s="4" t="s">
        <v>21</v>
      </c>
      <c r="J1621" s="4" t="s">
        <v>25</v>
      </c>
      <c r="K1621" s="4">
        <v>7</v>
      </c>
      <c r="L1621" s="4">
        <v>0</v>
      </c>
      <c r="M1621" s="4" t="s">
        <v>23</v>
      </c>
    </row>
    <row r="1622" spans="1:13">
      <c r="A1622" s="4">
        <v>387</v>
      </c>
      <c r="B1622" s="70">
        <v>80189718</v>
      </c>
      <c r="C1622" s="24" t="s">
        <v>1578</v>
      </c>
      <c r="D1622" s="4">
        <v>3003882645</v>
      </c>
      <c r="E1622" s="4" t="s">
        <v>2674</v>
      </c>
      <c r="F1622" s="4" t="s">
        <v>12</v>
      </c>
      <c r="G1622" s="4" t="s">
        <v>16</v>
      </c>
      <c r="H1622" s="4" t="s">
        <v>47</v>
      </c>
      <c r="I1622" s="4" t="s">
        <v>21</v>
      </c>
      <c r="J1622" s="4" t="s">
        <v>40</v>
      </c>
      <c r="K1622" s="4">
        <v>2</v>
      </c>
      <c r="L1622" s="4">
        <v>0</v>
      </c>
      <c r="M1622" s="4" t="s">
        <v>23</v>
      </c>
    </row>
    <row r="1623" spans="1:13">
      <c r="A1623" s="4">
        <v>358</v>
      </c>
      <c r="B1623" s="70">
        <v>1016026210</v>
      </c>
      <c r="C1623" s="24" t="s">
        <v>2675</v>
      </c>
      <c r="D1623" s="4">
        <v>3002335663</v>
      </c>
      <c r="E1623" s="4" t="s">
        <v>2676</v>
      </c>
      <c r="F1623" s="4" t="s">
        <v>12</v>
      </c>
      <c r="G1623" s="4" t="s">
        <v>16</v>
      </c>
      <c r="H1623" s="4" t="s">
        <v>47</v>
      </c>
      <c r="I1623" s="4" t="s">
        <v>21</v>
      </c>
      <c r="J1623" s="4"/>
      <c r="K1623" s="4"/>
      <c r="L1623" s="4"/>
      <c r="M1623" s="4"/>
    </row>
    <row r="1624" spans="1:13">
      <c r="A1624" s="4">
        <v>359</v>
      </c>
      <c r="B1624" s="70">
        <v>1032408718</v>
      </c>
      <c r="C1624" s="24" t="s">
        <v>1583</v>
      </c>
      <c r="D1624" s="4">
        <v>3134667858</v>
      </c>
      <c r="E1624" s="4" t="s">
        <v>1584</v>
      </c>
      <c r="F1624" s="4" t="s">
        <v>12</v>
      </c>
      <c r="G1624" s="4" t="s">
        <v>16</v>
      </c>
      <c r="H1624" s="4" t="s">
        <v>47</v>
      </c>
      <c r="I1624" s="4" t="s">
        <v>21</v>
      </c>
      <c r="J1624" s="4" t="s">
        <v>40</v>
      </c>
      <c r="K1624" s="4">
        <v>0</v>
      </c>
      <c r="L1624" s="4">
        <v>0</v>
      </c>
      <c r="M1624" s="4" t="s">
        <v>23</v>
      </c>
    </row>
    <row r="1625" spans="1:13">
      <c r="A1625" s="4">
        <v>360</v>
      </c>
      <c r="B1625" s="70">
        <v>52904221</v>
      </c>
      <c r="C1625" s="24" t="s">
        <v>2677</v>
      </c>
      <c r="D1625" s="4">
        <v>3006608410</v>
      </c>
      <c r="E1625" s="4" t="s">
        <v>2678</v>
      </c>
      <c r="F1625" s="4" t="s">
        <v>12</v>
      </c>
      <c r="G1625" s="4" t="s">
        <v>16</v>
      </c>
      <c r="H1625" s="4" t="s">
        <v>47</v>
      </c>
      <c r="I1625" s="4" t="s">
        <v>21</v>
      </c>
      <c r="J1625" s="4" t="s">
        <v>29</v>
      </c>
      <c r="K1625" s="4">
        <v>4.5</v>
      </c>
      <c r="L1625" s="4">
        <v>0</v>
      </c>
      <c r="M1625" s="4" t="s">
        <v>23</v>
      </c>
    </row>
    <row r="1626" spans="1:13">
      <c r="A1626" s="4">
        <v>361</v>
      </c>
      <c r="B1626" s="70">
        <v>53911219</v>
      </c>
      <c r="C1626" s="24" t="s">
        <v>2679</v>
      </c>
      <c r="D1626" s="4">
        <v>3133430231</v>
      </c>
      <c r="E1626" s="4" t="s">
        <v>2680</v>
      </c>
      <c r="F1626" s="4" t="s">
        <v>12</v>
      </c>
      <c r="G1626" s="4" t="s">
        <v>16</v>
      </c>
      <c r="H1626" s="4" t="s">
        <v>47</v>
      </c>
      <c r="I1626" s="4" t="s">
        <v>21</v>
      </c>
      <c r="J1626" s="4" t="s">
        <v>25</v>
      </c>
      <c r="K1626" s="4">
        <v>0</v>
      </c>
      <c r="L1626" s="4">
        <v>0</v>
      </c>
      <c r="M1626" s="4" t="s">
        <v>23</v>
      </c>
    </row>
    <row r="1627" spans="1:13">
      <c r="A1627" s="4">
        <v>362</v>
      </c>
      <c r="B1627" s="70">
        <v>1018425007</v>
      </c>
      <c r="C1627" s="24" t="s">
        <v>1588</v>
      </c>
      <c r="D1627" s="4">
        <v>3017743644</v>
      </c>
      <c r="E1627" s="4" t="s">
        <v>1590</v>
      </c>
      <c r="F1627" s="4" t="s">
        <v>12</v>
      </c>
      <c r="G1627" s="4" t="s">
        <v>16</v>
      </c>
      <c r="H1627" s="4" t="s">
        <v>47</v>
      </c>
      <c r="I1627" s="4" t="s">
        <v>21</v>
      </c>
      <c r="J1627" s="4" t="s">
        <v>25</v>
      </c>
      <c r="K1627" s="4">
        <v>3.5</v>
      </c>
      <c r="L1627" s="4">
        <v>0</v>
      </c>
      <c r="M1627" s="4" t="s">
        <v>17</v>
      </c>
    </row>
    <row r="1628" spans="1:13">
      <c r="A1628" s="4">
        <v>363</v>
      </c>
      <c r="B1628" s="70">
        <v>1024515725</v>
      </c>
      <c r="C1628" s="24" t="s">
        <v>2681</v>
      </c>
      <c r="D1628" s="4">
        <v>3007181913</v>
      </c>
      <c r="E1628" s="4" t="s">
        <v>2682</v>
      </c>
      <c r="F1628" s="4" t="s">
        <v>12</v>
      </c>
      <c r="G1628" s="4" t="s">
        <v>16</v>
      </c>
      <c r="H1628" s="4" t="s">
        <v>47</v>
      </c>
      <c r="I1628" s="4" t="s">
        <v>21</v>
      </c>
      <c r="J1628" s="4" t="s">
        <v>40</v>
      </c>
      <c r="K1628" s="4">
        <v>0</v>
      </c>
      <c r="L1628" s="4">
        <v>0</v>
      </c>
      <c r="M1628" s="4" t="s">
        <v>23</v>
      </c>
    </row>
    <row r="1629" spans="1:13">
      <c r="A1629" s="4">
        <v>364</v>
      </c>
      <c r="B1629" s="70">
        <v>1024468102</v>
      </c>
      <c r="C1629" s="24" t="s">
        <v>2683</v>
      </c>
      <c r="D1629" s="4">
        <v>3174740550</v>
      </c>
      <c r="E1629" s="4" t="s">
        <v>2684</v>
      </c>
      <c r="F1629" s="4" t="s">
        <v>12</v>
      </c>
      <c r="G1629" s="4" t="s">
        <v>16</v>
      </c>
      <c r="H1629" s="4" t="s">
        <v>47</v>
      </c>
      <c r="I1629" s="4" t="s">
        <v>21</v>
      </c>
      <c r="J1629" s="4" t="s">
        <v>25</v>
      </c>
      <c r="K1629" s="4">
        <v>1</v>
      </c>
      <c r="L1629" s="4">
        <v>0</v>
      </c>
      <c r="M1629" s="4" t="s">
        <v>23</v>
      </c>
    </row>
    <row r="1630" spans="1:13">
      <c r="A1630" s="4">
        <v>365</v>
      </c>
      <c r="B1630" s="70">
        <v>1033725242</v>
      </c>
      <c r="C1630" s="24" t="s">
        <v>2685</v>
      </c>
      <c r="D1630" s="4">
        <v>3214958411</v>
      </c>
      <c r="E1630" s="4" t="s">
        <v>2686</v>
      </c>
      <c r="F1630" s="4" t="s">
        <v>12</v>
      </c>
      <c r="G1630" s="4" t="s">
        <v>16</v>
      </c>
      <c r="H1630" s="4" t="s">
        <v>47</v>
      </c>
      <c r="I1630" s="4" t="s">
        <v>21</v>
      </c>
      <c r="J1630" s="4" t="s">
        <v>40</v>
      </c>
      <c r="K1630" s="4">
        <v>0</v>
      </c>
      <c r="L1630" s="4">
        <v>0</v>
      </c>
      <c r="M1630" s="4" t="s">
        <v>23</v>
      </c>
    </row>
    <row r="1631" spans="1:13">
      <c r="A1631" s="4">
        <v>366</v>
      </c>
      <c r="B1631" s="70">
        <v>1032432593</v>
      </c>
      <c r="C1631" s="24" t="s">
        <v>1591</v>
      </c>
      <c r="D1631" s="4">
        <v>3112896078</v>
      </c>
      <c r="E1631" s="4" t="s">
        <v>1593</v>
      </c>
      <c r="F1631" s="4" t="s">
        <v>12</v>
      </c>
      <c r="G1631" s="4" t="s">
        <v>16</v>
      </c>
      <c r="H1631" s="4" t="s">
        <v>47</v>
      </c>
      <c r="I1631" s="4" t="s">
        <v>21</v>
      </c>
      <c r="J1631" s="4" t="s">
        <v>40</v>
      </c>
      <c r="K1631" s="4">
        <v>2</v>
      </c>
      <c r="L1631" s="4">
        <v>0</v>
      </c>
      <c r="M1631" s="4" t="s">
        <v>23</v>
      </c>
    </row>
    <row r="1632" spans="1:13">
      <c r="A1632" s="4">
        <v>367</v>
      </c>
      <c r="B1632" s="70">
        <v>1022357425</v>
      </c>
      <c r="C1632" s="24" t="s">
        <v>1594</v>
      </c>
      <c r="D1632" s="4">
        <v>3143770499</v>
      </c>
      <c r="E1632" s="4" t="s">
        <v>2687</v>
      </c>
      <c r="F1632" s="4" t="s">
        <v>12</v>
      </c>
      <c r="G1632" s="4" t="s">
        <v>16</v>
      </c>
      <c r="H1632" s="4" t="s">
        <v>47</v>
      </c>
      <c r="I1632" s="4" t="s">
        <v>21</v>
      </c>
      <c r="J1632" s="4" t="s">
        <v>40</v>
      </c>
      <c r="K1632" s="4">
        <v>2.5</v>
      </c>
      <c r="L1632" s="4">
        <v>0</v>
      </c>
      <c r="M1632" s="4" t="s">
        <v>23</v>
      </c>
    </row>
    <row r="1633" spans="1:13">
      <c r="A1633" s="4">
        <v>368</v>
      </c>
      <c r="B1633" s="70">
        <v>52698808</v>
      </c>
      <c r="C1633" s="24" t="s">
        <v>1603</v>
      </c>
      <c r="D1633" s="4">
        <v>3174491385</v>
      </c>
      <c r="E1633" s="4" t="s">
        <v>1605</v>
      </c>
      <c r="F1633" s="4" t="s">
        <v>12</v>
      </c>
      <c r="G1633" s="4" t="s">
        <v>16</v>
      </c>
      <c r="H1633" s="4" t="s">
        <v>47</v>
      </c>
      <c r="I1633" s="4" t="s">
        <v>21</v>
      </c>
      <c r="J1633" s="4" t="s">
        <v>25</v>
      </c>
      <c r="K1633" s="4">
        <v>10</v>
      </c>
      <c r="L1633" s="4">
        <v>0</v>
      </c>
      <c r="M1633" s="4" t="s">
        <v>23</v>
      </c>
    </row>
    <row r="1634" spans="1:13">
      <c r="A1634" s="4">
        <v>369</v>
      </c>
      <c r="B1634" s="70">
        <v>52369678</v>
      </c>
      <c r="C1634" s="24" t="s">
        <v>2688</v>
      </c>
      <c r="D1634" s="4">
        <v>3143932870</v>
      </c>
      <c r="E1634" s="4" t="s">
        <v>2689</v>
      </c>
      <c r="F1634" s="4" t="s">
        <v>12</v>
      </c>
      <c r="G1634" s="4" t="s">
        <v>16</v>
      </c>
      <c r="H1634" s="4" t="s">
        <v>47</v>
      </c>
      <c r="I1634" s="4" t="s">
        <v>21</v>
      </c>
      <c r="J1634" s="4" t="s">
        <v>25</v>
      </c>
      <c r="K1634" s="4">
        <v>9</v>
      </c>
      <c r="L1634" s="4">
        <v>0</v>
      </c>
      <c r="M1634" s="4" t="s">
        <v>17</v>
      </c>
    </row>
    <row r="1635" spans="1:13">
      <c r="A1635" s="4">
        <v>370</v>
      </c>
      <c r="B1635" s="70">
        <v>1013601068</v>
      </c>
      <c r="C1635" s="24" t="s">
        <v>1606</v>
      </c>
      <c r="D1635" s="4">
        <v>3142222005</v>
      </c>
      <c r="E1635" s="4" t="s">
        <v>1608</v>
      </c>
      <c r="F1635" s="4" t="s">
        <v>12</v>
      </c>
      <c r="G1635" s="4" t="s">
        <v>16</v>
      </c>
      <c r="H1635" s="4" t="s">
        <v>47</v>
      </c>
      <c r="I1635" s="4" t="s">
        <v>21</v>
      </c>
      <c r="J1635" s="4" t="s">
        <v>40</v>
      </c>
      <c r="K1635" s="4">
        <v>3</v>
      </c>
      <c r="L1635" s="4">
        <v>0</v>
      </c>
      <c r="M1635" s="4" t="s">
        <v>23</v>
      </c>
    </row>
    <row r="1636" spans="1:13">
      <c r="A1636" s="4">
        <v>371</v>
      </c>
      <c r="B1636" s="70">
        <v>1014196139</v>
      </c>
      <c r="C1636" s="24" t="s">
        <v>1609</v>
      </c>
      <c r="D1636" s="4">
        <v>3172600291</v>
      </c>
      <c r="E1636" s="4" t="s">
        <v>1610</v>
      </c>
      <c r="F1636" s="4" t="s">
        <v>12</v>
      </c>
      <c r="G1636" s="4" t="s">
        <v>16</v>
      </c>
      <c r="H1636" s="4" t="s">
        <v>47</v>
      </c>
      <c r="I1636" s="4" t="s">
        <v>21</v>
      </c>
      <c r="J1636" s="4" t="s">
        <v>40</v>
      </c>
      <c r="K1636" s="4">
        <v>1</v>
      </c>
      <c r="L1636" s="4">
        <v>0</v>
      </c>
      <c r="M1636" s="4" t="s">
        <v>23</v>
      </c>
    </row>
    <row r="1637" spans="1:13">
      <c r="A1637" s="4">
        <v>372</v>
      </c>
      <c r="B1637" s="70">
        <v>52910173</v>
      </c>
      <c r="C1637" s="24" t="s">
        <v>2690</v>
      </c>
      <c r="D1637" s="4">
        <v>3106233316</v>
      </c>
      <c r="E1637" s="4" t="s">
        <v>1612</v>
      </c>
      <c r="F1637" s="4" t="s">
        <v>12</v>
      </c>
      <c r="G1637" s="4" t="s">
        <v>16</v>
      </c>
      <c r="H1637" s="4" t="s">
        <v>47</v>
      </c>
      <c r="I1637" s="4" t="s">
        <v>21</v>
      </c>
      <c r="J1637" s="4" t="s">
        <v>40</v>
      </c>
      <c r="K1637" s="4">
        <v>0</v>
      </c>
      <c r="L1637" s="4">
        <v>0</v>
      </c>
      <c r="M1637" s="4" t="s">
        <v>17</v>
      </c>
    </row>
    <row r="1638" spans="1:13">
      <c r="A1638" s="4">
        <v>373</v>
      </c>
      <c r="B1638" s="70">
        <v>1012373553</v>
      </c>
      <c r="C1638" s="24" t="s">
        <v>2691</v>
      </c>
      <c r="D1638" s="4">
        <v>3212294456</v>
      </c>
      <c r="E1638" s="4" t="s">
        <v>2692</v>
      </c>
      <c r="F1638" s="4" t="s">
        <v>12</v>
      </c>
      <c r="G1638" s="4" t="s">
        <v>16</v>
      </c>
      <c r="H1638" s="4" t="s">
        <v>47</v>
      </c>
      <c r="I1638" s="4" t="s">
        <v>21</v>
      </c>
      <c r="J1638" s="4" t="s">
        <v>25</v>
      </c>
      <c r="K1638" s="4">
        <v>0</v>
      </c>
      <c r="L1638" s="4">
        <v>0</v>
      </c>
      <c r="M1638" s="4" t="s">
        <v>23</v>
      </c>
    </row>
    <row r="1639" spans="1:13">
      <c r="A1639" s="4">
        <v>398</v>
      </c>
      <c r="B1639" s="70">
        <v>80204775</v>
      </c>
      <c r="C1639" s="24" t="s">
        <v>859</v>
      </c>
      <c r="D1639" s="4">
        <v>3112543082</v>
      </c>
      <c r="E1639" s="4" t="s">
        <v>860</v>
      </c>
      <c r="F1639" s="4" t="s">
        <v>12</v>
      </c>
      <c r="G1639" s="4" t="s">
        <v>16</v>
      </c>
      <c r="H1639" s="4" t="s">
        <v>47</v>
      </c>
      <c r="I1639" s="4" t="s">
        <v>21</v>
      </c>
      <c r="J1639" s="4" t="s">
        <v>33</v>
      </c>
      <c r="K1639" s="4">
        <v>5</v>
      </c>
      <c r="L1639" s="4">
        <v>0</v>
      </c>
      <c r="M1639" s="4" t="s">
        <v>17</v>
      </c>
    </row>
    <row r="1640" spans="1:13">
      <c r="A1640" s="4">
        <v>374</v>
      </c>
      <c r="B1640" s="70">
        <v>1032422312</v>
      </c>
      <c r="C1640" s="24" t="s">
        <v>1619</v>
      </c>
      <c r="D1640" s="4">
        <v>3137582065</v>
      </c>
      <c r="E1640" s="4" t="s">
        <v>1620</v>
      </c>
      <c r="F1640" s="4" t="s">
        <v>12</v>
      </c>
      <c r="G1640" s="4" t="s">
        <v>16</v>
      </c>
      <c r="H1640" s="4" t="s">
        <v>47</v>
      </c>
      <c r="I1640" s="4" t="s">
        <v>21</v>
      </c>
      <c r="J1640" s="4" t="s">
        <v>25</v>
      </c>
      <c r="K1640" s="4">
        <v>5</v>
      </c>
      <c r="L1640" s="4">
        <v>0</v>
      </c>
      <c r="M1640" s="4" t="s">
        <v>23</v>
      </c>
    </row>
    <row r="1641" spans="1:13">
      <c r="A1641" s="4">
        <v>388</v>
      </c>
      <c r="B1641" s="70">
        <v>53893210</v>
      </c>
      <c r="C1641" s="24" t="s">
        <v>1621</v>
      </c>
      <c r="D1641" s="4">
        <v>3005612231</v>
      </c>
      <c r="E1641" s="4" t="s">
        <v>2693</v>
      </c>
      <c r="F1641" s="4" t="s">
        <v>12</v>
      </c>
      <c r="G1641" s="4" t="s">
        <v>16</v>
      </c>
      <c r="H1641" s="4" t="s">
        <v>47</v>
      </c>
      <c r="I1641" s="4" t="s">
        <v>21</v>
      </c>
      <c r="J1641" s="4" t="s">
        <v>25</v>
      </c>
      <c r="K1641" s="4">
        <v>6</v>
      </c>
      <c r="L1641" s="4">
        <v>0</v>
      </c>
      <c r="M1641" s="4" t="s">
        <v>17</v>
      </c>
    </row>
    <row r="1642" spans="1:13">
      <c r="A1642" s="4">
        <v>375</v>
      </c>
      <c r="B1642" s="70">
        <v>53005720</v>
      </c>
      <c r="C1642" s="24" t="s">
        <v>1624</v>
      </c>
      <c r="D1642" s="4">
        <v>3123306386</v>
      </c>
      <c r="E1642" s="4" t="s">
        <v>1625</v>
      </c>
      <c r="F1642" s="4" t="s">
        <v>12</v>
      </c>
      <c r="G1642" s="4" t="s">
        <v>16</v>
      </c>
      <c r="H1642" s="4" t="s">
        <v>47</v>
      </c>
      <c r="I1642" s="4" t="s">
        <v>21</v>
      </c>
      <c r="J1642" s="4"/>
      <c r="K1642" s="4"/>
      <c r="L1642" s="4"/>
      <c r="M1642" s="4"/>
    </row>
    <row r="1643" spans="1:13">
      <c r="A1643" s="4">
        <v>376</v>
      </c>
      <c r="B1643" s="70">
        <v>1014178271</v>
      </c>
      <c r="C1643" s="24" t="s">
        <v>2694</v>
      </c>
      <c r="D1643" s="4">
        <v>3183092402</v>
      </c>
      <c r="E1643" s="4" t="s">
        <v>2695</v>
      </c>
      <c r="F1643" s="4" t="s">
        <v>12</v>
      </c>
      <c r="G1643" s="4" t="s">
        <v>16</v>
      </c>
      <c r="H1643" s="4" t="s">
        <v>47</v>
      </c>
      <c r="I1643" s="4" t="s">
        <v>21</v>
      </c>
      <c r="J1643" s="4" t="s">
        <v>40</v>
      </c>
      <c r="K1643" s="4">
        <v>0</v>
      </c>
      <c r="L1643" s="4">
        <v>0</v>
      </c>
      <c r="M1643" s="4" t="s">
        <v>23</v>
      </c>
    </row>
    <row r="1644" spans="1:13">
      <c r="A1644" s="4">
        <v>377</v>
      </c>
      <c r="B1644" s="70">
        <v>1012326280</v>
      </c>
      <c r="C1644" s="24" t="s">
        <v>2696</v>
      </c>
      <c r="D1644" s="4">
        <v>3202320640</v>
      </c>
      <c r="E1644" s="4" t="s">
        <v>2697</v>
      </c>
      <c r="F1644" s="4" t="s">
        <v>12</v>
      </c>
      <c r="G1644" s="4" t="s">
        <v>16</v>
      </c>
      <c r="H1644" s="4" t="s">
        <v>47</v>
      </c>
      <c r="I1644" s="4" t="s">
        <v>21</v>
      </c>
      <c r="J1644" s="4" t="s">
        <v>40</v>
      </c>
      <c r="K1644" s="4">
        <v>0</v>
      </c>
      <c r="L1644" s="4">
        <v>0</v>
      </c>
      <c r="M1644" s="4" t="s">
        <v>23</v>
      </c>
    </row>
    <row r="1645" spans="1:13">
      <c r="A1645" s="4">
        <v>133</v>
      </c>
      <c r="B1645" s="70">
        <v>1030599431</v>
      </c>
      <c r="C1645" s="24" t="s">
        <v>2698</v>
      </c>
      <c r="D1645" s="4">
        <v>3143929748</v>
      </c>
      <c r="E1645" s="4" t="s">
        <v>2699</v>
      </c>
      <c r="F1645" s="4" t="s">
        <v>12</v>
      </c>
      <c r="G1645" s="4" t="s">
        <v>16</v>
      </c>
      <c r="H1645" s="4" t="s">
        <v>47</v>
      </c>
      <c r="I1645" s="4" t="s">
        <v>21</v>
      </c>
      <c r="J1645" s="4" t="s">
        <v>40</v>
      </c>
      <c r="K1645" s="4">
        <v>0</v>
      </c>
      <c r="L1645" s="4">
        <v>0</v>
      </c>
      <c r="M1645" s="4" t="s">
        <v>23</v>
      </c>
    </row>
    <row r="1646" spans="1:13">
      <c r="A1646" s="4">
        <v>378</v>
      </c>
      <c r="B1646" s="70">
        <v>1030523054</v>
      </c>
      <c r="C1646" s="24" t="s">
        <v>2700</v>
      </c>
      <c r="D1646" s="4">
        <v>3006587881</v>
      </c>
      <c r="E1646" s="4" t="s">
        <v>2701</v>
      </c>
      <c r="F1646" s="4" t="s">
        <v>12</v>
      </c>
      <c r="G1646" s="4" t="s">
        <v>16</v>
      </c>
      <c r="H1646" s="4" t="s">
        <v>47</v>
      </c>
      <c r="I1646" s="4" t="s">
        <v>21</v>
      </c>
      <c r="J1646" s="4" t="s">
        <v>40</v>
      </c>
      <c r="K1646" s="4">
        <v>0</v>
      </c>
      <c r="L1646" s="4">
        <v>0</v>
      </c>
      <c r="M1646" s="4" t="s">
        <v>23</v>
      </c>
    </row>
    <row r="1647" spans="1:13">
      <c r="A1647" s="1"/>
    </row>
    <row r="1648" spans="1:13">
      <c r="A1648" s="1"/>
    </row>
    <row r="1649" spans="1:1">
      <c r="A1649" s="1"/>
    </row>
    <row r="1650" spans="1:1">
      <c r="A1650" s="1"/>
    </row>
    <row r="1651" spans="1:1">
      <c r="A1651" s="1"/>
    </row>
  </sheetData>
  <autoFilter ref="A1:M1646">
    <sortState ref="A2:M950">
      <sortCondition ref="A1:A288"/>
    </sortState>
  </autoFilter>
  <dataConsolidate/>
  <dataValidations count="12">
    <dataValidation type="list" allowBlank="1" showInputMessage="1" showErrorMessage="1" sqref="F564:M730 F733:M950 F100:F497 F499:F563 F3:F98 K1055:M1055 G2:J563 K397:M563 K2:M395">
      <formula1>#REF!</formula1>
    </dataValidation>
    <dataValidation type="list" allowBlank="1" showInputMessage="1" showErrorMessage="1" sqref="G951:G1376">
      <formula1>$X$2:$X$3</formula1>
    </dataValidation>
    <dataValidation type="list" allowBlank="1" showInputMessage="1" showErrorMessage="1" sqref="F951:F969">
      <formula1>$T$2:$T$6</formula1>
    </dataValidation>
    <dataValidation type="list" allowBlank="1" showInputMessage="1" showErrorMessage="1" sqref="H951:H1376">
      <formula1>$V$2:$V$56</formula1>
    </dataValidation>
    <dataValidation type="list" allowBlank="1" showInputMessage="1" showErrorMessage="1" sqref="J951:J1376">
      <formula1>$U$2:$U$9</formula1>
    </dataValidation>
    <dataValidation type="list" allowBlank="1" showInputMessage="1" showErrorMessage="1" sqref="K1247:K1248 K1104:K1107 K951:K1054 K1056:K1102 K396">
      <formula1>$Y$3:$Y$58</formula1>
    </dataValidation>
    <dataValidation type="list" allowBlank="1" showInputMessage="1" showErrorMessage="1" sqref="L951:L1054 L1056:L1246 L396">
      <formula1>$Z$2:$Z$57</formula1>
    </dataValidation>
    <dataValidation type="list" allowBlank="1" showInputMessage="1" showErrorMessage="1" sqref="M951:M1054 M1056:M1376 M396">
      <formula1>$AA$2:$AA$3</formula1>
    </dataValidation>
    <dataValidation type="list" allowBlank="1" showInputMessage="1" showErrorMessage="1" sqref="I951:I1376">
      <formula1>$W$2:$W$8</formula1>
    </dataValidation>
    <dataValidation type="list" allowBlank="1" showInputMessage="1" showErrorMessage="1" sqref="F2 F970:F1376">
      <formula1>$T$2:$T$7</formula1>
    </dataValidation>
    <dataValidation type="list" allowBlank="1" showInputMessage="1" showErrorMessage="1" sqref="K1103 K1108:K1246 K1249:K1376">
      <formula1>$Y$2:$Y$58</formula1>
    </dataValidation>
    <dataValidation type="list" allowBlank="1" showInputMessage="1" showErrorMessage="1" sqref="L1247:L1376">
      <formula1>$Z$2:$Z$58</formula1>
    </dataValidation>
  </dataValidations>
  <hyperlinks>
    <hyperlink ref="E918" r:id="rId1"/>
    <hyperlink ref="E919" r:id="rId2" display="mailto:gloriaeme@gmail.com"/>
    <hyperlink ref="E921" r:id="rId3" display="mailto:arcangelarosada@hotmail.com"/>
    <hyperlink ref="E923" r:id="rId4"/>
    <hyperlink ref="E924" r:id="rId5" display="mailto:lgjimenez@misena.edu.co"/>
    <hyperlink ref="E930" r:id="rId6" display="mailto:jepnepta@hotmail.com"/>
    <hyperlink ref="E932" r:id="rId7" display="mailto:emerson1988@gmail.com"/>
    <hyperlink ref="E933" r:id="rId8" display="mailto:guillobolivar@yahoo.es"/>
    <hyperlink ref="E940" r:id="rId9" display="mailto:lmarquez@itsa.edu.co"/>
    <hyperlink ref="E946" r:id="rId10"/>
    <hyperlink ref="E212" r:id="rId11"/>
    <hyperlink ref="E620" r:id="rId12" display="mailto:adrianamepa@gmail.com"/>
    <hyperlink ref="E625" r:id="rId13"/>
    <hyperlink ref="E626" r:id="rId14" display="mailto:cariorion@hotmail.com"/>
    <hyperlink ref="E629" r:id="rId15" display="mailto:Juanalbertomendez@noexiste.com"/>
    <hyperlink ref="E632" r:id="rId16" display="mailto:anfecabe12@hotmail.com"/>
    <hyperlink ref="E633" r:id="rId17" display="mailto:exmo5@hotmail.com"/>
    <hyperlink ref="E600" r:id="rId18" display="mailto:unandec@yahoo.fr"/>
    <hyperlink ref="E636" r:id="rId19" display="mailto:angelsalvador_13@hotmail.com"/>
    <hyperlink ref="E637" r:id="rId20" display="mailto:skyflower53@hotmail.com"/>
    <hyperlink ref="E639" r:id="rId21" display="mailto:angel_pati6@hotmail.com"/>
    <hyperlink ref="E641" r:id="rId22" display="mailto:angell_173@hotmail.com/"/>
    <hyperlink ref="E644" r:id="rId23" display="mailto:angiesweet16@hotmail.com"/>
    <hyperlink ref="E647" r:id="rId24" display="mailto:lelygv16@hotmail.com"/>
    <hyperlink ref="E651" r:id="rId25" display="mailto:k_miloz@hotmail.com"/>
    <hyperlink ref="E656" r:id="rId26" display="mailto:alphalec@hotmail.com"/>
    <hyperlink ref="E666" r:id="rId27" display="mailto:crkmilo@hotmail.com"/>
    <hyperlink ref="E669" r:id="rId28"/>
    <hyperlink ref="E670" r:id="rId29" display="mailto:nana016@hotmail.com"/>
    <hyperlink ref="E672" r:id="rId30" display="mailto:diacaanaina@hotmail.com"/>
    <hyperlink ref="E673" r:id="rId31" display="mailto:didi5789@hotmail.com"/>
    <hyperlink ref="E674" r:id="rId32" display="mailto:carolinalopez.182@gmail.com"/>
    <hyperlink ref="E685" r:id="rId33" display="mailto:edwintorres_armenta@hotmail.com"/>
    <hyperlink ref="E689" r:id="rId34" display="mailto:ectorres.led5@javeriana.edu.co"/>
    <hyperlink ref="E690" r:id="rId35" display="mailto:rushia89@hotmail.com"/>
    <hyperlink ref="E694" r:id="rId36"/>
    <hyperlink ref="E697" r:id="rId37" display="mailto:Pycol74@hotmail.com"/>
    <hyperlink ref="E698" r:id="rId38" display="mailto:ginacarrillo69@gmail.com"/>
    <hyperlink ref="E703" r:id="rId39" display="mailto:ingridblanco_@hotmail.com"/>
    <hyperlink ref="E704" r:id="rId40" display="mailto:inactivity@hotmail.com"/>
    <hyperlink ref="E708" r:id="rId41"/>
    <hyperlink ref="E696" r:id="rId42" display="mailto:jackeline_sr@yahoo.es"/>
    <hyperlink ref="E713" r:id="rId43"/>
    <hyperlink ref="E716" r:id="rId44" display="mailto:jennypaolahincapie@gmail.com"/>
    <hyperlink ref="E830" r:id="rId45" display="mailto:jenny13_19@msn.com"/>
    <hyperlink ref="E718" r:id="rId46" display="mailto:jickson.rodriguez@gmail.com"/>
    <hyperlink ref="E720" r:id="rId47" display="mailto:estiven3105@hotmail.com"/>
    <hyperlink ref="E721" r:id="rId48"/>
    <hyperlink ref="E723" r:id="rId49" display="mailto:alex-8022@hotmail.com"/>
    <hyperlink ref="E725" r:id="rId50" display="mailto:jebn8@hotmail.com"/>
    <hyperlink ref="E727" r:id="rId51"/>
    <hyperlink ref="E729" r:id="rId52"/>
    <hyperlink ref="E730" r:id="rId53" display="mailto:arana.juliana@gmail.com"/>
    <hyperlink ref="E731" r:id="rId54" display="mailto:juliorodcapie44@hotmail.com"/>
    <hyperlink ref="E733" r:id="rId55" display="mailto:kninna@hotmail.com"/>
    <hyperlink ref="E740" r:id="rId56" display="mailto:tatiana.ud@gmail.com"/>
    <hyperlink ref="E742" r:id="rId57" display="mailto:theirondragonfly@hotmail.com"/>
    <hyperlink ref="E743" r:id="rId58"/>
    <hyperlink ref="E745" r:id="rId59"/>
    <hyperlink ref="E741" r:id="rId60" display="mailto:Laura_rozo478@hotmail.com"/>
    <hyperlink ref="E746" r:id="rId61" display="mailto:l.caterol@hotmail.com"/>
    <hyperlink ref="E751" r:id="rId62" display="mailto:liliwonka@hotmail.com"/>
    <hyperlink ref="E755" r:id="rId63" display="mailto:lissyvivi@hotmail.com"/>
    <hyperlink ref="E759" r:id="rId64" display="mailto:aymara.888@hotmail.com"/>
    <hyperlink ref="E761" r:id="rId65"/>
    <hyperlink ref="E762" r:id="rId66" display="mailto:margaritarangoherrera@gmail.com"/>
    <hyperlink ref="E766" r:id="rId67" display="mailto:mario_skala2@hotmail.com"/>
    <hyperlink ref="E768" r:id="rId68" display="mailto:maureenjuanjose@yahoo.es"/>
    <hyperlink ref="E774" r:id="rId69" display="mailto:moniksantiago@gmail.com"/>
    <hyperlink ref="E775" r:id="rId70" display="mailto:monikk76@hotmail.com"/>
    <hyperlink ref="E772" r:id="rId71" display="mailto:monikeich@gmail.com"/>
    <hyperlink ref="E777" r:id="rId72" display="mailto:Sierra.nancy@gmail.com"/>
    <hyperlink ref="E778" r:id="rId73" display="mailto:naticagp0@gmail.com"/>
    <hyperlink ref="E779" r:id="rId74" display="mailto:galatea_galactica@yahoo.es"/>
    <hyperlink ref="E780" r:id="rId75" display="mailto:neilitabonita@gmail.com"/>
    <hyperlink ref="E783" r:id="rId76" display="mailto:nicoloro777@hotmail.com"/>
    <hyperlink ref="E785" r:id="rId77" display="mailto:milenamoralesrey@yahoo.com"/>
    <hyperlink ref="E787" r:id="rId78"/>
    <hyperlink ref="E791" r:id="rId79" display="mailto:paolaandreamaya@gmail.com/"/>
    <hyperlink ref="E792" r:id="rId80"/>
    <hyperlink ref="E794" r:id="rId81" display="mailto:pkjp_7@hotmail.com"/>
    <hyperlink ref="E796" r:id="rId82" display="mailto:pvzuluagan1989@gmail.com"/>
    <hyperlink ref="E807" r:id="rId83" display="mailto:sandraupn@gmail.com"/>
    <hyperlink ref="E806" r:id="rId84"/>
    <hyperlink ref="E810" r:id="rId85" display="mailto:sebas_tian2464@yahoo.com"/>
    <hyperlink ref="E814" r:id="rId86" display="mailto:doorsbravo@msn.com"/>
    <hyperlink ref="E821" r:id="rId87" display="mailto:XXXXXX@XXX.XXX.XX"/>
    <hyperlink ref="E823" r:id="rId88"/>
    <hyperlink ref="E826" r:id="rId89" display="mailto:helesan48@hotmail.com"/>
    <hyperlink ref="E827" r:id="rId90" display="mailto:johannita_colombia@hotmail.com"/>
    <hyperlink ref="E828" r:id="rId91" display="mailto:Silvermellon77@hotmail.com"/>
    <hyperlink ref="E832" r:id="rId92"/>
    <hyperlink ref="E835" r:id="rId93" display="mailto:yudyaroc@yahoo.com.mx"/>
    <hyperlink ref="E881" r:id="rId94" display="mailto:XXXXXX@XXX.XXX.XX"/>
    <hyperlink ref="E882" r:id="rId95" display="mailto:johannita_colombia@hotmail.com"/>
    <hyperlink ref="E883" r:id="rId96" display="mailto:Silvermellon77@hotmail.com"/>
    <hyperlink ref="E885" r:id="rId97" display="mailto:yohero84@hotmail.com"/>
    <hyperlink ref="E954" r:id="rId98"/>
    <hyperlink ref="E970" r:id="rId99"/>
    <hyperlink ref="E971" r:id="rId100"/>
    <hyperlink ref="E972" r:id="rId101"/>
    <hyperlink ref="E973" r:id="rId102"/>
    <hyperlink ref="E974" r:id="rId103"/>
    <hyperlink ref="E975" r:id="rId104"/>
    <hyperlink ref="E976" r:id="rId105"/>
    <hyperlink ref="E977" r:id="rId106"/>
    <hyperlink ref="E979" r:id="rId107"/>
    <hyperlink ref="E980" r:id="rId108"/>
    <hyperlink ref="E981" r:id="rId109"/>
    <hyperlink ref="E982" r:id="rId110"/>
    <hyperlink ref="E983" r:id="rId111"/>
    <hyperlink ref="E984" r:id="rId112"/>
    <hyperlink ref="E986" r:id="rId113"/>
    <hyperlink ref="E988" r:id="rId114"/>
    <hyperlink ref="E989" r:id="rId115"/>
    <hyperlink ref="E991" r:id="rId116"/>
    <hyperlink ref="E992" r:id="rId117"/>
    <hyperlink ref="E993" r:id="rId118"/>
    <hyperlink ref="E994" r:id="rId119"/>
  </hyperlinks>
  <pageMargins left="0.7" right="0.7" top="0.75" bottom="0.75" header="0.3" footer="0.3"/>
  <pageSetup orientation="portrait" r:id="rId120"/>
</worksheet>
</file>

<file path=xl/worksheets/sheet2.xml><?xml version="1.0" encoding="utf-8"?>
<worksheet xmlns="http://schemas.openxmlformats.org/spreadsheetml/2006/main" xmlns:r="http://schemas.openxmlformats.org/officeDocument/2006/relationships">
  <dimension ref="A1:L25"/>
  <sheetViews>
    <sheetView workbookViewId="0">
      <selection activeCell="C12" sqref="C12:C14"/>
    </sheetView>
  </sheetViews>
  <sheetFormatPr baseColWidth="10" defaultRowHeight="15"/>
  <cols>
    <col min="8" max="8" width="13.5703125" customWidth="1"/>
    <col min="9" max="9" width="20" customWidth="1"/>
    <col min="10" max="10" width="31.7109375" customWidth="1"/>
    <col min="11" max="11" width="23.7109375" customWidth="1"/>
    <col min="12" max="12" width="17.85546875" customWidth="1"/>
  </cols>
  <sheetData>
    <row r="1" spans="1:12">
      <c r="A1" t="s">
        <v>0</v>
      </c>
      <c r="B1" t="s">
        <v>1</v>
      </c>
      <c r="C1" t="s">
        <v>2</v>
      </c>
      <c r="D1" t="s">
        <v>3</v>
      </c>
      <c r="E1" t="s">
        <v>4</v>
      </c>
      <c r="F1" t="s">
        <v>5</v>
      </c>
      <c r="G1" t="s">
        <v>6</v>
      </c>
      <c r="H1" t="s">
        <v>7</v>
      </c>
      <c r="I1" t="s">
        <v>8</v>
      </c>
      <c r="J1" t="s">
        <v>9</v>
      </c>
      <c r="K1" t="s">
        <v>10</v>
      </c>
      <c r="L1" t="s">
        <v>11</v>
      </c>
    </row>
    <row r="2" spans="1:12">
      <c r="A2">
        <v>80218680</v>
      </c>
      <c r="B2" t="s">
        <v>481</v>
      </c>
      <c r="C2">
        <v>3208026342</v>
      </c>
      <c r="D2" t="s">
        <v>482</v>
      </c>
      <c r="E2" t="s">
        <v>24</v>
      </c>
      <c r="F2" t="s">
        <v>16</v>
      </c>
      <c r="G2" t="s">
        <v>34</v>
      </c>
      <c r="H2" t="s">
        <v>15</v>
      </c>
      <c r="I2" t="s">
        <v>33</v>
      </c>
      <c r="J2">
        <v>9</v>
      </c>
      <c r="L2" t="s">
        <v>23</v>
      </c>
    </row>
    <row r="3" spans="1:12">
      <c r="A3">
        <v>52417270</v>
      </c>
      <c r="B3" t="s">
        <v>766</v>
      </c>
      <c r="C3">
        <v>3002127562</v>
      </c>
      <c r="D3" t="s">
        <v>767</v>
      </c>
      <c r="E3" t="s">
        <v>24</v>
      </c>
      <c r="F3" t="s">
        <v>16</v>
      </c>
      <c r="G3" t="s">
        <v>46</v>
      </c>
      <c r="H3" t="s">
        <v>15</v>
      </c>
      <c r="I3" t="s">
        <v>36</v>
      </c>
      <c r="J3">
        <v>6</v>
      </c>
      <c r="L3" t="s">
        <v>23</v>
      </c>
    </row>
    <row r="4" spans="1:12">
      <c r="A4">
        <v>1019044478</v>
      </c>
      <c r="B4" t="s">
        <v>655</v>
      </c>
      <c r="C4">
        <v>3124797536</v>
      </c>
      <c r="D4" t="s">
        <v>656</v>
      </c>
      <c r="E4" t="s">
        <v>24</v>
      </c>
      <c r="F4" t="s">
        <v>16</v>
      </c>
      <c r="G4" t="s">
        <v>14</v>
      </c>
      <c r="H4" t="s">
        <v>15</v>
      </c>
      <c r="I4" t="s">
        <v>40</v>
      </c>
      <c r="J4">
        <v>5</v>
      </c>
      <c r="L4" t="s">
        <v>23</v>
      </c>
    </row>
    <row r="5" spans="1:12">
      <c r="A5">
        <v>79685372</v>
      </c>
      <c r="B5" t="s">
        <v>133</v>
      </c>
      <c r="C5">
        <v>3112956398</v>
      </c>
      <c r="D5" t="s">
        <v>325</v>
      </c>
      <c r="E5" t="s">
        <v>24</v>
      </c>
      <c r="F5" t="s">
        <v>16</v>
      </c>
      <c r="G5" t="s">
        <v>46</v>
      </c>
      <c r="H5" t="s">
        <v>15</v>
      </c>
      <c r="I5" t="s">
        <v>33</v>
      </c>
      <c r="J5">
        <v>13.5</v>
      </c>
      <c r="L5" t="s">
        <v>23</v>
      </c>
    </row>
    <row r="6" spans="1:12">
      <c r="A6">
        <v>52390235</v>
      </c>
      <c r="B6" t="s">
        <v>99</v>
      </c>
      <c r="C6">
        <v>3013366263</v>
      </c>
      <c r="D6" t="s">
        <v>291</v>
      </c>
      <c r="E6" t="s">
        <v>24</v>
      </c>
      <c r="F6" t="s">
        <v>16</v>
      </c>
      <c r="G6" t="s">
        <v>20</v>
      </c>
      <c r="H6" t="s">
        <v>15</v>
      </c>
      <c r="I6" t="s">
        <v>33</v>
      </c>
      <c r="J6">
        <v>9.5</v>
      </c>
      <c r="L6" t="s">
        <v>23</v>
      </c>
    </row>
    <row r="7" spans="1:12">
      <c r="A7">
        <v>19480752</v>
      </c>
      <c r="B7" t="s">
        <v>101</v>
      </c>
      <c r="C7">
        <v>1</v>
      </c>
      <c r="D7" t="s">
        <v>293</v>
      </c>
      <c r="E7" t="s">
        <v>24</v>
      </c>
      <c r="F7" t="s">
        <v>16</v>
      </c>
      <c r="G7" t="s">
        <v>39</v>
      </c>
      <c r="H7" t="s">
        <v>15</v>
      </c>
      <c r="I7" t="s">
        <v>36</v>
      </c>
      <c r="J7">
        <v>28</v>
      </c>
      <c r="L7" t="s">
        <v>23</v>
      </c>
    </row>
    <row r="8" spans="1:12">
      <c r="A8">
        <v>79054826</v>
      </c>
      <c r="B8" t="s">
        <v>258</v>
      </c>
      <c r="C8">
        <v>3102596035</v>
      </c>
      <c r="D8" t="s">
        <v>445</v>
      </c>
      <c r="E8" t="s">
        <v>24</v>
      </c>
      <c r="F8" t="s">
        <v>16</v>
      </c>
      <c r="G8" t="s">
        <v>41</v>
      </c>
      <c r="H8" t="s">
        <v>15</v>
      </c>
      <c r="I8" t="s">
        <v>36</v>
      </c>
      <c r="J8">
        <v>14</v>
      </c>
      <c r="L8" t="s">
        <v>23</v>
      </c>
    </row>
    <row r="9" spans="1:12">
      <c r="A9">
        <v>3102598</v>
      </c>
      <c r="B9" t="s">
        <v>89</v>
      </c>
      <c r="C9">
        <v>3124269396</v>
      </c>
      <c r="D9" t="s">
        <v>281</v>
      </c>
      <c r="E9" t="s">
        <v>24</v>
      </c>
      <c r="F9" t="s">
        <v>16</v>
      </c>
      <c r="G9" t="s">
        <v>34</v>
      </c>
      <c r="H9" t="s">
        <v>15</v>
      </c>
      <c r="I9" t="s">
        <v>33</v>
      </c>
      <c r="J9">
        <v>16</v>
      </c>
      <c r="L9" t="s">
        <v>23</v>
      </c>
    </row>
    <row r="10" spans="1:12">
      <c r="A10">
        <v>39768294</v>
      </c>
      <c r="B10" t="s">
        <v>90</v>
      </c>
      <c r="C10">
        <v>3132614559</v>
      </c>
      <c r="D10" t="s">
        <v>282</v>
      </c>
      <c r="E10" t="s">
        <v>24</v>
      </c>
      <c r="F10" t="s">
        <v>16</v>
      </c>
      <c r="G10" t="s">
        <v>41</v>
      </c>
      <c r="H10" t="s">
        <v>15</v>
      </c>
      <c r="I10" t="s">
        <v>33</v>
      </c>
      <c r="J10">
        <v>18</v>
      </c>
      <c r="L10" t="s">
        <v>17</v>
      </c>
    </row>
    <row r="11" spans="1:12">
      <c r="A11">
        <v>79397871</v>
      </c>
      <c r="B11" t="s">
        <v>230</v>
      </c>
      <c r="C11">
        <v>1</v>
      </c>
      <c r="D11" t="s">
        <v>418</v>
      </c>
      <c r="E11" t="s">
        <v>24</v>
      </c>
      <c r="F11" t="s">
        <v>16</v>
      </c>
      <c r="G11" t="s">
        <v>42</v>
      </c>
      <c r="H11" t="s">
        <v>15</v>
      </c>
      <c r="I11" t="s">
        <v>36</v>
      </c>
      <c r="J11">
        <v>24</v>
      </c>
      <c r="L11" t="s">
        <v>23</v>
      </c>
    </row>
    <row r="12" spans="1:12">
      <c r="A12">
        <v>80271619</v>
      </c>
      <c r="B12" t="s">
        <v>233</v>
      </c>
      <c r="C12">
        <v>1</v>
      </c>
      <c r="D12" t="s">
        <v>421</v>
      </c>
      <c r="E12" t="s">
        <v>24</v>
      </c>
      <c r="F12" t="s">
        <v>16</v>
      </c>
      <c r="G12" t="s">
        <v>43</v>
      </c>
      <c r="H12" t="s">
        <v>15</v>
      </c>
      <c r="I12" t="s">
        <v>36</v>
      </c>
      <c r="J12">
        <v>22</v>
      </c>
      <c r="L12" t="s">
        <v>23</v>
      </c>
    </row>
    <row r="13" spans="1:12">
      <c r="A13">
        <v>41516841</v>
      </c>
      <c r="B13" t="s">
        <v>228</v>
      </c>
      <c r="C13">
        <v>3153355359</v>
      </c>
      <c r="D13" t="s">
        <v>416</v>
      </c>
      <c r="E13" t="s">
        <v>24</v>
      </c>
      <c r="F13" t="s">
        <v>16</v>
      </c>
      <c r="G13" t="s">
        <v>44</v>
      </c>
      <c r="H13" t="s">
        <v>15</v>
      </c>
      <c r="I13" t="s">
        <v>33</v>
      </c>
      <c r="J13" t="s">
        <v>81</v>
      </c>
      <c r="L13" t="s">
        <v>23</v>
      </c>
    </row>
    <row r="14" spans="1:12">
      <c r="A14">
        <v>381069</v>
      </c>
      <c r="B14" t="s">
        <v>252</v>
      </c>
      <c r="C14">
        <v>3184800662</v>
      </c>
      <c r="D14" t="s">
        <v>437</v>
      </c>
      <c r="E14" t="s">
        <v>24</v>
      </c>
      <c r="F14" t="s">
        <v>16</v>
      </c>
      <c r="G14" t="s">
        <v>30</v>
      </c>
      <c r="H14" t="s">
        <v>15</v>
      </c>
      <c r="I14" t="s">
        <v>33</v>
      </c>
      <c r="J14">
        <v>8</v>
      </c>
      <c r="L14" t="s">
        <v>23</v>
      </c>
    </row>
    <row r="15" spans="1:12">
      <c r="A15">
        <v>19480752</v>
      </c>
      <c r="B15" t="s">
        <v>249</v>
      </c>
      <c r="C15">
        <v>1</v>
      </c>
      <c r="D15" t="s">
        <v>293</v>
      </c>
      <c r="E15" t="s">
        <v>24</v>
      </c>
      <c r="F15" t="s">
        <v>16</v>
      </c>
      <c r="G15" t="s">
        <v>39</v>
      </c>
      <c r="H15" t="s">
        <v>15</v>
      </c>
      <c r="I15" t="s">
        <v>36</v>
      </c>
      <c r="J15">
        <v>27</v>
      </c>
      <c r="L15" t="s">
        <v>23</v>
      </c>
    </row>
    <row r="16" spans="1:12">
      <c r="A16">
        <v>52818001</v>
      </c>
      <c r="B16" t="s">
        <v>246</v>
      </c>
      <c r="C16">
        <v>3163585684</v>
      </c>
      <c r="D16" t="s">
        <v>433</v>
      </c>
      <c r="E16" t="s">
        <v>24</v>
      </c>
      <c r="F16" t="s">
        <v>16</v>
      </c>
      <c r="G16" t="s">
        <v>14</v>
      </c>
      <c r="H16" t="s">
        <v>15</v>
      </c>
      <c r="I16" t="s">
        <v>25</v>
      </c>
      <c r="J16">
        <v>7</v>
      </c>
      <c r="L16" t="s">
        <v>23</v>
      </c>
    </row>
    <row r="17" spans="1:12">
      <c r="A17">
        <v>80241349</v>
      </c>
      <c r="B17" t="s">
        <v>245</v>
      </c>
      <c r="C17">
        <v>3125029562</v>
      </c>
      <c r="D17" t="s">
        <v>432</v>
      </c>
      <c r="E17" t="s">
        <v>24</v>
      </c>
      <c r="F17" t="s">
        <v>16</v>
      </c>
      <c r="G17" t="s">
        <v>20</v>
      </c>
      <c r="H17" t="s">
        <v>15</v>
      </c>
      <c r="I17" t="s">
        <v>33</v>
      </c>
      <c r="J17">
        <v>12</v>
      </c>
      <c r="L17" t="s">
        <v>23</v>
      </c>
    </row>
    <row r="18" spans="1:12">
      <c r="A18">
        <v>52007605</v>
      </c>
      <c r="B18" t="s">
        <v>244</v>
      </c>
      <c r="C18">
        <v>3152940504</v>
      </c>
      <c r="D18" s="56" t="s">
        <v>431</v>
      </c>
      <c r="E18" t="s">
        <v>24</v>
      </c>
      <c r="F18" t="s">
        <v>16</v>
      </c>
      <c r="G18" t="s">
        <v>20</v>
      </c>
      <c r="H18" t="s">
        <v>15</v>
      </c>
      <c r="I18" t="s">
        <v>33</v>
      </c>
      <c r="J18">
        <v>18</v>
      </c>
      <c r="L18" t="s">
        <v>23</v>
      </c>
    </row>
    <row r="19" spans="1:12">
      <c r="A19">
        <v>52427443</v>
      </c>
      <c r="B19" t="s">
        <v>162</v>
      </c>
      <c r="C19">
        <v>3005775421</v>
      </c>
      <c r="D19" t="s">
        <v>430</v>
      </c>
      <c r="E19" t="s">
        <v>24</v>
      </c>
      <c r="F19" t="s">
        <v>16</v>
      </c>
      <c r="G19" t="s">
        <v>14</v>
      </c>
      <c r="H19" t="s">
        <v>15</v>
      </c>
      <c r="I19" t="s">
        <v>33</v>
      </c>
      <c r="J19">
        <v>10</v>
      </c>
      <c r="L19" t="s">
        <v>23</v>
      </c>
    </row>
    <row r="20" spans="1:12">
      <c r="A20">
        <v>21066090</v>
      </c>
      <c r="B20" t="s">
        <v>242</v>
      </c>
      <c r="C20">
        <v>3153453034</v>
      </c>
      <c r="D20" t="s">
        <v>428</v>
      </c>
      <c r="E20" t="s">
        <v>24</v>
      </c>
      <c r="F20" t="s">
        <v>16</v>
      </c>
      <c r="G20" t="s">
        <v>45</v>
      </c>
      <c r="H20" t="s">
        <v>15</v>
      </c>
      <c r="I20" t="s">
        <v>36</v>
      </c>
      <c r="J20" t="s">
        <v>81</v>
      </c>
      <c r="L20" t="s">
        <v>23</v>
      </c>
    </row>
    <row r="21" spans="1:12">
      <c r="A21">
        <v>5911596</v>
      </c>
      <c r="B21" t="s">
        <v>223</v>
      </c>
      <c r="C21">
        <v>3128662722</v>
      </c>
      <c r="D21" t="s">
        <v>411</v>
      </c>
      <c r="E21" t="s">
        <v>24</v>
      </c>
      <c r="F21" t="s">
        <v>16</v>
      </c>
      <c r="G21" t="s">
        <v>65</v>
      </c>
      <c r="H21" t="s">
        <v>15</v>
      </c>
      <c r="I21" t="s">
        <v>33</v>
      </c>
      <c r="J21">
        <v>29</v>
      </c>
      <c r="L21" t="s">
        <v>17</v>
      </c>
    </row>
    <row r="22" spans="1:12">
      <c r="A22">
        <v>53077273</v>
      </c>
      <c r="B22" t="s">
        <v>173</v>
      </c>
      <c r="C22">
        <v>3102708539</v>
      </c>
      <c r="D22" t="s">
        <v>364</v>
      </c>
      <c r="E22" t="s">
        <v>24</v>
      </c>
      <c r="F22" t="s">
        <v>16</v>
      </c>
      <c r="G22" t="s">
        <v>39</v>
      </c>
      <c r="H22" t="s">
        <v>15</v>
      </c>
      <c r="I22" t="s">
        <v>25</v>
      </c>
      <c r="J22">
        <v>6</v>
      </c>
      <c r="L22" t="s">
        <v>23</v>
      </c>
    </row>
    <row r="23" spans="1:12">
      <c r="A23">
        <v>80184994</v>
      </c>
      <c r="B23" t="s">
        <v>174</v>
      </c>
      <c r="C23">
        <v>3102332873</v>
      </c>
      <c r="D23" t="s">
        <v>365</v>
      </c>
      <c r="E23" t="s">
        <v>24</v>
      </c>
      <c r="F23" t="s">
        <v>16</v>
      </c>
      <c r="G23" t="s">
        <v>26</v>
      </c>
      <c r="H23" t="s">
        <v>15</v>
      </c>
      <c r="I23" t="s">
        <v>25</v>
      </c>
      <c r="J23">
        <v>3</v>
      </c>
      <c r="L23" t="s">
        <v>23</v>
      </c>
    </row>
    <row r="24" spans="1:12">
      <c r="A24">
        <v>52390235</v>
      </c>
      <c r="B24" t="s">
        <v>99</v>
      </c>
      <c r="C24">
        <v>3013366263</v>
      </c>
      <c r="D24" t="s">
        <v>291</v>
      </c>
      <c r="E24" t="s">
        <v>24</v>
      </c>
      <c r="F24" t="s">
        <v>16</v>
      </c>
      <c r="G24" t="s">
        <v>20</v>
      </c>
      <c r="H24" t="s">
        <v>15</v>
      </c>
      <c r="I24" t="s">
        <v>33</v>
      </c>
      <c r="J24">
        <v>12</v>
      </c>
      <c r="L24" t="s">
        <v>23</v>
      </c>
    </row>
    <row r="25" spans="1:12">
      <c r="A25">
        <v>79566175</v>
      </c>
      <c r="B25" t="s">
        <v>154</v>
      </c>
      <c r="C25">
        <v>3153409150</v>
      </c>
      <c r="D25" t="s">
        <v>346</v>
      </c>
      <c r="E25" t="s">
        <v>24</v>
      </c>
      <c r="F25" t="s">
        <v>16</v>
      </c>
      <c r="G25" t="s">
        <v>44</v>
      </c>
      <c r="H25" t="s">
        <v>15</v>
      </c>
      <c r="I25" t="s">
        <v>33</v>
      </c>
      <c r="J25">
        <v>17</v>
      </c>
      <c r="L25" t="s">
        <v>23</v>
      </c>
    </row>
  </sheetData>
  <hyperlinks>
    <hyperlink ref="D18" r:id="rId1"/>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dimension ref="A1:L244"/>
  <sheetViews>
    <sheetView topLeftCell="A207" workbookViewId="0">
      <selection activeCell="C12" sqref="C12:C14"/>
    </sheetView>
  </sheetViews>
  <sheetFormatPr baseColWidth="10" defaultRowHeight="15"/>
  <cols>
    <col min="2" max="2" width="45.42578125" bestFit="1" customWidth="1"/>
    <col min="8" max="8" width="13.5703125" customWidth="1"/>
    <col min="9" max="9" width="20" customWidth="1"/>
    <col min="10" max="10" width="31.7109375" customWidth="1"/>
    <col min="11" max="11" width="23.7109375" customWidth="1"/>
    <col min="12" max="12" width="17.85546875" customWidth="1"/>
  </cols>
  <sheetData>
    <row r="1" spans="1:12">
      <c r="A1" t="s">
        <v>0</v>
      </c>
      <c r="B1" t="s">
        <v>1</v>
      </c>
      <c r="C1" t="s">
        <v>2</v>
      </c>
      <c r="D1" t="s">
        <v>3</v>
      </c>
      <c r="E1" t="s">
        <v>4</v>
      </c>
      <c r="F1" t="s">
        <v>5</v>
      </c>
      <c r="G1" t="s">
        <v>6</v>
      </c>
      <c r="H1" t="s">
        <v>7</v>
      </c>
      <c r="I1" t="s">
        <v>8</v>
      </c>
      <c r="J1" t="s">
        <v>9</v>
      </c>
      <c r="K1" t="s">
        <v>10</v>
      </c>
      <c r="L1" t="s">
        <v>11</v>
      </c>
    </row>
    <row r="2" spans="1:12">
      <c r="A2">
        <v>3102598</v>
      </c>
      <c r="B2" t="s">
        <v>89</v>
      </c>
      <c r="C2">
        <v>3124269396</v>
      </c>
      <c r="D2" t="s">
        <v>281</v>
      </c>
      <c r="E2" t="s">
        <v>24</v>
      </c>
      <c r="F2" t="s">
        <v>16</v>
      </c>
      <c r="G2" t="s">
        <v>34</v>
      </c>
      <c r="H2" t="s">
        <v>15</v>
      </c>
      <c r="I2" t="s">
        <v>33</v>
      </c>
      <c r="J2">
        <v>16</v>
      </c>
      <c r="L2" t="s">
        <v>23</v>
      </c>
    </row>
    <row r="3" spans="1:12">
      <c r="A3">
        <v>19480752</v>
      </c>
      <c r="B3" t="s">
        <v>101</v>
      </c>
      <c r="D3" t="s">
        <v>293</v>
      </c>
      <c r="E3" t="s">
        <v>24</v>
      </c>
      <c r="F3" t="s">
        <v>16</v>
      </c>
      <c r="G3" t="s">
        <v>39</v>
      </c>
      <c r="H3" t="s">
        <v>15</v>
      </c>
      <c r="I3" t="s">
        <v>36</v>
      </c>
      <c r="J3">
        <v>26</v>
      </c>
      <c r="L3" t="s">
        <v>23</v>
      </c>
    </row>
    <row r="4" spans="1:12">
      <c r="A4">
        <v>79566175</v>
      </c>
      <c r="B4" t="s">
        <v>154</v>
      </c>
      <c r="C4">
        <v>3153409150</v>
      </c>
      <c r="D4" t="s">
        <v>346</v>
      </c>
      <c r="E4" t="s">
        <v>24</v>
      </c>
      <c r="F4" t="s">
        <v>16</v>
      </c>
      <c r="G4" t="s">
        <v>44</v>
      </c>
      <c r="H4" t="s">
        <v>15</v>
      </c>
      <c r="I4" t="s">
        <v>33</v>
      </c>
      <c r="J4">
        <v>17</v>
      </c>
      <c r="L4" t="s">
        <v>23</v>
      </c>
    </row>
    <row r="5" spans="1:12">
      <c r="A5">
        <v>52390235</v>
      </c>
      <c r="B5" t="s">
        <v>99</v>
      </c>
      <c r="C5">
        <v>3013366263</v>
      </c>
      <c r="D5" t="s">
        <v>291</v>
      </c>
      <c r="E5" t="s">
        <v>24</v>
      </c>
      <c r="F5" t="s">
        <v>16</v>
      </c>
      <c r="G5" t="s">
        <v>20</v>
      </c>
      <c r="H5" t="s">
        <v>15</v>
      </c>
      <c r="I5" t="s">
        <v>33</v>
      </c>
      <c r="J5">
        <v>12</v>
      </c>
      <c r="L5" t="s">
        <v>23</v>
      </c>
    </row>
    <row r="6" spans="1:12">
      <c r="A6">
        <v>80184994</v>
      </c>
      <c r="B6" t="s">
        <v>174</v>
      </c>
      <c r="C6">
        <v>3102332873</v>
      </c>
      <c r="D6" t="s">
        <v>365</v>
      </c>
      <c r="E6" t="s">
        <v>24</v>
      </c>
      <c r="F6" t="s">
        <v>16</v>
      </c>
      <c r="G6" t="s">
        <v>26</v>
      </c>
      <c r="H6" t="s">
        <v>15</v>
      </c>
      <c r="I6" t="s">
        <v>25</v>
      </c>
      <c r="J6">
        <v>3</v>
      </c>
      <c r="L6" t="s">
        <v>23</v>
      </c>
    </row>
    <row r="7" spans="1:12">
      <c r="A7">
        <v>80218680</v>
      </c>
      <c r="B7" t="s">
        <v>481</v>
      </c>
      <c r="C7">
        <v>3208026342</v>
      </c>
      <c r="D7" t="s">
        <v>482</v>
      </c>
      <c r="E7" t="s">
        <v>24</v>
      </c>
      <c r="F7" t="s">
        <v>16</v>
      </c>
      <c r="G7" t="s">
        <v>34</v>
      </c>
      <c r="H7" t="s">
        <v>15</v>
      </c>
      <c r="I7" t="s">
        <v>33</v>
      </c>
      <c r="J7">
        <v>9</v>
      </c>
      <c r="L7" t="s">
        <v>23</v>
      </c>
    </row>
    <row r="8" spans="1:12">
      <c r="A8">
        <v>53077273</v>
      </c>
      <c r="B8" t="s">
        <v>173</v>
      </c>
      <c r="C8">
        <v>3102708539</v>
      </c>
      <c r="D8" t="s">
        <v>364</v>
      </c>
      <c r="E8" t="s">
        <v>24</v>
      </c>
      <c r="F8" t="s">
        <v>16</v>
      </c>
      <c r="G8" t="s">
        <v>39</v>
      </c>
      <c r="H8" t="s">
        <v>15</v>
      </c>
      <c r="I8" t="s">
        <v>25</v>
      </c>
      <c r="J8">
        <v>6</v>
      </c>
      <c r="L8" t="s">
        <v>23</v>
      </c>
    </row>
    <row r="9" spans="1:12">
      <c r="A9">
        <v>52417270</v>
      </c>
      <c r="B9" t="s">
        <v>766</v>
      </c>
      <c r="C9">
        <v>3002127562</v>
      </c>
      <c r="D9" t="s">
        <v>767</v>
      </c>
      <c r="E9" t="s">
        <v>24</v>
      </c>
      <c r="F9" t="s">
        <v>16</v>
      </c>
      <c r="G9" t="s">
        <v>46</v>
      </c>
      <c r="H9" t="s">
        <v>15</v>
      </c>
      <c r="I9" t="s">
        <v>36</v>
      </c>
      <c r="J9">
        <v>6</v>
      </c>
      <c r="L9" t="s">
        <v>23</v>
      </c>
    </row>
    <row r="10" spans="1:12">
      <c r="A10">
        <v>21066090</v>
      </c>
      <c r="B10" t="s">
        <v>242</v>
      </c>
      <c r="C10">
        <v>3153453034</v>
      </c>
      <c r="D10" t="s">
        <v>428</v>
      </c>
      <c r="E10" t="s">
        <v>24</v>
      </c>
      <c r="F10" t="s">
        <v>16</v>
      </c>
      <c r="G10" t="s">
        <v>45</v>
      </c>
      <c r="H10" t="s">
        <v>15</v>
      </c>
      <c r="I10" t="s">
        <v>36</v>
      </c>
      <c r="J10" t="s">
        <v>81</v>
      </c>
      <c r="L10" t="s">
        <v>23</v>
      </c>
    </row>
    <row r="11" spans="1:12">
      <c r="A11">
        <v>52427443</v>
      </c>
      <c r="B11" t="s">
        <v>162</v>
      </c>
      <c r="C11">
        <v>3005775421</v>
      </c>
      <c r="D11" t="s">
        <v>430</v>
      </c>
      <c r="E11" t="s">
        <v>24</v>
      </c>
      <c r="F11" t="s">
        <v>16</v>
      </c>
      <c r="G11" t="s">
        <v>14</v>
      </c>
      <c r="H11" t="s">
        <v>15</v>
      </c>
      <c r="I11" t="s">
        <v>33</v>
      </c>
      <c r="J11">
        <v>10</v>
      </c>
      <c r="L11" t="s">
        <v>23</v>
      </c>
    </row>
    <row r="12" spans="1:12">
      <c r="A12">
        <v>52007605</v>
      </c>
      <c r="B12" t="s">
        <v>244</v>
      </c>
      <c r="C12">
        <v>3152940504</v>
      </c>
      <c r="D12" t="s">
        <v>431</v>
      </c>
      <c r="E12" t="s">
        <v>24</v>
      </c>
      <c r="F12" t="s">
        <v>16</v>
      </c>
      <c r="G12" t="s">
        <v>20</v>
      </c>
      <c r="H12" t="s">
        <v>15</v>
      </c>
      <c r="I12" t="s">
        <v>33</v>
      </c>
      <c r="J12">
        <v>18</v>
      </c>
      <c r="L12" t="s">
        <v>23</v>
      </c>
    </row>
    <row r="13" spans="1:12">
      <c r="A13">
        <v>80241349</v>
      </c>
      <c r="B13" t="s">
        <v>245</v>
      </c>
      <c r="C13">
        <v>3125029562</v>
      </c>
      <c r="D13" t="s">
        <v>432</v>
      </c>
      <c r="E13" t="s">
        <v>24</v>
      </c>
      <c r="F13" t="s">
        <v>16</v>
      </c>
      <c r="G13" t="s">
        <v>20</v>
      </c>
      <c r="H13" t="s">
        <v>15</v>
      </c>
      <c r="I13" t="s">
        <v>33</v>
      </c>
      <c r="J13">
        <v>12</v>
      </c>
      <c r="L13" t="s">
        <v>23</v>
      </c>
    </row>
    <row r="14" spans="1:12">
      <c r="A14">
        <v>52818001</v>
      </c>
      <c r="B14" t="s">
        <v>246</v>
      </c>
      <c r="C14">
        <v>3163585684</v>
      </c>
      <c r="D14" t="s">
        <v>433</v>
      </c>
      <c r="E14" t="s">
        <v>24</v>
      </c>
      <c r="F14" t="s">
        <v>16</v>
      </c>
      <c r="G14" t="s">
        <v>14</v>
      </c>
      <c r="H14" t="s">
        <v>15</v>
      </c>
      <c r="I14" t="s">
        <v>25</v>
      </c>
      <c r="J14">
        <v>7</v>
      </c>
      <c r="L14" t="s">
        <v>23</v>
      </c>
    </row>
    <row r="15" spans="1:12">
      <c r="A15">
        <v>19480752</v>
      </c>
      <c r="B15" t="s">
        <v>249</v>
      </c>
      <c r="C15">
        <v>1</v>
      </c>
      <c r="D15" t="s">
        <v>293</v>
      </c>
      <c r="E15" t="s">
        <v>24</v>
      </c>
      <c r="F15" t="s">
        <v>16</v>
      </c>
      <c r="G15" t="s">
        <v>39</v>
      </c>
      <c r="H15" t="s">
        <v>15</v>
      </c>
      <c r="I15" t="s">
        <v>36</v>
      </c>
      <c r="J15">
        <v>27</v>
      </c>
      <c r="L15" t="s">
        <v>23</v>
      </c>
    </row>
    <row r="16" spans="1:12">
      <c r="A16">
        <v>381069</v>
      </c>
      <c r="B16" t="s">
        <v>252</v>
      </c>
      <c r="C16">
        <v>3184800662</v>
      </c>
      <c r="D16" t="s">
        <v>437</v>
      </c>
      <c r="E16" t="s">
        <v>24</v>
      </c>
      <c r="F16" t="s">
        <v>16</v>
      </c>
      <c r="G16" t="s">
        <v>30</v>
      </c>
      <c r="H16" t="s">
        <v>15</v>
      </c>
      <c r="I16" t="s">
        <v>33</v>
      </c>
      <c r="J16">
        <v>8</v>
      </c>
      <c r="L16" t="s">
        <v>23</v>
      </c>
    </row>
    <row r="17" spans="1:12">
      <c r="A17">
        <v>41516841</v>
      </c>
      <c r="B17" t="s">
        <v>228</v>
      </c>
      <c r="C17">
        <v>3153355359</v>
      </c>
      <c r="D17" t="s">
        <v>416</v>
      </c>
      <c r="E17" t="s">
        <v>24</v>
      </c>
      <c r="F17" t="s">
        <v>16</v>
      </c>
      <c r="G17" t="s">
        <v>44</v>
      </c>
      <c r="H17" t="s">
        <v>15</v>
      </c>
      <c r="I17" t="s">
        <v>33</v>
      </c>
      <c r="J17" t="s">
        <v>81</v>
      </c>
      <c r="L17" t="s">
        <v>23</v>
      </c>
    </row>
    <row r="18" spans="1:12">
      <c r="A18">
        <v>80271619</v>
      </c>
      <c r="B18" t="s">
        <v>233</v>
      </c>
      <c r="C18">
        <v>1</v>
      </c>
      <c r="D18" t="s">
        <v>421</v>
      </c>
      <c r="E18" t="s">
        <v>24</v>
      </c>
      <c r="F18" t="s">
        <v>16</v>
      </c>
      <c r="G18" t="s">
        <v>43</v>
      </c>
      <c r="H18" t="s">
        <v>15</v>
      </c>
      <c r="I18" t="s">
        <v>36</v>
      </c>
      <c r="J18">
        <v>22</v>
      </c>
      <c r="L18" t="s">
        <v>23</v>
      </c>
    </row>
    <row r="19" spans="1:12">
      <c r="A19">
        <v>79397871</v>
      </c>
      <c r="B19" t="s">
        <v>230</v>
      </c>
      <c r="C19">
        <v>1</v>
      </c>
      <c r="D19" t="s">
        <v>418</v>
      </c>
      <c r="E19" t="s">
        <v>24</v>
      </c>
      <c r="F19" t="s">
        <v>16</v>
      </c>
      <c r="G19" t="s">
        <v>42</v>
      </c>
      <c r="H19" t="s">
        <v>15</v>
      </c>
      <c r="I19" t="s">
        <v>36</v>
      </c>
      <c r="J19">
        <v>24</v>
      </c>
      <c r="L19" t="s">
        <v>23</v>
      </c>
    </row>
    <row r="20" spans="1:12">
      <c r="A20">
        <v>79054826</v>
      </c>
      <c r="B20" t="s">
        <v>258</v>
      </c>
      <c r="C20">
        <v>3102596035</v>
      </c>
      <c r="D20" t="s">
        <v>445</v>
      </c>
      <c r="E20" t="s">
        <v>24</v>
      </c>
      <c r="F20" t="s">
        <v>16</v>
      </c>
      <c r="G20" t="s">
        <v>41</v>
      </c>
      <c r="H20" t="s">
        <v>15</v>
      </c>
      <c r="I20" t="s">
        <v>36</v>
      </c>
      <c r="J20">
        <v>14</v>
      </c>
      <c r="L20" t="s">
        <v>23</v>
      </c>
    </row>
    <row r="21" spans="1:12">
      <c r="A21">
        <v>1019044478</v>
      </c>
      <c r="B21" t="s">
        <v>655</v>
      </c>
      <c r="C21">
        <v>3124797536</v>
      </c>
      <c r="D21" t="s">
        <v>656</v>
      </c>
      <c r="E21" t="s">
        <v>24</v>
      </c>
      <c r="F21" t="s">
        <v>16</v>
      </c>
      <c r="G21" t="s">
        <v>14</v>
      </c>
      <c r="H21" t="s">
        <v>15</v>
      </c>
      <c r="I21" t="s">
        <v>40</v>
      </c>
      <c r="J21">
        <v>5</v>
      </c>
      <c r="L21" t="s">
        <v>23</v>
      </c>
    </row>
    <row r="22" spans="1:12">
      <c r="A22">
        <v>19480752</v>
      </c>
      <c r="B22" t="s">
        <v>101</v>
      </c>
      <c r="C22">
        <v>1</v>
      </c>
      <c r="D22" t="s">
        <v>293</v>
      </c>
      <c r="E22" t="s">
        <v>24</v>
      </c>
      <c r="F22" t="s">
        <v>16</v>
      </c>
      <c r="G22" t="s">
        <v>39</v>
      </c>
      <c r="H22" t="s">
        <v>15</v>
      </c>
      <c r="I22" t="s">
        <v>36</v>
      </c>
      <c r="J22">
        <v>28</v>
      </c>
      <c r="L22" t="s">
        <v>23</v>
      </c>
    </row>
    <row r="23" spans="1:12">
      <c r="A23">
        <v>79685372</v>
      </c>
      <c r="B23" t="s">
        <v>133</v>
      </c>
      <c r="C23">
        <v>3112956398</v>
      </c>
      <c r="D23" t="s">
        <v>325</v>
      </c>
      <c r="E23" t="s">
        <v>24</v>
      </c>
      <c r="F23" t="s">
        <v>16</v>
      </c>
      <c r="G23" t="s">
        <v>46</v>
      </c>
      <c r="H23" t="s">
        <v>15</v>
      </c>
      <c r="I23" t="s">
        <v>33</v>
      </c>
      <c r="J23">
        <v>13.5</v>
      </c>
      <c r="L23" t="s">
        <v>23</v>
      </c>
    </row>
    <row r="24" spans="1:12">
      <c r="A24">
        <v>52390235</v>
      </c>
      <c r="B24" t="s">
        <v>99</v>
      </c>
      <c r="C24">
        <v>3013366263</v>
      </c>
      <c r="D24" t="s">
        <v>291</v>
      </c>
      <c r="E24" t="s">
        <v>24</v>
      </c>
      <c r="F24" t="s">
        <v>16</v>
      </c>
      <c r="G24" t="s">
        <v>20</v>
      </c>
      <c r="H24" t="s">
        <v>15</v>
      </c>
      <c r="I24" t="s">
        <v>33</v>
      </c>
      <c r="J24">
        <v>9.5</v>
      </c>
      <c r="L24" t="s">
        <v>23</v>
      </c>
    </row>
    <row r="25" spans="1:12">
      <c r="A25">
        <v>52548159</v>
      </c>
      <c r="B25" t="s">
        <v>1810</v>
      </c>
      <c r="C25">
        <v>3187948183</v>
      </c>
      <c r="D25" t="s">
        <v>1914</v>
      </c>
      <c r="E25" t="s">
        <v>24</v>
      </c>
      <c r="F25" t="s">
        <v>16</v>
      </c>
      <c r="G25" t="s">
        <v>14</v>
      </c>
      <c r="H25" t="s">
        <v>27</v>
      </c>
      <c r="I25" t="s">
        <v>36</v>
      </c>
      <c r="J25">
        <v>9</v>
      </c>
      <c r="L25" t="s">
        <v>23</v>
      </c>
    </row>
    <row r="26" spans="1:12">
      <c r="A26">
        <v>19480752</v>
      </c>
      <c r="B26" t="s">
        <v>101</v>
      </c>
      <c r="D26" t="s">
        <v>293</v>
      </c>
      <c r="E26" t="s">
        <v>24</v>
      </c>
      <c r="F26" t="s">
        <v>16</v>
      </c>
      <c r="G26" t="s">
        <v>39</v>
      </c>
      <c r="H26" t="s">
        <v>27</v>
      </c>
      <c r="I26" t="s">
        <v>36</v>
      </c>
      <c r="J26">
        <v>28</v>
      </c>
      <c r="L26" t="s">
        <v>23</v>
      </c>
    </row>
    <row r="27" spans="1:12">
      <c r="A27">
        <v>52704181</v>
      </c>
      <c r="B27" t="s">
        <v>198</v>
      </c>
      <c r="C27">
        <v>3208436336</v>
      </c>
      <c r="D27" t="s">
        <v>387</v>
      </c>
      <c r="E27" t="s">
        <v>24</v>
      </c>
      <c r="F27" t="s">
        <v>16</v>
      </c>
      <c r="G27" t="s">
        <v>46</v>
      </c>
      <c r="H27" t="s">
        <v>27</v>
      </c>
      <c r="I27" t="s">
        <v>40</v>
      </c>
      <c r="J27">
        <v>5</v>
      </c>
      <c r="L27" t="s">
        <v>23</v>
      </c>
    </row>
    <row r="28" spans="1:12">
      <c r="A28">
        <v>1121831720</v>
      </c>
      <c r="B28" t="s">
        <v>201</v>
      </c>
      <c r="C28">
        <v>3112224885</v>
      </c>
      <c r="D28" t="s">
        <v>390</v>
      </c>
      <c r="E28" t="s">
        <v>24</v>
      </c>
      <c r="F28" t="s">
        <v>16</v>
      </c>
      <c r="G28" t="s">
        <v>46</v>
      </c>
      <c r="H28" t="s">
        <v>27</v>
      </c>
      <c r="I28" t="s">
        <v>25</v>
      </c>
      <c r="J28">
        <v>4</v>
      </c>
      <c r="L28" t="s">
        <v>23</v>
      </c>
    </row>
    <row r="29" spans="1:12">
      <c r="A29">
        <v>52178929</v>
      </c>
      <c r="B29" t="s">
        <v>202</v>
      </c>
      <c r="C29">
        <v>3108707290</v>
      </c>
      <c r="D29" t="s">
        <v>391</v>
      </c>
      <c r="E29" t="s">
        <v>24</v>
      </c>
      <c r="F29" t="s">
        <v>16</v>
      </c>
      <c r="G29" t="s">
        <v>46</v>
      </c>
      <c r="H29" t="s">
        <v>27</v>
      </c>
      <c r="I29" t="s">
        <v>29</v>
      </c>
      <c r="J29">
        <v>13.5</v>
      </c>
      <c r="L29" t="s">
        <v>23</v>
      </c>
    </row>
    <row r="30" spans="1:12">
      <c r="A30">
        <v>52394495</v>
      </c>
      <c r="B30" t="s">
        <v>131</v>
      </c>
      <c r="C30">
        <v>3203785171</v>
      </c>
      <c r="D30" t="s">
        <v>323</v>
      </c>
      <c r="E30" t="s">
        <v>24</v>
      </c>
      <c r="F30" t="s">
        <v>16</v>
      </c>
      <c r="G30" t="s">
        <v>46</v>
      </c>
      <c r="H30" t="s">
        <v>27</v>
      </c>
      <c r="I30" t="s">
        <v>33</v>
      </c>
      <c r="J30">
        <v>15</v>
      </c>
      <c r="L30" t="s">
        <v>23</v>
      </c>
    </row>
    <row r="31" spans="1:12">
      <c r="A31">
        <v>52473305</v>
      </c>
      <c r="B31" t="s">
        <v>209</v>
      </c>
      <c r="C31">
        <v>1</v>
      </c>
      <c r="D31" t="s">
        <v>398</v>
      </c>
      <c r="E31" t="s">
        <v>24</v>
      </c>
      <c r="F31" t="s">
        <v>16</v>
      </c>
      <c r="G31" t="s">
        <v>46</v>
      </c>
      <c r="H31" t="s">
        <v>27</v>
      </c>
      <c r="I31" t="s">
        <v>25</v>
      </c>
      <c r="J31">
        <v>12</v>
      </c>
      <c r="L31" t="s">
        <v>23</v>
      </c>
    </row>
    <row r="32" spans="1:12">
      <c r="A32">
        <v>80194675</v>
      </c>
      <c r="B32" t="s">
        <v>211</v>
      </c>
      <c r="C32">
        <v>3212103519</v>
      </c>
      <c r="D32" t="s">
        <v>400</v>
      </c>
      <c r="E32" t="s">
        <v>24</v>
      </c>
      <c r="F32" t="s">
        <v>16</v>
      </c>
      <c r="G32" t="s">
        <v>46</v>
      </c>
      <c r="H32" t="s">
        <v>27</v>
      </c>
      <c r="I32" t="s">
        <v>33</v>
      </c>
      <c r="J32">
        <v>5</v>
      </c>
      <c r="L32" t="s">
        <v>23</v>
      </c>
    </row>
    <row r="33" spans="1:12">
      <c r="A33">
        <v>79793935</v>
      </c>
      <c r="B33" t="s">
        <v>213</v>
      </c>
      <c r="C33">
        <v>3123093344</v>
      </c>
      <c r="E33" t="s">
        <v>24</v>
      </c>
      <c r="F33" t="s">
        <v>16</v>
      </c>
      <c r="G33" t="s">
        <v>46</v>
      </c>
      <c r="H33" t="s">
        <v>27</v>
      </c>
      <c r="I33" t="s">
        <v>25</v>
      </c>
      <c r="J33">
        <v>12</v>
      </c>
      <c r="L33" t="s">
        <v>23</v>
      </c>
    </row>
    <row r="34" spans="1:12">
      <c r="A34">
        <v>53002194</v>
      </c>
      <c r="B34" t="s">
        <v>214</v>
      </c>
      <c r="C34">
        <v>311506542</v>
      </c>
      <c r="D34" t="s">
        <v>402</v>
      </c>
      <c r="E34" t="s">
        <v>24</v>
      </c>
      <c r="F34" t="s">
        <v>16</v>
      </c>
      <c r="G34" t="s">
        <v>46</v>
      </c>
      <c r="H34" t="s">
        <v>27</v>
      </c>
      <c r="I34" t="s">
        <v>33</v>
      </c>
      <c r="J34">
        <v>10</v>
      </c>
      <c r="L34" t="s">
        <v>23</v>
      </c>
    </row>
    <row r="35" spans="1:12">
      <c r="A35">
        <v>52117803</v>
      </c>
      <c r="B35" t="s">
        <v>215</v>
      </c>
      <c r="C35">
        <v>3114676781</v>
      </c>
      <c r="D35" t="s">
        <v>403</v>
      </c>
      <c r="E35" t="s">
        <v>24</v>
      </c>
      <c r="F35" t="s">
        <v>16</v>
      </c>
      <c r="G35" t="s">
        <v>46</v>
      </c>
      <c r="H35" t="s">
        <v>27</v>
      </c>
      <c r="I35" t="s">
        <v>33</v>
      </c>
      <c r="J35">
        <v>17</v>
      </c>
      <c r="L35" t="s">
        <v>23</v>
      </c>
    </row>
    <row r="36" spans="1:12">
      <c r="A36">
        <v>80799727</v>
      </c>
      <c r="B36" t="s">
        <v>204</v>
      </c>
      <c r="C36">
        <v>3214435652</v>
      </c>
      <c r="D36" t="s">
        <v>393</v>
      </c>
      <c r="E36" t="s">
        <v>24</v>
      </c>
      <c r="F36" t="s">
        <v>16</v>
      </c>
      <c r="G36" t="s">
        <v>46</v>
      </c>
      <c r="H36" t="s">
        <v>27</v>
      </c>
      <c r="I36" t="s">
        <v>25</v>
      </c>
      <c r="J36">
        <v>8</v>
      </c>
      <c r="L36" t="s">
        <v>23</v>
      </c>
    </row>
    <row r="37" spans="1:12">
      <c r="A37">
        <v>41678364</v>
      </c>
      <c r="B37" t="s">
        <v>219</v>
      </c>
      <c r="C37">
        <v>3173770304</v>
      </c>
      <c r="D37" t="s">
        <v>396</v>
      </c>
      <c r="E37" t="s">
        <v>24</v>
      </c>
      <c r="F37" t="s">
        <v>16</v>
      </c>
      <c r="G37" t="s">
        <v>46</v>
      </c>
      <c r="H37" t="s">
        <v>27</v>
      </c>
      <c r="I37" t="s">
        <v>33</v>
      </c>
      <c r="J37" t="s">
        <v>81</v>
      </c>
      <c r="L37" t="s">
        <v>23</v>
      </c>
    </row>
    <row r="38" spans="1:12">
      <c r="A38">
        <v>35312751</v>
      </c>
      <c r="B38" t="s">
        <v>205</v>
      </c>
      <c r="C38">
        <v>1</v>
      </c>
      <c r="D38" t="s">
        <v>394</v>
      </c>
      <c r="E38" t="s">
        <v>24</v>
      </c>
      <c r="F38" t="s">
        <v>16</v>
      </c>
      <c r="G38" t="s">
        <v>46</v>
      </c>
      <c r="H38" t="s">
        <v>27</v>
      </c>
      <c r="I38" t="s">
        <v>33</v>
      </c>
      <c r="J38">
        <v>27</v>
      </c>
      <c r="L38" t="s">
        <v>23</v>
      </c>
    </row>
    <row r="39" spans="1:12">
      <c r="A39">
        <v>39690247</v>
      </c>
      <c r="B39" t="s">
        <v>234</v>
      </c>
      <c r="C39">
        <v>3114911017</v>
      </c>
      <c r="D39" t="s">
        <v>422</v>
      </c>
      <c r="E39" t="s">
        <v>24</v>
      </c>
      <c r="F39" t="s">
        <v>16</v>
      </c>
      <c r="G39" t="s">
        <v>46</v>
      </c>
      <c r="H39" t="s">
        <v>27</v>
      </c>
      <c r="I39" t="s">
        <v>33</v>
      </c>
      <c r="J39">
        <v>22</v>
      </c>
      <c r="L39" t="s">
        <v>23</v>
      </c>
    </row>
    <row r="40" spans="1:12">
      <c r="A40">
        <v>1018423532</v>
      </c>
      <c r="B40" t="s">
        <v>2286</v>
      </c>
      <c r="C40">
        <v>3167896956</v>
      </c>
      <c r="D40" t="s">
        <v>2331</v>
      </c>
      <c r="E40" t="s">
        <v>24</v>
      </c>
      <c r="F40" t="s">
        <v>16</v>
      </c>
      <c r="G40" t="s">
        <v>63</v>
      </c>
      <c r="H40" t="s">
        <v>21</v>
      </c>
      <c r="I40" t="s">
        <v>40</v>
      </c>
      <c r="J40">
        <v>0</v>
      </c>
      <c r="L40" t="s">
        <v>23</v>
      </c>
    </row>
    <row r="41" spans="1:12">
      <c r="A41">
        <v>289304</v>
      </c>
      <c r="B41" t="s">
        <v>83</v>
      </c>
      <c r="C41">
        <v>1</v>
      </c>
      <c r="D41" t="s">
        <v>275</v>
      </c>
      <c r="E41" t="s">
        <v>24</v>
      </c>
      <c r="F41" t="s">
        <v>16</v>
      </c>
      <c r="G41" t="s">
        <v>80</v>
      </c>
      <c r="H41" t="s">
        <v>21</v>
      </c>
      <c r="I41" t="s">
        <v>36</v>
      </c>
      <c r="J41">
        <v>12</v>
      </c>
      <c r="L41" t="s">
        <v>23</v>
      </c>
    </row>
    <row r="42" spans="1:12">
      <c r="A42">
        <v>1024534111</v>
      </c>
      <c r="B42" t="s">
        <v>2276</v>
      </c>
      <c r="C42">
        <v>3102227211</v>
      </c>
      <c r="D42" t="s">
        <v>2324</v>
      </c>
      <c r="E42" t="s">
        <v>24</v>
      </c>
      <c r="F42" t="s">
        <v>16</v>
      </c>
      <c r="G42" t="s">
        <v>58</v>
      </c>
      <c r="H42" t="s">
        <v>21</v>
      </c>
      <c r="I42" t="s">
        <v>40</v>
      </c>
      <c r="J42">
        <v>0</v>
      </c>
      <c r="L42" t="s">
        <v>23</v>
      </c>
    </row>
    <row r="43" spans="1:12">
      <c r="A43">
        <v>10214580</v>
      </c>
      <c r="B43" t="s">
        <v>85</v>
      </c>
      <c r="C43">
        <v>3187144524</v>
      </c>
      <c r="D43" t="s">
        <v>277</v>
      </c>
      <c r="E43" t="s">
        <v>24</v>
      </c>
      <c r="F43" t="s">
        <v>16</v>
      </c>
      <c r="G43" t="s">
        <v>69</v>
      </c>
      <c r="H43" t="s">
        <v>21</v>
      </c>
      <c r="I43" t="s">
        <v>33</v>
      </c>
      <c r="J43" t="s">
        <v>81</v>
      </c>
      <c r="L43" t="s">
        <v>23</v>
      </c>
    </row>
    <row r="44" spans="1:12">
      <c r="A44">
        <v>1030550133</v>
      </c>
      <c r="B44" t="s">
        <v>2275</v>
      </c>
      <c r="C44">
        <v>3138529249</v>
      </c>
      <c r="D44" t="s">
        <v>2323</v>
      </c>
      <c r="E44" t="s">
        <v>24</v>
      </c>
      <c r="F44" t="s">
        <v>16</v>
      </c>
      <c r="G44" t="s">
        <v>2345</v>
      </c>
      <c r="H44" t="s">
        <v>21</v>
      </c>
      <c r="I44" t="s">
        <v>40</v>
      </c>
      <c r="J44">
        <v>0</v>
      </c>
      <c r="L44" t="s">
        <v>23</v>
      </c>
    </row>
    <row r="45" spans="1:12">
      <c r="A45">
        <v>1053609519</v>
      </c>
      <c r="B45" t="s">
        <v>2274</v>
      </c>
      <c r="C45">
        <v>3133578656</v>
      </c>
      <c r="D45" t="s">
        <v>2322</v>
      </c>
      <c r="E45" t="s">
        <v>24</v>
      </c>
      <c r="F45" t="s">
        <v>16</v>
      </c>
      <c r="G45" t="s">
        <v>2345</v>
      </c>
      <c r="H45" t="s">
        <v>21</v>
      </c>
      <c r="I45" t="s">
        <v>40</v>
      </c>
      <c r="J45">
        <v>0</v>
      </c>
      <c r="L45" t="s">
        <v>23</v>
      </c>
    </row>
    <row r="46" spans="1:12">
      <c r="A46">
        <v>1032388398</v>
      </c>
      <c r="B46" t="s">
        <v>2079</v>
      </c>
      <c r="C46">
        <v>3118834150</v>
      </c>
      <c r="D46" t="s">
        <v>2144</v>
      </c>
      <c r="E46" t="s">
        <v>24</v>
      </c>
      <c r="F46" t="s">
        <v>16</v>
      </c>
      <c r="G46" t="s">
        <v>80</v>
      </c>
      <c r="H46" t="s">
        <v>21</v>
      </c>
      <c r="I46" t="s">
        <v>40</v>
      </c>
      <c r="J46">
        <v>0</v>
      </c>
      <c r="L46" t="s">
        <v>23</v>
      </c>
    </row>
    <row r="47" spans="1:12">
      <c r="A47">
        <v>79268556</v>
      </c>
      <c r="B47" t="s">
        <v>92</v>
      </c>
      <c r="C47">
        <v>3004317643</v>
      </c>
      <c r="D47" t="s">
        <v>284</v>
      </c>
      <c r="E47" t="s">
        <v>24</v>
      </c>
      <c r="F47" t="s">
        <v>16</v>
      </c>
      <c r="G47" t="s">
        <v>50</v>
      </c>
      <c r="H47" t="s">
        <v>21</v>
      </c>
      <c r="I47" t="s">
        <v>29</v>
      </c>
      <c r="J47">
        <v>26</v>
      </c>
      <c r="L47" t="s">
        <v>23</v>
      </c>
    </row>
    <row r="48" spans="1:12">
      <c r="A48">
        <v>80075644</v>
      </c>
      <c r="B48" t="s">
        <v>2076</v>
      </c>
      <c r="C48">
        <v>3105666264</v>
      </c>
      <c r="D48" t="s">
        <v>2142</v>
      </c>
      <c r="E48" t="s">
        <v>24</v>
      </c>
      <c r="F48" t="s">
        <v>16</v>
      </c>
      <c r="G48" t="s">
        <v>64</v>
      </c>
      <c r="H48" t="s">
        <v>21</v>
      </c>
      <c r="I48" t="s">
        <v>40</v>
      </c>
      <c r="J48">
        <v>0</v>
      </c>
      <c r="L48" t="s">
        <v>23</v>
      </c>
    </row>
    <row r="49" spans="1:12">
      <c r="A49">
        <v>1033700917</v>
      </c>
      <c r="B49" t="s">
        <v>684</v>
      </c>
      <c r="C49">
        <v>3133301413</v>
      </c>
      <c r="D49" t="s">
        <v>2141</v>
      </c>
      <c r="E49" t="s">
        <v>24</v>
      </c>
      <c r="F49" t="s">
        <v>16</v>
      </c>
      <c r="G49" t="s">
        <v>55</v>
      </c>
      <c r="H49" t="s">
        <v>21</v>
      </c>
      <c r="I49" t="s">
        <v>25</v>
      </c>
      <c r="J49">
        <v>0.5</v>
      </c>
      <c r="L49" t="s">
        <v>23</v>
      </c>
    </row>
    <row r="50" spans="1:12">
      <c r="A50">
        <v>80221815</v>
      </c>
      <c r="B50" t="s">
        <v>730</v>
      </c>
      <c r="C50">
        <v>3143417500</v>
      </c>
      <c r="D50" t="s">
        <v>2140</v>
      </c>
      <c r="E50" t="s">
        <v>24</v>
      </c>
      <c r="F50" t="s">
        <v>16</v>
      </c>
      <c r="G50" t="s">
        <v>55</v>
      </c>
      <c r="H50" t="s">
        <v>21</v>
      </c>
      <c r="I50" t="s">
        <v>25</v>
      </c>
      <c r="J50">
        <v>1</v>
      </c>
      <c r="L50" t="s">
        <v>23</v>
      </c>
    </row>
    <row r="51" spans="1:12">
      <c r="A51">
        <v>1013578924</v>
      </c>
      <c r="B51" t="s">
        <v>2073</v>
      </c>
      <c r="C51">
        <v>3143142384</v>
      </c>
      <c r="D51" t="s">
        <v>2137</v>
      </c>
      <c r="E51" t="s">
        <v>24</v>
      </c>
      <c r="F51" t="s">
        <v>16</v>
      </c>
      <c r="G51" t="s">
        <v>2341</v>
      </c>
      <c r="H51" t="s">
        <v>21</v>
      </c>
      <c r="I51" t="s">
        <v>25</v>
      </c>
      <c r="J51">
        <v>0.5</v>
      </c>
      <c r="L51" t="s">
        <v>23</v>
      </c>
    </row>
    <row r="52" spans="1:12">
      <c r="A52">
        <v>52390235</v>
      </c>
      <c r="B52" t="s">
        <v>99</v>
      </c>
      <c r="C52">
        <v>3013366263</v>
      </c>
      <c r="D52" t="s">
        <v>291</v>
      </c>
      <c r="E52" t="s">
        <v>24</v>
      </c>
      <c r="F52" t="s">
        <v>16</v>
      </c>
      <c r="G52" t="s">
        <v>20</v>
      </c>
      <c r="H52" t="s">
        <v>21</v>
      </c>
      <c r="I52" t="s">
        <v>33</v>
      </c>
      <c r="J52">
        <v>12</v>
      </c>
      <c r="L52" t="s">
        <v>23</v>
      </c>
    </row>
    <row r="53" spans="1:12">
      <c r="A53">
        <v>80505670</v>
      </c>
      <c r="B53" t="s">
        <v>100</v>
      </c>
      <c r="C53">
        <v>3183743660</v>
      </c>
      <c r="D53" t="s">
        <v>292</v>
      </c>
      <c r="E53" t="s">
        <v>24</v>
      </c>
      <c r="F53" t="s">
        <v>16</v>
      </c>
      <c r="G53" t="s">
        <v>57</v>
      </c>
      <c r="H53" t="s">
        <v>21</v>
      </c>
      <c r="I53" t="s">
        <v>33</v>
      </c>
      <c r="J53">
        <v>13.5</v>
      </c>
      <c r="L53" t="s">
        <v>23</v>
      </c>
    </row>
    <row r="54" spans="1:12">
      <c r="A54">
        <v>19480752</v>
      </c>
      <c r="B54" t="s">
        <v>101</v>
      </c>
      <c r="C54">
        <v>1</v>
      </c>
      <c r="D54" t="s">
        <v>293</v>
      </c>
      <c r="E54" t="s">
        <v>24</v>
      </c>
      <c r="F54" t="s">
        <v>16</v>
      </c>
      <c r="G54" t="s">
        <v>39</v>
      </c>
      <c r="H54" t="s">
        <v>21</v>
      </c>
      <c r="I54" t="s">
        <v>36</v>
      </c>
      <c r="J54">
        <v>26</v>
      </c>
      <c r="L54" t="s">
        <v>23</v>
      </c>
    </row>
    <row r="55" spans="1:12">
      <c r="A55">
        <v>51942248</v>
      </c>
      <c r="B55" t="s">
        <v>2072</v>
      </c>
      <c r="C55">
        <v>3112157099</v>
      </c>
      <c r="D55" t="s">
        <v>498</v>
      </c>
      <c r="E55" t="s">
        <v>24</v>
      </c>
      <c r="F55" t="s">
        <v>16</v>
      </c>
      <c r="G55" t="s">
        <v>61</v>
      </c>
      <c r="H55" t="s">
        <v>21</v>
      </c>
      <c r="I55" t="s">
        <v>33</v>
      </c>
      <c r="J55">
        <v>21</v>
      </c>
      <c r="L55" t="s">
        <v>23</v>
      </c>
    </row>
    <row r="56" spans="1:12">
      <c r="A56">
        <v>52263285</v>
      </c>
      <c r="B56" t="s">
        <v>759</v>
      </c>
      <c r="C56">
        <v>3013373716</v>
      </c>
      <c r="D56" t="s">
        <v>760</v>
      </c>
      <c r="E56" t="s">
        <v>24</v>
      </c>
      <c r="F56" t="s">
        <v>16</v>
      </c>
      <c r="G56" t="s">
        <v>61</v>
      </c>
      <c r="H56" t="s">
        <v>21</v>
      </c>
      <c r="I56" t="s">
        <v>33</v>
      </c>
      <c r="J56">
        <v>12</v>
      </c>
      <c r="L56" t="s">
        <v>23</v>
      </c>
    </row>
    <row r="57" spans="1:12">
      <c r="A57">
        <v>1013610837</v>
      </c>
      <c r="B57" t="s">
        <v>2071</v>
      </c>
      <c r="C57">
        <v>3003738905</v>
      </c>
      <c r="D57" t="s">
        <v>569</v>
      </c>
      <c r="E57" t="s">
        <v>24</v>
      </c>
      <c r="F57" t="s">
        <v>16</v>
      </c>
      <c r="G57" t="s">
        <v>58</v>
      </c>
      <c r="H57" t="s">
        <v>21</v>
      </c>
      <c r="I57" t="s">
        <v>19</v>
      </c>
      <c r="J57">
        <v>0.5</v>
      </c>
      <c r="L57" t="s">
        <v>23</v>
      </c>
    </row>
    <row r="58" spans="1:12">
      <c r="A58">
        <v>1022331502</v>
      </c>
      <c r="B58" t="s">
        <v>2070</v>
      </c>
      <c r="C58" t="s">
        <v>2135</v>
      </c>
      <c r="D58" t="s">
        <v>2136</v>
      </c>
      <c r="E58" t="s">
        <v>24</v>
      </c>
      <c r="F58" t="s">
        <v>16</v>
      </c>
      <c r="G58" t="s">
        <v>51</v>
      </c>
      <c r="H58" t="s">
        <v>21</v>
      </c>
      <c r="I58" t="s">
        <v>40</v>
      </c>
      <c r="J58">
        <v>0</v>
      </c>
      <c r="L58" t="s">
        <v>23</v>
      </c>
    </row>
    <row r="59" spans="1:12">
      <c r="A59">
        <v>1026571141</v>
      </c>
      <c r="B59" t="s">
        <v>2069</v>
      </c>
      <c r="C59">
        <v>3213039117</v>
      </c>
      <c r="D59" t="s">
        <v>2134</v>
      </c>
      <c r="E59" t="s">
        <v>24</v>
      </c>
      <c r="F59" t="s">
        <v>16</v>
      </c>
      <c r="G59" t="s">
        <v>34</v>
      </c>
      <c r="H59" t="s">
        <v>21</v>
      </c>
      <c r="I59" t="s">
        <v>40</v>
      </c>
      <c r="J59">
        <v>0</v>
      </c>
      <c r="L59" t="s">
        <v>23</v>
      </c>
    </row>
    <row r="60" spans="1:12">
      <c r="A60">
        <v>1023885321</v>
      </c>
      <c r="B60" t="s">
        <v>2067</v>
      </c>
      <c r="C60">
        <v>3138502790</v>
      </c>
      <c r="D60" t="s">
        <v>675</v>
      </c>
      <c r="E60" t="s">
        <v>24</v>
      </c>
      <c r="F60" t="s">
        <v>16</v>
      </c>
      <c r="G60" t="s">
        <v>2341</v>
      </c>
      <c r="H60" t="s">
        <v>21</v>
      </c>
      <c r="I60" t="s">
        <v>25</v>
      </c>
      <c r="J60">
        <v>8</v>
      </c>
      <c r="L60" t="s">
        <v>23</v>
      </c>
    </row>
    <row r="61" spans="1:12">
      <c r="A61">
        <v>19301965</v>
      </c>
      <c r="B61" t="s">
        <v>110</v>
      </c>
      <c r="C61">
        <v>3158016563</v>
      </c>
      <c r="D61" t="s">
        <v>302</v>
      </c>
      <c r="E61" t="s">
        <v>24</v>
      </c>
      <c r="F61" t="s">
        <v>16</v>
      </c>
      <c r="G61" t="s">
        <v>80</v>
      </c>
      <c r="H61" t="s">
        <v>21</v>
      </c>
      <c r="I61" t="s">
        <v>36</v>
      </c>
      <c r="J61" t="s">
        <v>81</v>
      </c>
      <c r="L61" t="s">
        <v>23</v>
      </c>
    </row>
    <row r="62" spans="1:12">
      <c r="A62">
        <v>1032409785</v>
      </c>
      <c r="B62" t="s">
        <v>2066</v>
      </c>
      <c r="C62">
        <v>3138678180</v>
      </c>
      <c r="D62" t="s">
        <v>2132</v>
      </c>
      <c r="E62" t="s">
        <v>24</v>
      </c>
      <c r="F62" t="s">
        <v>16</v>
      </c>
      <c r="G62" t="s">
        <v>80</v>
      </c>
      <c r="H62" t="s">
        <v>21</v>
      </c>
      <c r="I62" t="s">
        <v>40</v>
      </c>
      <c r="J62">
        <v>0</v>
      </c>
      <c r="L62" t="s">
        <v>23</v>
      </c>
    </row>
    <row r="63" spans="1:12">
      <c r="A63">
        <v>52489194</v>
      </c>
      <c r="B63" t="s">
        <v>111</v>
      </c>
      <c r="C63">
        <v>3134678857</v>
      </c>
      <c r="D63" t="s">
        <v>303</v>
      </c>
      <c r="E63" t="s">
        <v>24</v>
      </c>
      <c r="F63" t="s">
        <v>16</v>
      </c>
      <c r="G63" t="s">
        <v>71</v>
      </c>
      <c r="H63" t="s">
        <v>21</v>
      </c>
      <c r="I63" t="s">
        <v>33</v>
      </c>
      <c r="J63">
        <v>12</v>
      </c>
      <c r="L63" t="s">
        <v>23</v>
      </c>
    </row>
    <row r="64" spans="1:12">
      <c r="A64">
        <v>1019033789</v>
      </c>
      <c r="B64" t="s">
        <v>2065</v>
      </c>
      <c r="C64">
        <v>3115770664</v>
      </c>
      <c r="D64" t="s">
        <v>2131</v>
      </c>
      <c r="E64" t="s">
        <v>24</v>
      </c>
      <c r="F64" t="s">
        <v>16</v>
      </c>
      <c r="G64" t="s">
        <v>2341</v>
      </c>
      <c r="H64" t="s">
        <v>21</v>
      </c>
      <c r="I64" t="s">
        <v>40</v>
      </c>
      <c r="J64">
        <v>0</v>
      </c>
      <c r="L64" t="s">
        <v>23</v>
      </c>
    </row>
    <row r="65" spans="1:12">
      <c r="A65" t="s">
        <v>2053</v>
      </c>
      <c r="B65" t="s">
        <v>686</v>
      </c>
      <c r="C65">
        <v>3013372650</v>
      </c>
      <c r="D65" t="s">
        <v>687</v>
      </c>
      <c r="E65" t="s">
        <v>24</v>
      </c>
      <c r="F65" t="s">
        <v>16</v>
      </c>
      <c r="G65" t="s">
        <v>2341</v>
      </c>
      <c r="H65" t="s">
        <v>21</v>
      </c>
      <c r="I65" t="s">
        <v>25</v>
      </c>
      <c r="J65">
        <v>0.5</v>
      </c>
      <c r="L65" t="s">
        <v>23</v>
      </c>
    </row>
    <row r="66" spans="1:12">
      <c r="A66">
        <v>5823920</v>
      </c>
      <c r="B66" t="s">
        <v>2064</v>
      </c>
      <c r="C66">
        <v>3158696893</v>
      </c>
      <c r="D66" t="s">
        <v>2130</v>
      </c>
      <c r="E66" t="s">
        <v>24</v>
      </c>
      <c r="F66" t="s">
        <v>16</v>
      </c>
      <c r="G66" t="s">
        <v>51</v>
      </c>
      <c r="H66" t="s">
        <v>21</v>
      </c>
      <c r="I66" t="s">
        <v>25</v>
      </c>
      <c r="J66">
        <v>0.5</v>
      </c>
      <c r="L66" t="s">
        <v>23</v>
      </c>
    </row>
    <row r="67" spans="1:12">
      <c r="A67">
        <v>1022340792</v>
      </c>
      <c r="B67" t="s">
        <v>115</v>
      </c>
      <c r="C67">
        <v>3012047214</v>
      </c>
      <c r="D67" t="s">
        <v>307</v>
      </c>
      <c r="E67" t="s">
        <v>24</v>
      </c>
      <c r="F67" t="s">
        <v>16</v>
      </c>
      <c r="G67" t="s">
        <v>68</v>
      </c>
      <c r="H67" t="s">
        <v>21</v>
      </c>
      <c r="I67" t="s">
        <v>33</v>
      </c>
      <c r="J67">
        <v>5</v>
      </c>
      <c r="L67" t="s">
        <v>23</v>
      </c>
    </row>
    <row r="68" spans="1:12">
      <c r="A68">
        <v>1020739217</v>
      </c>
      <c r="B68" t="s">
        <v>2063</v>
      </c>
      <c r="C68">
        <v>3125519038</v>
      </c>
      <c r="D68" t="s">
        <v>2129</v>
      </c>
      <c r="E68" t="s">
        <v>24</v>
      </c>
      <c r="F68" t="s">
        <v>16</v>
      </c>
      <c r="G68" t="s">
        <v>58</v>
      </c>
      <c r="H68" t="s">
        <v>21</v>
      </c>
      <c r="I68" t="s">
        <v>19</v>
      </c>
      <c r="J68">
        <v>1</v>
      </c>
      <c r="L68" t="s">
        <v>23</v>
      </c>
    </row>
    <row r="69" spans="1:12">
      <c r="A69">
        <v>1053809184</v>
      </c>
      <c r="B69" t="s">
        <v>2062</v>
      </c>
      <c r="C69">
        <v>3127339515</v>
      </c>
      <c r="D69" t="s">
        <v>2128</v>
      </c>
      <c r="E69" t="s">
        <v>24</v>
      </c>
      <c r="F69" t="s">
        <v>16</v>
      </c>
      <c r="G69" t="s">
        <v>51</v>
      </c>
      <c r="H69" t="s">
        <v>21</v>
      </c>
      <c r="I69" t="s">
        <v>40</v>
      </c>
      <c r="J69">
        <v>0</v>
      </c>
      <c r="L69" t="s">
        <v>23</v>
      </c>
    </row>
    <row r="70" spans="1:12">
      <c r="A70">
        <v>19087218</v>
      </c>
      <c r="B70" t="s">
        <v>117</v>
      </c>
      <c r="C70">
        <v>3102018980</v>
      </c>
      <c r="D70" t="s">
        <v>309</v>
      </c>
      <c r="E70" t="s">
        <v>24</v>
      </c>
      <c r="F70" t="s">
        <v>16</v>
      </c>
      <c r="G70" t="s">
        <v>69</v>
      </c>
      <c r="H70" t="s">
        <v>21</v>
      </c>
      <c r="I70" t="s">
        <v>33</v>
      </c>
      <c r="J70" t="s">
        <v>81</v>
      </c>
      <c r="L70" t="s">
        <v>23</v>
      </c>
    </row>
    <row r="71" spans="1:12">
      <c r="A71">
        <v>4326024</v>
      </c>
      <c r="B71" t="s">
        <v>119</v>
      </c>
      <c r="C71">
        <v>3165741094</v>
      </c>
      <c r="D71" t="s">
        <v>311</v>
      </c>
      <c r="E71" t="s">
        <v>24</v>
      </c>
      <c r="F71" t="s">
        <v>16</v>
      </c>
      <c r="G71" t="s">
        <v>73</v>
      </c>
      <c r="H71" t="s">
        <v>21</v>
      </c>
      <c r="I71" t="s">
        <v>33</v>
      </c>
      <c r="J71" t="s">
        <v>81</v>
      </c>
      <c r="L71" t="s">
        <v>23</v>
      </c>
    </row>
    <row r="72" spans="1:12">
      <c r="A72">
        <v>41689730</v>
      </c>
      <c r="B72" t="s">
        <v>122</v>
      </c>
      <c r="C72">
        <v>3134568263</v>
      </c>
      <c r="D72" t="s">
        <v>314</v>
      </c>
      <c r="E72" t="s">
        <v>24</v>
      </c>
      <c r="F72" t="s">
        <v>16</v>
      </c>
      <c r="G72" t="s">
        <v>80</v>
      </c>
      <c r="H72" t="s">
        <v>21</v>
      </c>
      <c r="I72" t="s">
        <v>33</v>
      </c>
      <c r="J72" t="s">
        <v>81</v>
      </c>
      <c r="L72" t="s">
        <v>23</v>
      </c>
    </row>
    <row r="73" spans="1:12">
      <c r="A73">
        <v>41607623</v>
      </c>
      <c r="B73" t="s">
        <v>1728</v>
      </c>
      <c r="C73">
        <v>3104804935</v>
      </c>
      <c r="D73" t="s">
        <v>1848</v>
      </c>
      <c r="E73" t="s">
        <v>24</v>
      </c>
      <c r="F73" t="s">
        <v>16</v>
      </c>
      <c r="G73" t="s">
        <v>57</v>
      </c>
      <c r="H73" t="s">
        <v>21</v>
      </c>
      <c r="I73" t="s">
        <v>40</v>
      </c>
      <c r="J73">
        <v>0</v>
      </c>
      <c r="L73" t="s">
        <v>23</v>
      </c>
    </row>
    <row r="74" spans="1:12">
      <c r="A74">
        <v>51816101</v>
      </c>
      <c r="B74" t="s">
        <v>2056</v>
      </c>
      <c r="C74">
        <v>3134452513</v>
      </c>
      <c r="D74" t="s">
        <v>2120</v>
      </c>
      <c r="E74" t="s">
        <v>24</v>
      </c>
      <c r="F74" t="s">
        <v>16</v>
      </c>
      <c r="G74" t="s">
        <v>68</v>
      </c>
      <c r="H74" t="s">
        <v>21</v>
      </c>
      <c r="I74" t="s">
        <v>25</v>
      </c>
      <c r="J74">
        <v>23</v>
      </c>
      <c r="L74" t="s">
        <v>23</v>
      </c>
    </row>
    <row r="75" spans="1:12">
      <c r="A75">
        <v>1032448253</v>
      </c>
      <c r="B75" t="s">
        <v>1821</v>
      </c>
      <c r="C75">
        <v>3144857196</v>
      </c>
      <c r="D75" t="s">
        <v>1922</v>
      </c>
      <c r="E75" t="s">
        <v>24</v>
      </c>
      <c r="F75" t="s">
        <v>16</v>
      </c>
      <c r="G75" t="s">
        <v>80</v>
      </c>
      <c r="H75" t="s">
        <v>21</v>
      </c>
      <c r="I75" t="s">
        <v>19</v>
      </c>
      <c r="J75">
        <v>1</v>
      </c>
      <c r="L75" t="s">
        <v>23</v>
      </c>
    </row>
    <row r="76" spans="1:12">
      <c r="A76">
        <v>80419581</v>
      </c>
      <c r="B76" t="s">
        <v>130</v>
      </c>
      <c r="C76">
        <v>1</v>
      </c>
      <c r="D76" t="s">
        <v>322</v>
      </c>
      <c r="E76" t="s">
        <v>24</v>
      </c>
      <c r="F76" t="s">
        <v>16</v>
      </c>
      <c r="G76" t="s">
        <v>46</v>
      </c>
      <c r="H76" t="s">
        <v>21</v>
      </c>
      <c r="I76" t="s">
        <v>36</v>
      </c>
      <c r="J76">
        <v>16</v>
      </c>
      <c r="L76" t="s">
        <v>23</v>
      </c>
    </row>
    <row r="77" spans="1:12">
      <c r="A77">
        <v>1016021075</v>
      </c>
      <c r="B77" t="s">
        <v>1817</v>
      </c>
      <c r="C77">
        <v>3124080842</v>
      </c>
      <c r="D77" t="s">
        <v>1920</v>
      </c>
      <c r="E77" t="s">
        <v>24</v>
      </c>
      <c r="F77" t="s">
        <v>16</v>
      </c>
      <c r="G77" t="s">
        <v>80</v>
      </c>
      <c r="H77" t="s">
        <v>21</v>
      </c>
      <c r="I77" t="s">
        <v>40</v>
      </c>
      <c r="J77">
        <v>0</v>
      </c>
      <c r="L77" t="s">
        <v>23</v>
      </c>
    </row>
    <row r="78" spans="1:12">
      <c r="A78">
        <v>1015415455</v>
      </c>
      <c r="B78" t="s">
        <v>1816</v>
      </c>
      <c r="D78" t="s">
        <v>1919</v>
      </c>
      <c r="E78" t="s">
        <v>24</v>
      </c>
      <c r="F78" t="s">
        <v>16</v>
      </c>
      <c r="G78" t="s">
        <v>80</v>
      </c>
      <c r="H78" t="s">
        <v>21</v>
      </c>
      <c r="I78" t="s">
        <v>40</v>
      </c>
      <c r="J78">
        <v>0</v>
      </c>
      <c r="L78" t="s">
        <v>23</v>
      </c>
    </row>
    <row r="79" spans="1:12">
      <c r="A79">
        <v>1014192946</v>
      </c>
      <c r="B79" t="s">
        <v>1815</v>
      </c>
      <c r="C79">
        <v>3002945583</v>
      </c>
      <c r="D79" t="s">
        <v>1918</v>
      </c>
      <c r="E79" t="s">
        <v>24</v>
      </c>
      <c r="F79" t="s">
        <v>16</v>
      </c>
      <c r="G79" t="s">
        <v>80</v>
      </c>
      <c r="H79" t="s">
        <v>21</v>
      </c>
      <c r="I79" t="s">
        <v>25</v>
      </c>
      <c r="J79">
        <v>0.5</v>
      </c>
      <c r="L79" t="s">
        <v>23</v>
      </c>
    </row>
    <row r="80" spans="1:12">
      <c r="A80">
        <v>1024508381</v>
      </c>
      <c r="B80" t="s">
        <v>1814</v>
      </c>
      <c r="C80">
        <v>3112441614</v>
      </c>
      <c r="D80" t="s">
        <v>1917</v>
      </c>
      <c r="E80" t="s">
        <v>24</v>
      </c>
      <c r="F80" t="s">
        <v>16</v>
      </c>
      <c r="G80" t="s">
        <v>80</v>
      </c>
      <c r="H80" t="s">
        <v>21</v>
      </c>
      <c r="I80" t="s">
        <v>25</v>
      </c>
      <c r="J80">
        <v>0.5</v>
      </c>
      <c r="L80" t="s">
        <v>23</v>
      </c>
    </row>
    <row r="81" spans="1:12">
      <c r="A81">
        <v>80056509</v>
      </c>
      <c r="B81" t="s">
        <v>1812</v>
      </c>
      <c r="C81">
        <v>3134679758</v>
      </c>
      <c r="D81" t="s">
        <v>1915</v>
      </c>
      <c r="E81" t="s">
        <v>24</v>
      </c>
      <c r="F81" t="s">
        <v>16</v>
      </c>
      <c r="G81" t="s">
        <v>80</v>
      </c>
      <c r="H81" t="s">
        <v>21</v>
      </c>
      <c r="I81" t="s">
        <v>29</v>
      </c>
      <c r="J81">
        <v>8</v>
      </c>
      <c r="L81" t="s">
        <v>23</v>
      </c>
    </row>
    <row r="82" spans="1:12">
      <c r="A82">
        <v>1026268125</v>
      </c>
      <c r="B82" t="s">
        <v>1809</v>
      </c>
      <c r="C82">
        <v>3143130036</v>
      </c>
      <c r="D82" t="s">
        <v>1913</v>
      </c>
      <c r="E82" t="s">
        <v>24</v>
      </c>
      <c r="F82" t="s">
        <v>16</v>
      </c>
      <c r="G82" t="s">
        <v>80</v>
      </c>
      <c r="H82" t="s">
        <v>21</v>
      </c>
      <c r="I82" t="s">
        <v>40</v>
      </c>
      <c r="J82">
        <v>0</v>
      </c>
      <c r="L82" t="s">
        <v>23</v>
      </c>
    </row>
    <row r="83" spans="1:12">
      <c r="A83">
        <v>1032442662</v>
      </c>
      <c r="B83" t="s">
        <v>1806</v>
      </c>
      <c r="C83">
        <v>3003636328</v>
      </c>
      <c r="D83" t="s">
        <v>1911</v>
      </c>
      <c r="E83" t="s">
        <v>24</v>
      </c>
      <c r="F83" t="s">
        <v>16</v>
      </c>
      <c r="G83" t="s">
        <v>80</v>
      </c>
      <c r="H83" t="s">
        <v>21</v>
      </c>
      <c r="I83" t="s">
        <v>40</v>
      </c>
      <c r="J83">
        <v>0</v>
      </c>
      <c r="L83" t="s">
        <v>23</v>
      </c>
    </row>
    <row r="84" spans="1:12">
      <c r="A84">
        <v>1022357979</v>
      </c>
      <c r="B84" t="s">
        <v>1805</v>
      </c>
      <c r="C84">
        <v>3125240381</v>
      </c>
      <c r="D84" t="s">
        <v>1910</v>
      </c>
      <c r="E84" t="s">
        <v>24</v>
      </c>
      <c r="F84" t="s">
        <v>16</v>
      </c>
      <c r="G84" t="s">
        <v>80</v>
      </c>
      <c r="H84" t="s">
        <v>21</v>
      </c>
      <c r="I84" t="s">
        <v>25</v>
      </c>
      <c r="J84">
        <v>1</v>
      </c>
      <c r="L84" t="s">
        <v>23</v>
      </c>
    </row>
    <row r="85" spans="1:12">
      <c r="A85">
        <v>1069738028</v>
      </c>
      <c r="B85" t="s">
        <v>1801</v>
      </c>
      <c r="C85">
        <v>3108840929</v>
      </c>
      <c r="D85" t="s">
        <v>1906</v>
      </c>
      <c r="E85" t="s">
        <v>24</v>
      </c>
      <c r="F85" t="s">
        <v>16</v>
      </c>
      <c r="G85" t="s">
        <v>80</v>
      </c>
      <c r="H85" t="s">
        <v>21</v>
      </c>
      <c r="I85" t="s">
        <v>40</v>
      </c>
      <c r="J85">
        <v>0</v>
      </c>
      <c r="L85" t="s">
        <v>23</v>
      </c>
    </row>
    <row r="86" spans="1:12">
      <c r="A86">
        <v>80217311</v>
      </c>
      <c r="B86" t="s">
        <v>1799</v>
      </c>
      <c r="C86">
        <v>3134404193</v>
      </c>
      <c r="D86" t="s">
        <v>1903</v>
      </c>
      <c r="E86" t="s">
        <v>24</v>
      </c>
      <c r="F86" t="s">
        <v>16</v>
      </c>
      <c r="G86" t="s">
        <v>26</v>
      </c>
      <c r="H86" t="s">
        <v>21</v>
      </c>
      <c r="I86" t="s">
        <v>33</v>
      </c>
      <c r="J86">
        <v>6</v>
      </c>
      <c r="L86" t="s">
        <v>23</v>
      </c>
    </row>
    <row r="87" spans="1:12">
      <c r="A87">
        <v>11445469</v>
      </c>
      <c r="B87" t="s">
        <v>1793</v>
      </c>
      <c r="C87">
        <v>3138438151</v>
      </c>
      <c r="D87" t="s">
        <v>1897</v>
      </c>
      <c r="E87" t="s">
        <v>24</v>
      </c>
      <c r="F87" t="s">
        <v>16</v>
      </c>
      <c r="G87" t="s">
        <v>80</v>
      </c>
      <c r="H87" t="s">
        <v>21</v>
      </c>
      <c r="I87" t="s">
        <v>36</v>
      </c>
      <c r="J87">
        <v>7</v>
      </c>
      <c r="L87" t="s">
        <v>23</v>
      </c>
    </row>
    <row r="88" spans="1:12">
      <c r="A88">
        <v>41750765</v>
      </c>
      <c r="B88" t="s">
        <v>763</v>
      </c>
      <c r="C88">
        <v>3002909356</v>
      </c>
      <c r="E88" t="s">
        <v>24</v>
      </c>
      <c r="F88" t="s">
        <v>16</v>
      </c>
      <c r="G88" t="s">
        <v>73</v>
      </c>
      <c r="H88" t="s">
        <v>21</v>
      </c>
      <c r="I88" t="s">
        <v>33</v>
      </c>
      <c r="J88">
        <v>4</v>
      </c>
      <c r="L88" t="s">
        <v>23</v>
      </c>
    </row>
    <row r="89" spans="1:12">
      <c r="A89">
        <v>1014200945</v>
      </c>
      <c r="B89" t="s">
        <v>1791</v>
      </c>
      <c r="C89">
        <v>3144864533</v>
      </c>
      <c r="D89" t="s">
        <v>1895</v>
      </c>
      <c r="E89" t="s">
        <v>24</v>
      </c>
      <c r="F89" t="s">
        <v>16</v>
      </c>
      <c r="G89" t="s">
        <v>80</v>
      </c>
      <c r="H89" t="s">
        <v>21</v>
      </c>
      <c r="I89" t="s">
        <v>40</v>
      </c>
      <c r="J89">
        <v>0.5</v>
      </c>
      <c r="L89" t="s">
        <v>23</v>
      </c>
    </row>
    <row r="90" spans="1:12">
      <c r="A90">
        <v>1026268307</v>
      </c>
      <c r="B90" t="s">
        <v>1790</v>
      </c>
      <c r="C90">
        <v>3138573711</v>
      </c>
      <c r="D90" t="s">
        <v>1894</v>
      </c>
      <c r="E90" t="s">
        <v>24</v>
      </c>
      <c r="F90" t="s">
        <v>16</v>
      </c>
      <c r="G90" t="s">
        <v>80</v>
      </c>
      <c r="H90" t="s">
        <v>21</v>
      </c>
      <c r="I90" t="s">
        <v>40</v>
      </c>
      <c r="J90">
        <v>1</v>
      </c>
      <c r="L90" t="s">
        <v>23</v>
      </c>
    </row>
    <row r="91" spans="1:12">
      <c r="A91">
        <v>1030570231</v>
      </c>
      <c r="B91" t="s">
        <v>1787</v>
      </c>
      <c r="C91">
        <v>3105850428</v>
      </c>
      <c r="D91" t="s">
        <v>1891</v>
      </c>
      <c r="E91" t="s">
        <v>24</v>
      </c>
      <c r="F91" t="s">
        <v>16</v>
      </c>
      <c r="G91" t="s">
        <v>80</v>
      </c>
      <c r="H91" t="s">
        <v>21</v>
      </c>
      <c r="I91" t="s">
        <v>40</v>
      </c>
      <c r="J91">
        <v>1</v>
      </c>
      <c r="L91" t="s">
        <v>23</v>
      </c>
    </row>
    <row r="92" spans="1:12">
      <c r="A92">
        <v>1026253994</v>
      </c>
      <c r="B92" t="s">
        <v>1786</v>
      </c>
      <c r="D92" t="s">
        <v>1890</v>
      </c>
      <c r="E92" t="s">
        <v>24</v>
      </c>
      <c r="F92" t="s">
        <v>16</v>
      </c>
      <c r="G92" t="s">
        <v>80</v>
      </c>
      <c r="H92" t="s">
        <v>21</v>
      </c>
      <c r="I92" t="s">
        <v>33</v>
      </c>
      <c r="J92">
        <v>5</v>
      </c>
      <c r="L92" t="s">
        <v>23</v>
      </c>
    </row>
    <row r="93" spans="1:12">
      <c r="A93">
        <v>79442490</v>
      </c>
      <c r="B93" t="s">
        <v>1785</v>
      </c>
      <c r="D93" t="s">
        <v>1889</v>
      </c>
      <c r="E93" t="s">
        <v>24</v>
      </c>
      <c r="F93" t="s">
        <v>16</v>
      </c>
      <c r="G93" t="s">
        <v>80</v>
      </c>
      <c r="H93" t="s">
        <v>21</v>
      </c>
      <c r="I93" t="s">
        <v>36</v>
      </c>
      <c r="J93">
        <v>17</v>
      </c>
      <c r="L93" t="s">
        <v>23</v>
      </c>
    </row>
    <row r="94" spans="1:12">
      <c r="A94">
        <v>41346888</v>
      </c>
      <c r="B94" t="s">
        <v>1784</v>
      </c>
      <c r="C94">
        <v>3004947846</v>
      </c>
      <c r="D94" t="s">
        <v>1888</v>
      </c>
      <c r="E94" t="s">
        <v>24</v>
      </c>
      <c r="F94" t="s">
        <v>16</v>
      </c>
      <c r="G94" t="s">
        <v>59</v>
      </c>
      <c r="H94" t="s">
        <v>21</v>
      </c>
      <c r="I94" t="s">
        <v>33</v>
      </c>
      <c r="J94">
        <v>16</v>
      </c>
      <c r="L94" t="s">
        <v>23</v>
      </c>
    </row>
    <row r="95" spans="1:12">
      <c r="A95">
        <v>41689730</v>
      </c>
      <c r="B95" t="s">
        <v>616</v>
      </c>
      <c r="C95">
        <v>3134568263</v>
      </c>
      <c r="D95" t="s">
        <v>314</v>
      </c>
      <c r="E95" t="s">
        <v>24</v>
      </c>
      <c r="F95" t="s">
        <v>16</v>
      </c>
      <c r="G95" t="s">
        <v>59</v>
      </c>
      <c r="H95" t="s">
        <v>21</v>
      </c>
      <c r="I95" t="s">
        <v>33</v>
      </c>
      <c r="J95">
        <v>10</v>
      </c>
      <c r="L95" t="s">
        <v>23</v>
      </c>
    </row>
    <row r="96" spans="1:12">
      <c r="A96">
        <v>1023894836</v>
      </c>
      <c r="B96" t="s">
        <v>1778</v>
      </c>
      <c r="D96" t="s">
        <v>1883</v>
      </c>
      <c r="E96" t="s">
        <v>24</v>
      </c>
      <c r="F96" t="s">
        <v>16</v>
      </c>
      <c r="G96" t="s">
        <v>72</v>
      </c>
      <c r="H96" t="s">
        <v>21</v>
      </c>
      <c r="I96" t="s">
        <v>40</v>
      </c>
      <c r="J96">
        <v>0.5</v>
      </c>
      <c r="L96" t="s">
        <v>23</v>
      </c>
    </row>
    <row r="97" spans="1:12">
      <c r="A97">
        <v>79689556</v>
      </c>
      <c r="B97" t="s">
        <v>497</v>
      </c>
      <c r="E97" t="s">
        <v>24</v>
      </c>
      <c r="F97" t="s">
        <v>16</v>
      </c>
      <c r="G97" t="s">
        <v>78</v>
      </c>
      <c r="H97" t="s">
        <v>21</v>
      </c>
      <c r="I97" t="s">
        <v>29</v>
      </c>
      <c r="J97">
        <v>14</v>
      </c>
      <c r="L97" t="s">
        <v>23</v>
      </c>
    </row>
    <row r="98" spans="1:12">
      <c r="A98">
        <v>63294349</v>
      </c>
      <c r="B98" t="s">
        <v>495</v>
      </c>
      <c r="C98">
        <v>3134418138</v>
      </c>
      <c r="D98" t="s">
        <v>496</v>
      </c>
      <c r="E98" t="s">
        <v>24</v>
      </c>
      <c r="F98" t="s">
        <v>16</v>
      </c>
      <c r="G98" t="s">
        <v>80</v>
      </c>
      <c r="H98" t="s">
        <v>21</v>
      </c>
      <c r="I98" t="s">
        <v>33</v>
      </c>
      <c r="J98">
        <v>22</v>
      </c>
      <c r="L98" t="s">
        <v>23</v>
      </c>
    </row>
    <row r="99" spans="1:12">
      <c r="A99">
        <v>13339787</v>
      </c>
      <c r="B99" t="s">
        <v>491</v>
      </c>
      <c r="C99">
        <v>3158215935</v>
      </c>
      <c r="D99" t="s">
        <v>492</v>
      </c>
      <c r="E99" t="s">
        <v>24</v>
      </c>
      <c r="F99" t="s">
        <v>16</v>
      </c>
      <c r="G99" t="s">
        <v>66</v>
      </c>
      <c r="H99" t="s">
        <v>21</v>
      </c>
      <c r="I99" t="s">
        <v>33</v>
      </c>
      <c r="J99">
        <v>27</v>
      </c>
      <c r="L99" t="s">
        <v>23</v>
      </c>
    </row>
    <row r="100" spans="1:12">
      <c r="A100">
        <v>1019043106</v>
      </c>
      <c r="B100" t="s">
        <v>489</v>
      </c>
      <c r="C100">
        <v>3108539508</v>
      </c>
      <c r="D100" t="s">
        <v>490</v>
      </c>
      <c r="E100" t="s">
        <v>24</v>
      </c>
      <c r="F100" t="s">
        <v>16</v>
      </c>
      <c r="G100" t="s">
        <v>54</v>
      </c>
      <c r="H100" t="s">
        <v>21</v>
      </c>
      <c r="I100" t="s">
        <v>40</v>
      </c>
      <c r="J100">
        <v>1</v>
      </c>
      <c r="L100" t="s">
        <v>23</v>
      </c>
    </row>
    <row r="101" spans="1:12">
      <c r="A101">
        <v>1118547913</v>
      </c>
      <c r="B101" t="s">
        <v>485</v>
      </c>
      <c r="C101">
        <v>3143027454</v>
      </c>
      <c r="D101" t="s">
        <v>486</v>
      </c>
      <c r="E101" t="s">
        <v>24</v>
      </c>
      <c r="F101" t="s">
        <v>16</v>
      </c>
      <c r="G101" t="s">
        <v>72</v>
      </c>
      <c r="H101" t="s">
        <v>21</v>
      </c>
      <c r="I101" t="s">
        <v>25</v>
      </c>
      <c r="J101">
        <v>0.5</v>
      </c>
      <c r="L101" t="s">
        <v>23</v>
      </c>
    </row>
    <row r="102" spans="1:12">
      <c r="A102">
        <v>51976278</v>
      </c>
      <c r="B102" t="s">
        <v>180</v>
      </c>
      <c r="C102">
        <v>3162686282</v>
      </c>
      <c r="E102" t="s">
        <v>24</v>
      </c>
      <c r="F102" t="s">
        <v>16</v>
      </c>
      <c r="G102" t="s">
        <v>80</v>
      </c>
      <c r="H102" t="s">
        <v>21</v>
      </c>
      <c r="I102" t="s">
        <v>33</v>
      </c>
      <c r="J102">
        <v>18</v>
      </c>
      <c r="L102" t="s">
        <v>23</v>
      </c>
    </row>
    <row r="103" spans="1:12">
      <c r="A103">
        <v>1130585591</v>
      </c>
      <c r="B103" t="s">
        <v>479</v>
      </c>
      <c r="C103">
        <v>3013706035</v>
      </c>
      <c r="D103" t="s">
        <v>480</v>
      </c>
      <c r="E103" t="s">
        <v>24</v>
      </c>
      <c r="F103" t="s">
        <v>16</v>
      </c>
      <c r="G103" t="s">
        <v>62</v>
      </c>
      <c r="H103" t="s">
        <v>21</v>
      </c>
      <c r="I103" t="s">
        <v>25</v>
      </c>
      <c r="J103">
        <v>4</v>
      </c>
      <c r="L103" t="s">
        <v>23</v>
      </c>
    </row>
    <row r="104" spans="1:12">
      <c r="A104">
        <v>41323291</v>
      </c>
      <c r="B104" t="s">
        <v>182</v>
      </c>
      <c r="C104">
        <v>3012466688</v>
      </c>
      <c r="D104" t="s">
        <v>371</v>
      </c>
      <c r="E104" t="s">
        <v>24</v>
      </c>
      <c r="F104" t="s">
        <v>16</v>
      </c>
      <c r="G104" t="s">
        <v>34</v>
      </c>
      <c r="H104" t="s">
        <v>21</v>
      </c>
      <c r="I104" t="s">
        <v>33</v>
      </c>
      <c r="J104" t="s">
        <v>81</v>
      </c>
      <c r="L104" t="s">
        <v>23</v>
      </c>
    </row>
    <row r="105" spans="1:12">
      <c r="A105">
        <v>77012990</v>
      </c>
      <c r="B105" t="s">
        <v>184</v>
      </c>
      <c r="C105">
        <v>3155077998</v>
      </c>
      <c r="D105" t="s">
        <v>373</v>
      </c>
      <c r="E105" t="s">
        <v>24</v>
      </c>
      <c r="F105" t="s">
        <v>16</v>
      </c>
      <c r="G105" t="s">
        <v>80</v>
      </c>
      <c r="H105" t="s">
        <v>21</v>
      </c>
      <c r="I105" t="s">
        <v>33</v>
      </c>
      <c r="J105">
        <v>18</v>
      </c>
      <c r="L105" t="s">
        <v>23</v>
      </c>
    </row>
    <row r="106" spans="1:12">
      <c r="A106" t="s">
        <v>273</v>
      </c>
      <c r="B106" t="s">
        <v>185</v>
      </c>
      <c r="C106">
        <v>3108038543</v>
      </c>
      <c r="D106" t="s">
        <v>374</v>
      </c>
      <c r="E106" t="s">
        <v>24</v>
      </c>
      <c r="F106" t="s">
        <v>16</v>
      </c>
      <c r="G106" t="s">
        <v>37</v>
      </c>
      <c r="H106" t="s">
        <v>21</v>
      </c>
      <c r="I106" t="s">
        <v>33</v>
      </c>
      <c r="J106">
        <v>10</v>
      </c>
      <c r="L106" t="s">
        <v>23</v>
      </c>
    </row>
    <row r="107" spans="1:12">
      <c r="A107">
        <v>52888314</v>
      </c>
      <c r="B107" t="s">
        <v>473</v>
      </c>
      <c r="C107">
        <v>3007758317</v>
      </c>
      <c r="D107" t="s">
        <v>474</v>
      </c>
      <c r="E107" t="s">
        <v>24</v>
      </c>
      <c r="F107" t="s">
        <v>16</v>
      </c>
      <c r="G107" t="s">
        <v>34</v>
      </c>
      <c r="H107" t="s">
        <v>21</v>
      </c>
      <c r="I107" t="s">
        <v>25</v>
      </c>
      <c r="J107">
        <v>7</v>
      </c>
      <c r="L107" t="s">
        <v>23</v>
      </c>
    </row>
    <row r="108" spans="1:12">
      <c r="A108">
        <v>41590847</v>
      </c>
      <c r="B108" t="s">
        <v>469</v>
      </c>
      <c r="D108" t="s">
        <v>470</v>
      </c>
      <c r="E108" t="s">
        <v>24</v>
      </c>
      <c r="F108" t="s">
        <v>16</v>
      </c>
      <c r="G108" t="s">
        <v>80</v>
      </c>
      <c r="H108" t="s">
        <v>21</v>
      </c>
      <c r="I108" t="s">
        <v>33</v>
      </c>
      <c r="L108" t="s">
        <v>23</v>
      </c>
    </row>
    <row r="109" spans="1:12">
      <c r="A109">
        <v>38252162</v>
      </c>
      <c r="B109" t="s">
        <v>467</v>
      </c>
      <c r="C109">
        <v>3153396889</v>
      </c>
      <c r="D109" t="s">
        <v>468</v>
      </c>
      <c r="E109" t="s">
        <v>24</v>
      </c>
      <c r="F109" t="s">
        <v>16</v>
      </c>
      <c r="G109" t="s">
        <v>80</v>
      </c>
      <c r="H109" t="s">
        <v>21</v>
      </c>
      <c r="I109" t="s">
        <v>33</v>
      </c>
      <c r="J109">
        <v>22</v>
      </c>
      <c r="L109" t="s">
        <v>23</v>
      </c>
    </row>
    <row r="110" spans="1:12">
      <c r="A110">
        <v>32761217</v>
      </c>
      <c r="B110" t="s">
        <v>956</v>
      </c>
      <c r="C110">
        <v>3004214044</v>
      </c>
      <c r="D110" t="s">
        <v>957</v>
      </c>
      <c r="E110" t="s">
        <v>24</v>
      </c>
      <c r="F110" t="s">
        <v>16</v>
      </c>
      <c r="G110" t="s">
        <v>70</v>
      </c>
      <c r="H110" t="s">
        <v>21</v>
      </c>
      <c r="I110" t="s">
        <v>40</v>
      </c>
      <c r="J110">
        <v>0.5</v>
      </c>
      <c r="L110" t="s">
        <v>23</v>
      </c>
    </row>
    <row r="111" spans="1:12">
      <c r="A111">
        <v>41590847</v>
      </c>
      <c r="B111" t="s">
        <v>950</v>
      </c>
      <c r="D111" t="s">
        <v>951</v>
      </c>
      <c r="E111" t="s">
        <v>24</v>
      </c>
      <c r="F111" t="s">
        <v>16</v>
      </c>
      <c r="G111" t="s">
        <v>80</v>
      </c>
      <c r="H111" t="s">
        <v>21</v>
      </c>
      <c r="I111" t="s">
        <v>33</v>
      </c>
      <c r="L111" t="s">
        <v>23</v>
      </c>
    </row>
    <row r="112" spans="1:12">
      <c r="A112">
        <v>91513143</v>
      </c>
      <c r="B112" t="s">
        <v>948</v>
      </c>
      <c r="C112">
        <v>3153182656</v>
      </c>
      <c r="D112" t="s">
        <v>949</v>
      </c>
      <c r="E112" t="s">
        <v>24</v>
      </c>
      <c r="F112" t="s">
        <v>16</v>
      </c>
      <c r="G112" t="s">
        <v>52</v>
      </c>
      <c r="H112" t="s">
        <v>21</v>
      </c>
      <c r="I112" t="s">
        <v>36</v>
      </c>
      <c r="J112">
        <v>7</v>
      </c>
      <c r="L112" t="s">
        <v>23</v>
      </c>
    </row>
    <row r="113" spans="1:12">
      <c r="A113">
        <v>1013585161</v>
      </c>
      <c r="B113" t="s">
        <v>944</v>
      </c>
      <c r="D113" t="s">
        <v>945</v>
      </c>
      <c r="E113" t="s">
        <v>24</v>
      </c>
      <c r="F113" t="s">
        <v>16</v>
      </c>
      <c r="G113" t="s">
        <v>26</v>
      </c>
      <c r="H113" t="s">
        <v>21</v>
      </c>
      <c r="I113" t="s">
        <v>40</v>
      </c>
      <c r="J113">
        <v>0.5</v>
      </c>
      <c r="L113" t="s">
        <v>23</v>
      </c>
    </row>
    <row r="114" spans="1:12">
      <c r="A114">
        <v>1020760977</v>
      </c>
      <c r="B114" t="s">
        <v>938</v>
      </c>
      <c r="D114" t="s">
        <v>939</v>
      </c>
      <c r="E114" t="s">
        <v>24</v>
      </c>
      <c r="F114" t="s">
        <v>16</v>
      </c>
      <c r="G114" t="s">
        <v>55</v>
      </c>
      <c r="H114" t="s">
        <v>21</v>
      </c>
      <c r="I114" t="s">
        <v>40</v>
      </c>
      <c r="J114">
        <v>0.5</v>
      </c>
      <c r="L114" t="s">
        <v>23</v>
      </c>
    </row>
    <row r="115" spans="1:12">
      <c r="A115">
        <v>79956491</v>
      </c>
      <c r="B115" t="s">
        <v>929</v>
      </c>
      <c r="C115">
        <v>3102033893</v>
      </c>
      <c r="D115" t="s">
        <v>930</v>
      </c>
      <c r="E115" t="s">
        <v>24</v>
      </c>
      <c r="F115" t="s">
        <v>16</v>
      </c>
      <c r="G115" t="s">
        <v>58</v>
      </c>
      <c r="H115" t="s">
        <v>21</v>
      </c>
      <c r="I115" t="s">
        <v>19</v>
      </c>
      <c r="J115">
        <v>3.5</v>
      </c>
      <c r="L115" t="s">
        <v>23</v>
      </c>
    </row>
    <row r="116" spans="1:12">
      <c r="A116">
        <v>1024462901</v>
      </c>
      <c r="B116" t="s">
        <v>927</v>
      </c>
      <c r="C116">
        <v>3015621361</v>
      </c>
      <c r="D116" t="s">
        <v>928</v>
      </c>
      <c r="E116" t="s">
        <v>24</v>
      </c>
      <c r="F116" t="s">
        <v>16</v>
      </c>
      <c r="G116" t="s">
        <v>70</v>
      </c>
      <c r="H116" t="s">
        <v>21</v>
      </c>
      <c r="I116" t="s">
        <v>40</v>
      </c>
      <c r="J116">
        <v>0.5</v>
      </c>
      <c r="L116" t="s">
        <v>23</v>
      </c>
    </row>
    <row r="117" spans="1:12">
      <c r="A117">
        <v>20678703</v>
      </c>
      <c r="B117" t="s">
        <v>206</v>
      </c>
      <c r="C117">
        <v>3207273629</v>
      </c>
      <c r="D117" t="s">
        <v>395</v>
      </c>
      <c r="E117" t="s">
        <v>24</v>
      </c>
      <c r="F117" t="s">
        <v>16</v>
      </c>
      <c r="G117" t="s">
        <v>80</v>
      </c>
      <c r="H117" t="s">
        <v>21</v>
      </c>
      <c r="I117" t="s">
        <v>33</v>
      </c>
      <c r="J117">
        <v>19</v>
      </c>
      <c r="L117" t="s">
        <v>23</v>
      </c>
    </row>
    <row r="118" spans="1:12">
      <c r="A118">
        <v>19469529</v>
      </c>
      <c r="B118" t="s">
        <v>208</v>
      </c>
      <c r="C118">
        <v>1</v>
      </c>
      <c r="D118" t="s">
        <v>397</v>
      </c>
      <c r="E118" t="s">
        <v>24</v>
      </c>
      <c r="F118" t="s">
        <v>16</v>
      </c>
      <c r="G118" t="s">
        <v>34</v>
      </c>
      <c r="H118" t="s">
        <v>21</v>
      </c>
      <c r="I118" t="s">
        <v>36</v>
      </c>
      <c r="J118">
        <v>15</v>
      </c>
      <c r="L118" t="s">
        <v>23</v>
      </c>
    </row>
    <row r="119" spans="1:12">
      <c r="A119">
        <v>1018421336</v>
      </c>
      <c r="B119" t="s">
        <v>904</v>
      </c>
      <c r="C119">
        <v>3003877976</v>
      </c>
      <c r="D119" t="s">
        <v>905</v>
      </c>
      <c r="E119" t="s">
        <v>24</v>
      </c>
      <c r="F119" t="s">
        <v>16</v>
      </c>
      <c r="G119" t="s">
        <v>69</v>
      </c>
      <c r="H119" t="s">
        <v>21</v>
      </c>
      <c r="I119" t="s">
        <v>40</v>
      </c>
      <c r="J119">
        <v>0.5</v>
      </c>
      <c r="L119" t="s">
        <v>23</v>
      </c>
    </row>
    <row r="120" spans="1:12">
      <c r="A120">
        <v>1015412187</v>
      </c>
      <c r="B120" t="s">
        <v>902</v>
      </c>
      <c r="C120">
        <v>3213419713</v>
      </c>
      <c r="D120" t="s">
        <v>903</v>
      </c>
      <c r="E120" t="s">
        <v>24</v>
      </c>
      <c r="F120" t="s">
        <v>16</v>
      </c>
      <c r="G120" t="s">
        <v>69</v>
      </c>
      <c r="H120" t="s">
        <v>21</v>
      </c>
      <c r="I120" t="s">
        <v>40</v>
      </c>
      <c r="J120">
        <v>0.5</v>
      </c>
      <c r="L120" t="s">
        <v>23</v>
      </c>
    </row>
    <row r="121" spans="1:12">
      <c r="A121">
        <v>79948523</v>
      </c>
      <c r="B121" t="s">
        <v>899</v>
      </c>
      <c r="C121">
        <v>1</v>
      </c>
      <c r="D121" t="s">
        <v>567</v>
      </c>
      <c r="E121" t="s">
        <v>24</v>
      </c>
      <c r="F121" t="s">
        <v>16</v>
      </c>
      <c r="G121" t="s">
        <v>51</v>
      </c>
      <c r="H121" t="s">
        <v>21</v>
      </c>
      <c r="I121" t="s">
        <v>33</v>
      </c>
      <c r="J121">
        <v>6</v>
      </c>
      <c r="L121" t="s">
        <v>23</v>
      </c>
    </row>
    <row r="122" spans="1:12">
      <c r="A122">
        <v>34546921</v>
      </c>
      <c r="B122" t="s">
        <v>873</v>
      </c>
      <c r="C122">
        <v>3006163884</v>
      </c>
      <c r="D122" t="s">
        <v>874</v>
      </c>
      <c r="E122" t="s">
        <v>24</v>
      </c>
      <c r="F122" t="s">
        <v>16</v>
      </c>
      <c r="G122" t="s">
        <v>55</v>
      </c>
      <c r="H122" t="s">
        <v>21</v>
      </c>
      <c r="I122" t="s">
        <v>25</v>
      </c>
      <c r="J122">
        <v>17.5</v>
      </c>
      <c r="L122" t="s">
        <v>23</v>
      </c>
    </row>
    <row r="123" spans="1:12">
      <c r="A123">
        <v>1020725288</v>
      </c>
      <c r="B123" t="s">
        <v>840</v>
      </c>
      <c r="C123" t="s">
        <v>841</v>
      </c>
      <c r="D123" t="s">
        <v>842</v>
      </c>
      <c r="E123" t="s">
        <v>24</v>
      </c>
      <c r="F123" t="s">
        <v>16</v>
      </c>
      <c r="G123" t="s">
        <v>63</v>
      </c>
      <c r="H123" t="s">
        <v>21</v>
      </c>
      <c r="I123" t="s">
        <v>40</v>
      </c>
      <c r="J123">
        <v>0.5</v>
      </c>
      <c r="L123" t="s">
        <v>23</v>
      </c>
    </row>
    <row r="124" spans="1:12">
      <c r="A124">
        <v>79904219</v>
      </c>
      <c r="B124" t="s">
        <v>812</v>
      </c>
      <c r="C124">
        <v>3142323980</v>
      </c>
      <c r="D124" t="s">
        <v>813</v>
      </c>
      <c r="E124" t="s">
        <v>24</v>
      </c>
      <c r="F124" t="s">
        <v>16</v>
      </c>
      <c r="G124" t="s">
        <v>55</v>
      </c>
      <c r="H124" t="s">
        <v>21</v>
      </c>
      <c r="I124" t="s">
        <v>25</v>
      </c>
      <c r="J124">
        <v>18</v>
      </c>
      <c r="L124" t="s">
        <v>23</v>
      </c>
    </row>
    <row r="125" spans="1:12">
      <c r="A125">
        <v>80419581</v>
      </c>
      <c r="B125" t="s">
        <v>130</v>
      </c>
      <c r="C125">
        <v>1</v>
      </c>
      <c r="D125" t="s">
        <v>322</v>
      </c>
      <c r="E125" t="s">
        <v>24</v>
      </c>
      <c r="F125" t="s">
        <v>16</v>
      </c>
      <c r="G125" t="s">
        <v>46</v>
      </c>
      <c r="H125" t="s">
        <v>21</v>
      </c>
      <c r="I125" t="s">
        <v>36</v>
      </c>
      <c r="J125">
        <v>16</v>
      </c>
      <c r="L125" t="s">
        <v>23</v>
      </c>
    </row>
    <row r="126" spans="1:12">
      <c r="A126">
        <v>1020744321</v>
      </c>
      <c r="B126" t="s">
        <v>764</v>
      </c>
      <c r="C126">
        <v>3204117545</v>
      </c>
      <c r="D126" t="s">
        <v>765</v>
      </c>
      <c r="E126" t="s">
        <v>24</v>
      </c>
      <c r="F126" t="s">
        <v>16</v>
      </c>
      <c r="G126" t="s">
        <v>54</v>
      </c>
      <c r="H126" t="s">
        <v>21</v>
      </c>
      <c r="I126" t="s">
        <v>40</v>
      </c>
      <c r="J126">
        <v>1</v>
      </c>
      <c r="L126" t="s">
        <v>23</v>
      </c>
    </row>
    <row r="127" spans="1:12">
      <c r="A127">
        <v>41750765</v>
      </c>
      <c r="B127" t="s">
        <v>763</v>
      </c>
      <c r="C127">
        <v>1</v>
      </c>
      <c r="D127" t="s">
        <v>567</v>
      </c>
      <c r="E127" t="s">
        <v>24</v>
      </c>
      <c r="F127" t="s">
        <v>16</v>
      </c>
      <c r="G127" t="s">
        <v>70</v>
      </c>
      <c r="H127" t="s">
        <v>21</v>
      </c>
      <c r="I127" t="s">
        <v>33</v>
      </c>
      <c r="J127">
        <v>4</v>
      </c>
      <c r="L127" t="s">
        <v>23</v>
      </c>
    </row>
    <row r="128" spans="1:12">
      <c r="A128">
        <v>52834533</v>
      </c>
      <c r="B128" t="s">
        <v>761</v>
      </c>
      <c r="C128">
        <v>3133431465</v>
      </c>
      <c r="D128" t="s">
        <v>762</v>
      </c>
      <c r="E128" t="s">
        <v>24</v>
      </c>
      <c r="F128" t="s">
        <v>16</v>
      </c>
      <c r="G128" t="s">
        <v>71</v>
      </c>
      <c r="H128" t="s">
        <v>21</v>
      </c>
      <c r="I128" t="s">
        <v>25</v>
      </c>
      <c r="J128">
        <v>9.5</v>
      </c>
      <c r="L128" t="s">
        <v>23</v>
      </c>
    </row>
    <row r="129" spans="1:12">
      <c r="A129">
        <v>52263285</v>
      </c>
      <c r="B129" t="s">
        <v>759</v>
      </c>
      <c r="C129">
        <v>3013373716</v>
      </c>
      <c r="D129" t="s">
        <v>760</v>
      </c>
      <c r="E129" t="s">
        <v>24</v>
      </c>
      <c r="F129" t="s">
        <v>16</v>
      </c>
      <c r="G129" t="s">
        <v>61</v>
      </c>
      <c r="H129" t="s">
        <v>21</v>
      </c>
      <c r="I129" t="s">
        <v>33</v>
      </c>
      <c r="J129">
        <v>12</v>
      </c>
      <c r="L129" t="s">
        <v>23</v>
      </c>
    </row>
    <row r="130" spans="1:12">
      <c r="A130">
        <v>70088908</v>
      </c>
      <c r="B130" t="s">
        <v>224</v>
      </c>
      <c r="C130">
        <v>1</v>
      </c>
      <c r="D130" t="s">
        <v>412</v>
      </c>
      <c r="E130" t="s">
        <v>24</v>
      </c>
      <c r="F130" t="s">
        <v>16</v>
      </c>
      <c r="G130" t="s">
        <v>65</v>
      </c>
      <c r="H130" t="s">
        <v>21</v>
      </c>
      <c r="I130" t="s">
        <v>36</v>
      </c>
      <c r="J130" t="s">
        <v>81</v>
      </c>
      <c r="L130" t="s">
        <v>23</v>
      </c>
    </row>
    <row r="131" spans="1:12">
      <c r="A131">
        <v>6079778</v>
      </c>
      <c r="B131" t="s">
        <v>226</v>
      </c>
      <c r="C131">
        <v>1</v>
      </c>
      <c r="D131" t="s">
        <v>414</v>
      </c>
      <c r="E131" t="s">
        <v>24</v>
      </c>
      <c r="F131" t="s">
        <v>16</v>
      </c>
      <c r="G131" t="s">
        <v>65</v>
      </c>
      <c r="H131" t="s">
        <v>21</v>
      </c>
      <c r="I131" t="s">
        <v>36</v>
      </c>
      <c r="J131" t="s">
        <v>81</v>
      </c>
      <c r="L131" t="s">
        <v>23</v>
      </c>
    </row>
    <row r="132" spans="1:12">
      <c r="A132">
        <v>41516841</v>
      </c>
      <c r="B132" t="s">
        <v>228</v>
      </c>
      <c r="C132">
        <v>1</v>
      </c>
      <c r="D132" t="s">
        <v>416</v>
      </c>
      <c r="E132" t="s">
        <v>24</v>
      </c>
      <c r="F132" t="s">
        <v>16</v>
      </c>
      <c r="G132" t="s">
        <v>65</v>
      </c>
      <c r="H132" t="s">
        <v>21</v>
      </c>
      <c r="I132" t="s">
        <v>36</v>
      </c>
      <c r="J132" t="s">
        <v>81</v>
      </c>
      <c r="L132" t="s">
        <v>23</v>
      </c>
    </row>
    <row r="133" spans="1:12">
      <c r="A133">
        <v>41430240</v>
      </c>
      <c r="B133" t="s">
        <v>155</v>
      </c>
      <c r="C133">
        <v>1</v>
      </c>
      <c r="E133" t="s">
        <v>24</v>
      </c>
      <c r="F133" t="s">
        <v>16</v>
      </c>
      <c r="G133" t="s">
        <v>65</v>
      </c>
      <c r="H133" t="s">
        <v>21</v>
      </c>
      <c r="I133" t="s">
        <v>33</v>
      </c>
      <c r="J133" t="s">
        <v>81</v>
      </c>
      <c r="L133" t="s">
        <v>23</v>
      </c>
    </row>
    <row r="134" spans="1:12">
      <c r="A134">
        <v>355997</v>
      </c>
      <c r="B134" t="s">
        <v>229</v>
      </c>
      <c r="C134">
        <v>3103167633</v>
      </c>
      <c r="D134" t="s">
        <v>417</v>
      </c>
      <c r="E134" t="s">
        <v>24</v>
      </c>
      <c r="F134" t="s">
        <v>16</v>
      </c>
      <c r="G134" t="s">
        <v>65</v>
      </c>
      <c r="H134" t="s">
        <v>21</v>
      </c>
      <c r="I134" t="s">
        <v>36</v>
      </c>
      <c r="J134">
        <v>20</v>
      </c>
      <c r="L134" t="s">
        <v>23</v>
      </c>
    </row>
    <row r="135" spans="1:12">
      <c r="A135">
        <v>79397871</v>
      </c>
      <c r="B135" t="s">
        <v>230</v>
      </c>
      <c r="C135">
        <v>1</v>
      </c>
      <c r="D135" t="s">
        <v>418</v>
      </c>
      <c r="E135" t="s">
        <v>24</v>
      </c>
      <c r="F135" t="s">
        <v>16</v>
      </c>
      <c r="G135" t="s">
        <v>65</v>
      </c>
      <c r="H135" t="s">
        <v>21</v>
      </c>
      <c r="I135" t="s">
        <v>36</v>
      </c>
      <c r="J135">
        <v>25</v>
      </c>
      <c r="L135" t="s">
        <v>23</v>
      </c>
    </row>
    <row r="136" spans="1:12">
      <c r="A136">
        <v>43617267</v>
      </c>
      <c r="B136" t="s">
        <v>231</v>
      </c>
      <c r="C136">
        <v>1</v>
      </c>
      <c r="D136" t="s">
        <v>419</v>
      </c>
      <c r="E136" t="s">
        <v>24</v>
      </c>
      <c r="F136" t="s">
        <v>16</v>
      </c>
      <c r="G136" t="s">
        <v>65</v>
      </c>
      <c r="H136" t="s">
        <v>21</v>
      </c>
      <c r="I136" t="s">
        <v>36</v>
      </c>
      <c r="J136">
        <v>16</v>
      </c>
      <c r="L136" t="s">
        <v>23</v>
      </c>
    </row>
    <row r="137" spans="1:12">
      <c r="A137">
        <v>80271619</v>
      </c>
      <c r="B137" t="s">
        <v>233</v>
      </c>
      <c r="C137">
        <v>1</v>
      </c>
      <c r="D137" t="s">
        <v>421</v>
      </c>
      <c r="E137" t="s">
        <v>24</v>
      </c>
      <c r="F137" t="s">
        <v>16</v>
      </c>
      <c r="G137" t="s">
        <v>65</v>
      </c>
      <c r="H137" t="s">
        <v>21</v>
      </c>
      <c r="I137" t="s">
        <v>36</v>
      </c>
      <c r="J137">
        <v>25</v>
      </c>
      <c r="L137" t="s">
        <v>23</v>
      </c>
    </row>
    <row r="138" spans="1:12">
      <c r="A138">
        <v>94534115</v>
      </c>
      <c r="B138" t="s">
        <v>238</v>
      </c>
      <c r="C138">
        <v>1</v>
      </c>
      <c r="D138" t="s">
        <v>425</v>
      </c>
      <c r="E138" t="s">
        <v>24</v>
      </c>
      <c r="F138" t="s">
        <v>16</v>
      </c>
      <c r="G138" t="s">
        <v>65</v>
      </c>
      <c r="H138" t="s">
        <v>21</v>
      </c>
      <c r="I138" t="s">
        <v>36</v>
      </c>
      <c r="J138">
        <v>10</v>
      </c>
      <c r="L138" t="s">
        <v>23</v>
      </c>
    </row>
    <row r="139" spans="1:12">
      <c r="A139">
        <v>19480752</v>
      </c>
      <c r="B139" t="s">
        <v>758</v>
      </c>
      <c r="C139">
        <v>1</v>
      </c>
      <c r="D139" t="s">
        <v>293</v>
      </c>
      <c r="E139" t="s">
        <v>24</v>
      </c>
      <c r="F139" t="s">
        <v>16</v>
      </c>
      <c r="G139" t="s">
        <v>46</v>
      </c>
      <c r="H139" t="s">
        <v>21</v>
      </c>
      <c r="I139" t="s">
        <v>36</v>
      </c>
      <c r="J139" t="s">
        <v>81</v>
      </c>
      <c r="L139" t="s">
        <v>23</v>
      </c>
    </row>
    <row r="140" spans="1:12">
      <c r="A140">
        <v>19217185</v>
      </c>
      <c r="B140" t="s">
        <v>243</v>
      </c>
      <c r="C140">
        <v>3123701628</v>
      </c>
      <c r="D140" t="s">
        <v>429</v>
      </c>
      <c r="E140" t="s">
        <v>24</v>
      </c>
      <c r="F140" t="s">
        <v>16</v>
      </c>
      <c r="G140" t="s">
        <v>65</v>
      </c>
      <c r="H140" t="s">
        <v>21</v>
      </c>
      <c r="I140" t="s">
        <v>33</v>
      </c>
      <c r="J140">
        <v>17</v>
      </c>
      <c r="L140" t="s">
        <v>23</v>
      </c>
    </row>
    <row r="141" spans="1:12">
      <c r="A141">
        <v>1010193135</v>
      </c>
      <c r="B141" t="s">
        <v>748</v>
      </c>
      <c r="C141">
        <v>3168102350</v>
      </c>
      <c r="D141" t="s">
        <v>749</v>
      </c>
      <c r="E141" t="s">
        <v>24</v>
      </c>
      <c r="F141" t="s">
        <v>16</v>
      </c>
      <c r="G141" t="s">
        <v>80</v>
      </c>
      <c r="H141" t="s">
        <v>21</v>
      </c>
      <c r="I141" t="s">
        <v>40</v>
      </c>
      <c r="J141">
        <v>3</v>
      </c>
      <c r="L141" t="s">
        <v>23</v>
      </c>
    </row>
    <row r="142" spans="1:12">
      <c r="A142">
        <v>1014184965</v>
      </c>
      <c r="B142" t="s">
        <v>734</v>
      </c>
      <c r="C142">
        <v>3124326429</v>
      </c>
      <c r="D142" t="s">
        <v>735</v>
      </c>
      <c r="E142" t="s">
        <v>24</v>
      </c>
      <c r="F142" t="s">
        <v>16</v>
      </c>
      <c r="G142" t="s">
        <v>73</v>
      </c>
      <c r="H142" t="s">
        <v>21</v>
      </c>
      <c r="I142" t="s">
        <v>40</v>
      </c>
      <c r="J142">
        <v>0.5</v>
      </c>
      <c r="L142" t="s">
        <v>23</v>
      </c>
    </row>
    <row r="143" spans="1:12">
      <c r="A143">
        <v>1030540816</v>
      </c>
      <c r="B143" t="s">
        <v>728</v>
      </c>
      <c r="C143">
        <v>3214938780</v>
      </c>
      <c r="D143" t="s">
        <v>729</v>
      </c>
      <c r="E143" t="s">
        <v>24</v>
      </c>
      <c r="F143" t="s">
        <v>16</v>
      </c>
      <c r="G143" t="s">
        <v>80</v>
      </c>
      <c r="H143" t="s">
        <v>21</v>
      </c>
      <c r="I143" t="s">
        <v>40</v>
      </c>
      <c r="J143">
        <v>0.5</v>
      </c>
      <c r="L143" t="s">
        <v>23</v>
      </c>
    </row>
    <row r="144" spans="1:12">
      <c r="A144">
        <v>79299864</v>
      </c>
      <c r="B144" t="s">
        <v>726</v>
      </c>
      <c r="C144">
        <v>3176807287</v>
      </c>
      <c r="D144" t="s">
        <v>727</v>
      </c>
      <c r="E144" t="s">
        <v>24</v>
      </c>
      <c r="F144" t="s">
        <v>16</v>
      </c>
      <c r="G144" t="s">
        <v>66</v>
      </c>
      <c r="H144" t="s">
        <v>21</v>
      </c>
      <c r="I144" t="s">
        <v>36</v>
      </c>
      <c r="J144">
        <v>17</v>
      </c>
      <c r="L144" t="s">
        <v>23</v>
      </c>
    </row>
    <row r="145" spans="1:12">
      <c r="A145">
        <v>80033557</v>
      </c>
      <c r="B145" t="s">
        <v>718</v>
      </c>
      <c r="C145">
        <v>3006845004</v>
      </c>
      <c r="D145" t="s">
        <v>719</v>
      </c>
      <c r="E145" t="s">
        <v>24</v>
      </c>
      <c r="F145" t="s">
        <v>16</v>
      </c>
      <c r="G145" t="s">
        <v>63</v>
      </c>
      <c r="H145" t="s">
        <v>21</v>
      </c>
      <c r="I145" t="s">
        <v>40</v>
      </c>
      <c r="J145">
        <v>0.5</v>
      </c>
      <c r="L145" t="s">
        <v>23</v>
      </c>
    </row>
    <row r="146" spans="1:12">
      <c r="A146">
        <v>1013597428</v>
      </c>
      <c r="B146" t="s">
        <v>716</v>
      </c>
      <c r="C146">
        <v>3138866693</v>
      </c>
      <c r="D146" t="s">
        <v>717</v>
      </c>
      <c r="E146" t="s">
        <v>24</v>
      </c>
      <c r="F146" t="s">
        <v>16</v>
      </c>
      <c r="G146" t="s">
        <v>63</v>
      </c>
      <c r="H146" t="s">
        <v>21</v>
      </c>
      <c r="I146" t="s">
        <v>25</v>
      </c>
      <c r="J146">
        <v>0.5</v>
      </c>
      <c r="L146" t="s">
        <v>23</v>
      </c>
    </row>
    <row r="147" spans="1:12">
      <c r="A147">
        <v>41689730</v>
      </c>
      <c r="B147" t="s">
        <v>616</v>
      </c>
      <c r="C147">
        <v>3134568263</v>
      </c>
      <c r="D147" t="s">
        <v>314</v>
      </c>
      <c r="E147" t="s">
        <v>24</v>
      </c>
      <c r="F147" t="s">
        <v>16</v>
      </c>
      <c r="G147" t="s">
        <v>62</v>
      </c>
      <c r="H147" t="s">
        <v>21</v>
      </c>
      <c r="I147" t="s">
        <v>33</v>
      </c>
      <c r="J147">
        <v>25</v>
      </c>
      <c r="L147" t="s">
        <v>23</v>
      </c>
    </row>
    <row r="148" spans="1:12">
      <c r="A148">
        <v>1026264508</v>
      </c>
      <c r="B148" t="s">
        <v>82</v>
      </c>
      <c r="C148">
        <v>3118324181</v>
      </c>
      <c r="D148" t="s">
        <v>274</v>
      </c>
      <c r="E148" t="s">
        <v>24</v>
      </c>
      <c r="F148" t="s">
        <v>16</v>
      </c>
      <c r="G148" t="s">
        <v>80</v>
      </c>
      <c r="H148" t="s">
        <v>21</v>
      </c>
      <c r="I148" t="s">
        <v>33</v>
      </c>
      <c r="J148">
        <v>5</v>
      </c>
      <c r="L148" t="s">
        <v>23</v>
      </c>
    </row>
    <row r="149" spans="1:12">
      <c r="A149">
        <v>80000047</v>
      </c>
      <c r="B149" t="s">
        <v>711</v>
      </c>
      <c r="C149">
        <v>3005589688</v>
      </c>
      <c r="D149" t="s">
        <v>712</v>
      </c>
      <c r="E149" t="s">
        <v>24</v>
      </c>
      <c r="F149" t="s">
        <v>16</v>
      </c>
      <c r="G149" t="s">
        <v>64</v>
      </c>
      <c r="H149" t="s">
        <v>21</v>
      </c>
      <c r="I149" t="s">
        <v>33</v>
      </c>
      <c r="J149">
        <v>7</v>
      </c>
      <c r="L149" t="s">
        <v>23</v>
      </c>
    </row>
    <row r="150" spans="1:12">
      <c r="A150">
        <v>19309810</v>
      </c>
      <c r="B150" t="s">
        <v>256</v>
      </c>
      <c r="C150">
        <v>3118691976</v>
      </c>
      <c r="D150" t="s">
        <v>443</v>
      </c>
      <c r="E150" t="s">
        <v>24</v>
      </c>
      <c r="F150" t="s">
        <v>16</v>
      </c>
      <c r="G150" t="s">
        <v>64</v>
      </c>
      <c r="H150" t="s">
        <v>21</v>
      </c>
      <c r="I150" t="s">
        <v>33</v>
      </c>
      <c r="J150">
        <v>27</v>
      </c>
      <c r="L150" t="s">
        <v>23</v>
      </c>
    </row>
    <row r="151" spans="1:12">
      <c r="A151">
        <v>13809932</v>
      </c>
      <c r="B151" t="s">
        <v>257</v>
      </c>
      <c r="C151">
        <v>1</v>
      </c>
      <c r="D151" t="s">
        <v>444</v>
      </c>
      <c r="E151" t="s">
        <v>24</v>
      </c>
      <c r="F151" t="s">
        <v>16</v>
      </c>
      <c r="G151" t="s">
        <v>64</v>
      </c>
      <c r="H151" t="s">
        <v>21</v>
      </c>
      <c r="I151" t="s">
        <v>33</v>
      </c>
      <c r="J151" t="s">
        <v>81</v>
      </c>
      <c r="L151" t="s">
        <v>23</v>
      </c>
    </row>
    <row r="152" spans="1:12">
      <c r="A152">
        <v>1032430862</v>
      </c>
      <c r="B152" t="s">
        <v>696</v>
      </c>
      <c r="C152">
        <v>3134902432</v>
      </c>
      <c r="D152" t="s">
        <v>697</v>
      </c>
      <c r="E152" t="s">
        <v>24</v>
      </c>
      <c r="F152" t="s">
        <v>16</v>
      </c>
      <c r="G152" t="s">
        <v>56</v>
      </c>
      <c r="H152" t="s">
        <v>21</v>
      </c>
      <c r="I152" t="s">
        <v>40</v>
      </c>
      <c r="J152">
        <v>0.5</v>
      </c>
      <c r="L152" t="s">
        <v>23</v>
      </c>
    </row>
    <row r="153" spans="1:12">
      <c r="A153">
        <v>1033700992</v>
      </c>
      <c r="B153" t="s">
        <v>694</v>
      </c>
      <c r="C153">
        <v>3014727526</v>
      </c>
      <c r="D153" t="s">
        <v>695</v>
      </c>
      <c r="E153" t="s">
        <v>24</v>
      </c>
      <c r="F153" t="s">
        <v>16</v>
      </c>
      <c r="G153" t="s">
        <v>56</v>
      </c>
      <c r="H153" t="s">
        <v>21</v>
      </c>
      <c r="I153" t="s">
        <v>40</v>
      </c>
      <c r="J153">
        <v>4</v>
      </c>
      <c r="L153" t="s">
        <v>23</v>
      </c>
    </row>
    <row r="154" spans="1:12">
      <c r="A154">
        <v>79297776</v>
      </c>
      <c r="B154" t="s">
        <v>678</v>
      </c>
      <c r="C154">
        <v>3142735590</v>
      </c>
      <c r="D154" t="s">
        <v>679</v>
      </c>
      <c r="E154" t="s">
        <v>24</v>
      </c>
      <c r="F154" t="s">
        <v>16</v>
      </c>
      <c r="G154" t="s">
        <v>68</v>
      </c>
      <c r="H154" t="s">
        <v>21</v>
      </c>
      <c r="I154" t="s">
        <v>33</v>
      </c>
      <c r="J154">
        <v>10</v>
      </c>
      <c r="L154" t="s">
        <v>23</v>
      </c>
    </row>
    <row r="155" spans="1:12">
      <c r="A155">
        <v>79299271</v>
      </c>
      <c r="B155" t="s">
        <v>465</v>
      </c>
      <c r="D155" t="s">
        <v>673</v>
      </c>
      <c r="E155" t="s">
        <v>24</v>
      </c>
      <c r="F155" t="s">
        <v>16</v>
      </c>
      <c r="G155" t="s">
        <v>80</v>
      </c>
      <c r="H155" t="s">
        <v>21</v>
      </c>
      <c r="I155" t="s">
        <v>29</v>
      </c>
      <c r="J155">
        <v>26</v>
      </c>
      <c r="L155" t="s">
        <v>23</v>
      </c>
    </row>
    <row r="156" spans="1:12">
      <c r="A156">
        <v>19339787</v>
      </c>
      <c r="B156" t="s">
        <v>672</v>
      </c>
      <c r="C156">
        <v>3158215935</v>
      </c>
      <c r="D156" t="s">
        <v>492</v>
      </c>
      <c r="E156" t="s">
        <v>24</v>
      </c>
      <c r="F156" t="s">
        <v>16</v>
      </c>
      <c r="G156" t="s">
        <v>66</v>
      </c>
      <c r="H156" t="s">
        <v>21</v>
      </c>
      <c r="I156" t="s">
        <v>33</v>
      </c>
      <c r="J156">
        <v>15</v>
      </c>
      <c r="L156" t="s">
        <v>23</v>
      </c>
    </row>
    <row r="157" spans="1:12">
      <c r="A157">
        <v>79657135</v>
      </c>
      <c r="B157" t="s">
        <v>670</v>
      </c>
      <c r="C157">
        <v>1</v>
      </c>
      <c r="D157" t="s">
        <v>671</v>
      </c>
      <c r="E157" t="s">
        <v>24</v>
      </c>
      <c r="F157" t="s">
        <v>16</v>
      </c>
      <c r="G157" t="s">
        <v>68</v>
      </c>
      <c r="H157" t="s">
        <v>21</v>
      </c>
      <c r="I157" t="s">
        <v>33</v>
      </c>
      <c r="J157">
        <v>3</v>
      </c>
      <c r="L157" t="s">
        <v>23</v>
      </c>
    </row>
    <row r="158" spans="1:12">
      <c r="A158">
        <v>41323291</v>
      </c>
      <c r="B158" t="s">
        <v>182</v>
      </c>
      <c r="C158">
        <v>3012466688</v>
      </c>
      <c r="D158" t="s">
        <v>665</v>
      </c>
      <c r="E158" t="s">
        <v>24</v>
      </c>
      <c r="F158" t="s">
        <v>16</v>
      </c>
      <c r="G158" t="s">
        <v>75</v>
      </c>
      <c r="H158" t="s">
        <v>21</v>
      </c>
      <c r="I158" t="s">
        <v>33</v>
      </c>
      <c r="J158" t="s">
        <v>81</v>
      </c>
      <c r="L158" t="s">
        <v>23</v>
      </c>
    </row>
    <row r="159" spans="1:12">
      <c r="A159">
        <v>41751280</v>
      </c>
      <c r="B159" t="s">
        <v>463</v>
      </c>
      <c r="C159">
        <v>3164780426</v>
      </c>
      <c r="D159" t="s">
        <v>464</v>
      </c>
      <c r="E159" t="s">
        <v>24</v>
      </c>
      <c r="F159" t="s">
        <v>16</v>
      </c>
      <c r="G159" t="s">
        <v>80</v>
      </c>
      <c r="H159" t="s">
        <v>21</v>
      </c>
      <c r="I159" t="s">
        <v>33</v>
      </c>
      <c r="J159" t="s">
        <v>81</v>
      </c>
      <c r="L159" t="s">
        <v>23</v>
      </c>
    </row>
    <row r="160" spans="1:12">
      <c r="A160">
        <v>1030543324</v>
      </c>
      <c r="B160" t="s">
        <v>645</v>
      </c>
      <c r="C160">
        <v>3174817729</v>
      </c>
      <c r="D160" t="s">
        <v>646</v>
      </c>
      <c r="E160" t="s">
        <v>24</v>
      </c>
      <c r="F160" t="s">
        <v>16</v>
      </c>
      <c r="G160" t="s">
        <v>53</v>
      </c>
      <c r="H160" t="s">
        <v>21</v>
      </c>
      <c r="I160" t="s">
        <v>40</v>
      </c>
      <c r="J160">
        <v>0.5</v>
      </c>
      <c r="L160" t="s">
        <v>23</v>
      </c>
    </row>
    <row r="161" spans="1:12">
      <c r="A161">
        <v>79347787</v>
      </c>
      <c r="B161" t="s">
        <v>643</v>
      </c>
      <c r="C161">
        <v>3124572487</v>
      </c>
      <c r="D161" t="s">
        <v>644</v>
      </c>
      <c r="E161" t="s">
        <v>24</v>
      </c>
      <c r="F161" t="s">
        <v>16</v>
      </c>
      <c r="G161" t="s">
        <v>77</v>
      </c>
      <c r="H161" t="s">
        <v>21</v>
      </c>
      <c r="I161" t="s">
        <v>33</v>
      </c>
      <c r="J161">
        <v>22</v>
      </c>
      <c r="L161" t="s">
        <v>23</v>
      </c>
    </row>
    <row r="162" spans="1:12">
      <c r="A162">
        <v>1032401588</v>
      </c>
      <c r="B162" t="s">
        <v>631</v>
      </c>
      <c r="C162">
        <v>3015135254</v>
      </c>
      <c r="D162" t="s">
        <v>632</v>
      </c>
      <c r="E162" t="s">
        <v>24</v>
      </c>
      <c r="F162" t="s">
        <v>16</v>
      </c>
      <c r="G162" t="s">
        <v>54</v>
      </c>
      <c r="H162" t="s">
        <v>21</v>
      </c>
      <c r="I162" t="s">
        <v>40</v>
      </c>
      <c r="J162">
        <v>0.5</v>
      </c>
      <c r="L162" t="s">
        <v>23</v>
      </c>
    </row>
    <row r="163" spans="1:12">
      <c r="A163">
        <v>1018435021</v>
      </c>
      <c r="B163" t="s">
        <v>623</v>
      </c>
      <c r="C163">
        <v>3006428632</v>
      </c>
      <c r="D163" t="s">
        <v>624</v>
      </c>
      <c r="E163" t="s">
        <v>24</v>
      </c>
      <c r="F163" t="s">
        <v>16</v>
      </c>
      <c r="G163" t="s">
        <v>52</v>
      </c>
      <c r="H163" t="s">
        <v>21</v>
      </c>
      <c r="I163" t="s">
        <v>40</v>
      </c>
      <c r="J163">
        <v>0.5</v>
      </c>
      <c r="L163" t="s">
        <v>23</v>
      </c>
    </row>
    <row r="164" spans="1:12">
      <c r="A164">
        <v>1049618126</v>
      </c>
      <c r="B164" t="s">
        <v>621</v>
      </c>
      <c r="C164">
        <v>3005670915</v>
      </c>
      <c r="D164" t="s">
        <v>622</v>
      </c>
      <c r="E164" t="s">
        <v>24</v>
      </c>
      <c r="F164" t="s">
        <v>16</v>
      </c>
      <c r="G164" t="s">
        <v>52</v>
      </c>
      <c r="H164" t="s">
        <v>21</v>
      </c>
      <c r="I164" t="s">
        <v>40</v>
      </c>
      <c r="J164">
        <v>0.5</v>
      </c>
      <c r="L164" t="s">
        <v>23</v>
      </c>
    </row>
    <row r="165" spans="1:12">
      <c r="A165">
        <v>1014202205</v>
      </c>
      <c r="B165" t="s">
        <v>613</v>
      </c>
      <c r="C165">
        <v>3103017984</v>
      </c>
      <c r="D165" t="s">
        <v>614</v>
      </c>
      <c r="E165" t="s">
        <v>24</v>
      </c>
      <c r="F165" t="s">
        <v>16</v>
      </c>
      <c r="G165" t="s">
        <v>66</v>
      </c>
      <c r="H165" t="s">
        <v>21</v>
      </c>
      <c r="I165" t="s">
        <v>40</v>
      </c>
      <c r="J165">
        <v>4</v>
      </c>
      <c r="L165" t="s">
        <v>23</v>
      </c>
    </row>
    <row r="166" spans="1:12">
      <c r="A166">
        <v>41751280</v>
      </c>
      <c r="B166" t="s">
        <v>463</v>
      </c>
      <c r="C166">
        <v>3164780426</v>
      </c>
      <c r="D166" t="s">
        <v>464</v>
      </c>
      <c r="E166" t="s">
        <v>24</v>
      </c>
      <c r="F166" t="s">
        <v>16</v>
      </c>
      <c r="G166" t="s">
        <v>80</v>
      </c>
      <c r="H166" t="s">
        <v>21</v>
      </c>
      <c r="I166" t="s">
        <v>33</v>
      </c>
      <c r="J166" t="s">
        <v>81</v>
      </c>
      <c r="L166" t="s">
        <v>23</v>
      </c>
    </row>
    <row r="167" spans="1:12">
      <c r="A167">
        <v>79299271</v>
      </c>
      <c r="B167" t="s">
        <v>465</v>
      </c>
      <c r="C167">
        <v>1</v>
      </c>
      <c r="D167" t="s">
        <v>466</v>
      </c>
      <c r="E167" t="s">
        <v>24</v>
      </c>
      <c r="F167" t="s">
        <v>16</v>
      </c>
      <c r="G167" t="s">
        <v>80</v>
      </c>
      <c r="H167" t="s">
        <v>21</v>
      </c>
      <c r="I167" t="s">
        <v>29</v>
      </c>
      <c r="J167">
        <v>26</v>
      </c>
      <c r="L167" t="s">
        <v>23</v>
      </c>
    </row>
    <row r="168" spans="1:12">
      <c r="A168">
        <v>38252162</v>
      </c>
      <c r="B168" t="s">
        <v>467</v>
      </c>
      <c r="C168">
        <v>3153396889</v>
      </c>
      <c r="D168" t="s">
        <v>468</v>
      </c>
      <c r="E168" t="s">
        <v>24</v>
      </c>
      <c r="F168" t="s">
        <v>16</v>
      </c>
      <c r="G168" t="s">
        <v>80</v>
      </c>
      <c r="H168" t="s">
        <v>21</v>
      </c>
      <c r="I168" t="s">
        <v>33</v>
      </c>
      <c r="J168">
        <v>22</v>
      </c>
      <c r="L168" t="s">
        <v>23</v>
      </c>
    </row>
    <row r="169" spans="1:12">
      <c r="A169">
        <v>1020740793</v>
      </c>
      <c r="B169" t="s">
        <v>609</v>
      </c>
      <c r="C169">
        <v>3106180815</v>
      </c>
      <c r="D169" t="s">
        <v>610</v>
      </c>
      <c r="E169" t="s">
        <v>24</v>
      </c>
      <c r="F169" t="s">
        <v>16</v>
      </c>
      <c r="G169" t="s">
        <v>70</v>
      </c>
      <c r="H169" t="s">
        <v>21</v>
      </c>
      <c r="I169" t="s">
        <v>40</v>
      </c>
      <c r="J169">
        <v>0.5</v>
      </c>
      <c r="L169" t="s">
        <v>23</v>
      </c>
    </row>
    <row r="170" spans="1:12">
      <c r="A170">
        <v>1032368478</v>
      </c>
      <c r="B170" t="s">
        <v>607</v>
      </c>
      <c r="C170">
        <v>3214682925</v>
      </c>
      <c r="D170" t="s">
        <v>608</v>
      </c>
      <c r="E170" t="s">
        <v>24</v>
      </c>
      <c r="F170" t="s">
        <v>16</v>
      </c>
      <c r="G170" t="s">
        <v>70</v>
      </c>
      <c r="H170" t="s">
        <v>21</v>
      </c>
      <c r="I170" t="s">
        <v>40</v>
      </c>
      <c r="J170">
        <v>3.5</v>
      </c>
      <c r="L170" t="s">
        <v>23</v>
      </c>
    </row>
    <row r="171" spans="1:12">
      <c r="A171">
        <v>1019031974</v>
      </c>
      <c r="B171" t="s">
        <v>589</v>
      </c>
      <c r="C171">
        <v>3134350203</v>
      </c>
      <c r="D171" t="s">
        <v>590</v>
      </c>
      <c r="E171" t="s">
        <v>24</v>
      </c>
      <c r="F171" t="s">
        <v>16</v>
      </c>
      <c r="G171" t="s">
        <v>69</v>
      </c>
      <c r="H171" t="s">
        <v>21</v>
      </c>
      <c r="I171" t="s">
        <v>40</v>
      </c>
      <c r="J171">
        <v>3</v>
      </c>
      <c r="L171" t="s">
        <v>23</v>
      </c>
    </row>
    <row r="172" spans="1:12">
      <c r="A172">
        <v>1012369236</v>
      </c>
      <c r="B172" t="s">
        <v>581</v>
      </c>
      <c r="C172">
        <v>3184701584</v>
      </c>
      <c r="D172" t="s">
        <v>582</v>
      </c>
      <c r="E172" t="s">
        <v>24</v>
      </c>
      <c r="F172" t="s">
        <v>16</v>
      </c>
      <c r="G172" t="s">
        <v>62</v>
      </c>
      <c r="H172" t="s">
        <v>21</v>
      </c>
      <c r="I172" t="s">
        <v>40</v>
      </c>
      <c r="J172">
        <v>3</v>
      </c>
      <c r="L172" t="s">
        <v>23</v>
      </c>
    </row>
    <row r="173" spans="1:12">
      <c r="A173">
        <v>19480752</v>
      </c>
      <c r="B173" t="s">
        <v>576</v>
      </c>
      <c r="C173">
        <v>1</v>
      </c>
      <c r="D173" t="s">
        <v>293</v>
      </c>
      <c r="E173" t="s">
        <v>24</v>
      </c>
      <c r="F173" t="s">
        <v>16</v>
      </c>
      <c r="G173" t="s">
        <v>46</v>
      </c>
      <c r="H173" t="s">
        <v>21</v>
      </c>
      <c r="I173" t="s">
        <v>36</v>
      </c>
      <c r="J173" t="s">
        <v>81</v>
      </c>
      <c r="L173" t="s">
        <v>23</v>
      </c>
    </row>
    <row r="174" spans="1:12">
      <c r="B174" t="s">
        <v>506</v>
      </c>
      <c r="C174">
        <v>1</v>
      </c>
      <c r="E174" t="s">
        <v>24</v>
      </c>
      <c r="F174" t="s">
        <v>16</v>
      </c>
      <c r="G174" t="s">
        <v>80</v>
      </c>
      <c r="H174" t="s">
        <v>21</v>
      </c>
      <c r="I174" t="s">
        <v>33</v>
      </c>
      <c r="J174">
        <v>16</v>
      </c>
      <c r="L174" t="s">
        <v>23</v>
      </c>
    </row>
    <row r="175" spans="1:12">
      <c r="A175">
        <v>79054826</v>
      </c>
      <c r="B175" t="s">
        <v>2078</v>
      </c>
      <c r="C175">
        <v>3102596035</v>
      </c>
      <c r="D175" t="s">
        <v>2143</v>
      </c>
      <c r="E175" t="s">
        <v>24</v>
      </c>
      <c r="F175" t="s">
        <v>16</v>
      </c>
      <c r="G175" t="s">
        <v>41</v>
      </c>
      <c r="H175" t="s">
        <v>2347</v>
      </c>
      <c r="I175" t="s">
        <v>36</v>
      </c>
      <c r="J175">
        <v>16</v>
      </c>
      <c r="L175" t="s">
        <v>23</v>
      </c>
    </row>
    <row r="176" spans="1:12">
      <c r="A176">
        <v>79810735</v>
      </c>
      <c r="B176" t="s">
        <v>942</v>
      </c>
      <c r="C176">
        <v>3108196450</v>
      </c>
      <c r="D176" t="s">
        <v>943</v>
      </c>
      <c r="E176" t="s">
        <v>24</v>
      </c>
      <c r="F176" t="s">
        <v>16</v>
      </c>
      <c r="G176" t="s">
        <v>80</v>
      </c>
      <c r="H176" t="s">
        <v>2347</v>
      </c>
      <c r="I176" t="s">
        <v>25</v>
      </c>
      <c r="J176" t="s">
        <v>81</v>
      </c>
      <c r="L176" t="s">
        <v>23</v>
      </c>
    </row>
    <row r="177" spans="1:12">
      <c r="A177">
        <v>41430240</v>
      </c>
      <c r="B177" t="s">
        <v>1749</v>
      </c>
      <c r="C177">
        <v>6193508</v>
      </c>
      <c r="E177" t="s">
        <v>24</v>
      </c>
      <c r="F177" t="s">
        <v>16</v>
      </c>
      <c r="G177" t="s">
        <v>80</v>
      </c>
      <c r="H177" t="s">
        <v>2347</v>
      </c>
      <c r="I177" t="s">
        <v>33</v>
      </c>
      <c r="J177">
        <v>22</v>
      </c>
      <c r="L177" t="s">
        <v>23</v>
      </c>
    </row>
    <row r="178" spans="1:12">
      <c r="A178">
        <v>39768294</v>
      </c>
      <c r="B178" t="s">
        <v>90</v>
      </c>
      <c r="C178">
        <v>3132614559</v>
      </c>
      <c r="D178" t="s">
        <v>282</v>
      </c>
      <c r="E178" t="s">
        <v>24</v>
      </c>
      <c r="F178" t="s">
        <v>16</v>
      </c>
      <c r="G178" t="s">
        <v>41</v>
      </c>
      <c r="H178" t="s">
        <v>15</v>
      </c>
      <c r="I178" t="s">
        <v>33</v>
      </c>
      <c r="J178">
        <v>18</v>
      </c>
      <c r="L178" t="s">
        <v>17</v>
      </c>
    </row>
    <row r="179" spans="1:12">
      <c r="A179">
        <v>51774876</v>
      </c>
      <c r="B179" t="s">
        <v>574</v>
      </c>
      <c r="C179">
        <v>3102490205</v>
      </c>
      <c r="D179" t="s">
        <v>2127</v>
      </c>
      <c r="E179" t="s">
        <v>24</v>
      </c>
      <c r="F179" t="s">
        <v>16</v>
      </c>
      <c r="G179" t="s">
        <v>39</v>
      </c>
      <c r="H179" t="s">
        <v>15</v>
      </c>
      <c r="I179" t="s">
        <v>36</v>
      </c>
      <c r="J179">
        <v>21</v>
      </c>
      <c r="L179" t="s">
        <v>17</v>
      </c>
    </row>
    <row r="180" spans="1:12">
      <c r="A180">
        <v>52818001</v>
      </c>
      <c r="B180" t="s">
        <v>246</v>
      </c>
      <c r="C180">
        <v>3163585684</v>
      </c>
      <c r="D180" t="s">
        <v>433</v>
      </c>
      <c r="E180" t="s">
        <v>24</v>
      </c>
      <c r="F180" t="s">
        <v>16</v>
      </c>
      <c r="G180" t="s">
        <v>14</v>
      </c>
      <c r="H180" t="s">
        <v>15</v>
      </c>
      <c r="I180" t="s">
        <v>33</v>
      </c>
      <c r="J180">
        <v>6</v>
      </c>
      <c r="L180" t="s">
        <v>17</v>
      </c>
    </row>
    <row r="181" spans="1:12">
      <c r="A181">
        <v>51774876</v>
      </c>
      <c r="B181" t="s">
        <v>574</v>
      </c>
      <c r="C181">
        <v>3102490205</v>
      </c>
      <c r="D181" t="s">
        <v>575</v>
      </c>
      <c r="E181" t="s">
        <v>24</v>
      </c>
      <c r="F181" t="s">
        <v>16</v>
      </c>
      <c r="G181" t="s">
        <v>26</v>
      </c>
      <c r="H181" t="s">
        <v>15</v>
      </c>
      <c r="I181" t="s">
        <v>36</v>
      </c>
      <c r="J181">
        <v>21</v>
      </c>
      <c r="L181" t="s">
        <v>17</v>
      </c>
    </row>
    <row r="182" spans="1:12">
      <c r="A182">
        <v>5911596</v>
      </c>
      <c r="B182" t="s">
        <v>223</v>
      </c>
      <c r="C182">
        <v>3128662722</v>
      </c>
      <c r="D182" t="s">
        <v>411</v>
      </c>
      <c r="E182" t="s">
        <v>24</v>
      </c>
      <c r="F182" t="s">
        <v>16</v>
      </c>
      <c r="G182" t="s">
        <v>65</v>
      </c>
      <c r="H182" t="s">
        <v>15</v>
      </c>
      <c r="I182" t="s">
        <v>33</v>
      </c>
      <c r="J182">
        <v>29</v>
      </c>
      <c r="L182" t="s">
        <v>17</v>
      </c>
    </row>
    <row r="183" spans="1:12">
      <c r="A183">
        <v>79397871</v>
      </c>
      <c r="B183" t="s">
        <v>1777</v>
      </c>
      <c r="D183" t="s">
        <v>418</v>
      </c>
      <c r="E183" t="s">
        <v>24</v>
      </c>
      <c r="F183" t="s">
        <v>16</v>
      </c>
      <c r="G183" t="s">
        <v>30</v>
      </c>
      <c r="H183" t="s">
        <v>27</v>
      </c>
      <c r="I183" t="s">
        <v>36</v>
      </c>
      <c r="J183">
        <v>23</v>
      </c>
      <c r="L183" t="s">
        <v>17</v>
      </c>
    </row>
    <row r="184" spans="1:12">
      <c r="A184">
        <v>51985853</v>
      </c>
      <c r="B184" t="s">
        <v>1699</v>
      </c>
      <c r="C184">
        <v>3174713959</v>
      </c>
      <c r="D184" t="s">
        <v>1844</v>
      </c>
      <c r="E184" t="s">
        <v>24</v>
      </c>
      <c r="F184" t="s">
        <v>16</v>
      </c>
      <c r="G184" t="s">
        <v>14</v>
      </c>
      <c r="H184" t="s">
        <v>27</v>
      </c>
      <c r="I184" t="s">
        <v>29</v>
      </c>
      <c r="J184">
        <v>3</v>
      </c>
      <c r="L184" t="s">
        <v>17</v>
      </c>
    </row>
    <row r="185" spans="1:12">
      <c r="A185">
        <v>41741963</v>
      </c>
      <c r="B185" t="s">
        <v>199</v>
      </c>
      <c r="C185">
        <v>3125694867</v>
      </c>
      <c r="D185" t="s">
        <v>388</v>
      </c>
      <c r="E185" t="s">
        <v>24</v>
      </c>
      <c r="F185" t="s">
        <v>16</v>
      </c>
      <c r="G185" t="s">
        <v>46</v>
      </c>
      <c r="H185" t="s">
        <v>27</v>
      </c>
      <c r="I185" t="s">
        <v>33</v>
      </c>
      <c r="J185">
        <v>24</v>
      </c>
      <c r="L185" t="s">
        <v>17</v>
      </c>
    </row>
    <row r="186" spans="1:12">
      <c r="A186">
        <v>52584470</v>
      </c>
      <c r="B186" t="s">
        <v>216</v>
      </c>
      <c r="C186">
        <v>1</v>
      </c>
      <c r="D186" t="s">
        <v>404</v>
      </c>
      <c r="E186" t="s">
        <v>24</v>
      </c>
      <c r="F186" t="s">
        <v>16</v>
      </c>
      <c r="G186" t="s">
        <v>46</v>
      </c>
      <c r="H186" t="s">
        <v>27</v>
      </c>
      <c r="I186" t="s">
        <v>25</v>
      </c>
      <c r="J186">
        <v>17</v>
      </c>
      <c r="L186" t="s">
        <v>17</v>
      </c>
    </row>
    <row r="187" spans="1:12">
      <c r="A187">
        <v>52397343</v>
      </c>
      <c r="B187" t="s">
        <v>239</v>
      </c>
      <c r="C187">
        <v>3118049139</v>
      </c>
      <c r="D187" t="s">
        <v>426</v>
      </c>
      <c r="E187" t="s">
        <v>24</v>
      </c>
      <c r="F187" t="s">
        <v>16</v>
      </c>
      <c r="G187" t="s">
        <v>46</v>
      </c>
      <c r="H187" t="s">
        <v>27</v>
      </c>
      <c r="I187" t="s">
        <v>33</v>
      </c>
      <c r="J187">
        <v>11</v>
      </c>
      <c r="L187" t="s">
        <v>17</v>
      </c>
    </row>
    <row r="188" spans="1:12">
      <c r="A188">
        <v>51752781</v>
      </c>
      <c r="B188" t="s">
        <v>91</v>
      </c>
      <c r="C188">
        <v>3152062073</v>
      </c>
      <c r="D188" t="s">
        <v>283</v>
      </c>
      <c r="E188" t="s">
        <v>24</v>
      </c>
      <c r="F188" t="s">
        <v>16</v>
      </c>
      <c r="G188" t="s">
        <v>80</v>
      </c>
      <c r="H188" t="s">
        <v>21</v>
      </c>
      <c r="I188" t="s">
        <v>25</v>
      </c>
      <c r="J188">
        <v>25</v>
      </c>
      <c r="L188" t="s">
        <v>17</v>
      </c>
    </row>
    <row r="189" spans="1:12">
      <c r="A189">
        <v>79651265</v>
      </c>
      <c r="B189" t="s">
        <v>98</v>
      </c>
      <c r="C189">
        <v>3107970127</v>
      </c>
      <c r="D189" t="s">
        <v>290</v>
      </c>
      <c r="E189" t="s">
        <v>24</v>
      </c>
      <c r="F189" t="s">
        <v>16</v>
      </c>
      <c r="G189" t="s">
        <v>74</v>
      </c>
      <c r="H189" t="s">
        <v>21</v>
      </c>
      <c r="I189" t="s">
        <v>25</v>
      </c>
      <c r="J189">
        <v>21</v>
      </c>
      <c r="L189" t="s">
        <v>17</v>
      </c>
    </row>
    <row r="190" spans="1:12">
      <c r="A190">
        <v>1016016611</v>
      </c>
      <c r="B190" t="s">
        <v>736</v>
      </c>
      <c r="C190">
        <v>3124413654</v>
      </c>
      <c r="D190" t="s">
        <v>737</v>
      </c>
      <c r="E190" t="s">
        <v>24</v>
      </c>
      <c r="F190" t="s">
        <v>16</v>
      </c>
      <c r="G190" t="s">
        <v>55</v>
      </c>
      <c r="H190" t="s">
        <v>21</v>
      </c>
      <c r="I190" t="s">
        <v>25</v>
      </c>
      <c r="J190">
        <v>1</v>
      </c>
      <c r="L190" t="s">
        <v>17</v>
      </c>
    </row>
    <row r="191" spans="1:12">
      <c r="A191">
        <v>19341932</v>
      </c>
      <c r="B191" t="s">
        <v>109</v>
      </c>
      <c r="C191">
        <v>3157774233</v>
      </c>
      <c r="D191" t="s">
        <v>301</v>
      </c>
      <c r="E191" t="s">
        <v>24</v>
      </c>
      <c r="F191" t="s">
        <v>16</v>
      </c>
      <c r="G191" t="s">
        <v>58</v>
      </c>
      <c r="H191" t="s">
        <v>21</v>
      </c>
      <c r="I191" t="s">
        <v>25</v>
      </c>
      <c r="J191">
        <v>27</v>
      </c>
      <c r="L191" t="s">
        <v>17</v>
      </c>
    </row>
    <row r="192" spans="1:12">
      <c r="A192">
        <v>19493149</v>
      </c>
      <c r="B192" t="s">
        <v>120</v>
      </c>
      <c r="C192">
        <v>3142167495</v>
      </c>
      <c r="D192" t="s">
        <v>312</v>
      </c>
      <c r="E192" t="s">
        <v>24</v>
      </c>
      <c r="F192" t="s">
        <v>16</v>
      </c>
      <c r="G192" t="s">
        <v>72</v>
      </c>
      <c r="H192" t="s">
        <v>21</v>
      </c>
      <c r="I192" t="s">
        <v>36</v>
      </c>
      <c r="J192">
        <v>14</v>
      </c>
      <c r="L192" t="s">
        <v>17</v>
      </c>
    </row>
    <row r="193" spans="1:12">
      <c r="A193">
        <v>19263439</v>
      </c>
      <c r="B193" t="s">
        <v>121</v>
      </c>
      <c r="C193">
        <v>3002189067</v>
      </c>
      <c r="D193" t="s">
        <v>313</v>
      </c>
      <c r="E193" t="s">
        <v>24</v>
      </c>
      <c r="F193" t="s">
        <v>16</v>
      </c>
      <c r="G193" t="s">
        <v>72</v>
      </c>
      <c r="H193" t="s">
        <v>21</v>
      </c>
      <c r="I193" t="s">
        <v>33</v>
      </c>
      <c r="J193">
        <v>24</v>
      </c>
      <c r="L193" t="s">
        <v>17</v>
      </c>
    </row>
    <row r="194" spans="1:12">
      <c r="A194">
        <v>39799764</v>
      </c>
      <c r="B194" t="s">
        <v>1822</v>
      </c>
      <c r="E194" t="s">
        <v>24</v>
      </c>
      <c r="F194" t="s">
        <v>16</v>
      </c>
      <c r="G194" t="s">
        <v>76</v>
      </c>
      <c r="H194" t="s">
        <v>21</v>
      </c>
      <c r="I194" t="s">
        <v>33</v>
      </c>
      <c r="J194">
        <v>17</v>
      </c>
      <c r="L194" t="s">
        <v>17</v>
      </c>
    </row>
    <row r="195" spans="1:12">
      <c r="A195">
        <v>52121678</v>
      </c>
      <c r="B195" t="s">
        <v>1804</v>
      </c>
      <c r="C195">
        <v>3007881915</v>
      </c>
      <c r="D195" t="s">
        <v>1909</v>
      </c>
      <c r="E195" t="s">
        <v>24</v>
      </c>
      <c r="F195" t="s">
        <v>16</v>
      </c>
      <c r="G195" t="s">
        <v>80</v>
      </c>
      <c r="H195" t="s">
        <v>21</v>
      </c>
      <c r="I195" t="s">
        <v>29</v>
      </c>
      <c r="J195">
        <v>17</v>
      </c>
      <c r="L195" t="s">
        <v>17</v>
      </c>
    </row>
    <row r="196" spans="1:12">
      <c r="A196">
        <v>1026550992</v>
      </c>
      <c r="B196" t="s">
        <v>853</v>
      </c>
      <c r="C196">
        <v>3105630669</v>
      </c>
      <c r="D196" t="s">
        <v>1904</v>
      </c>
      <c r="E196" t="s">
        <v>24</v>
      </c>
      <c r="F196" t="s">
        <v>16</v>
      </c>
      <c r="G196" t="s">
        <v>39</v>
      </c>
      <c r="H196" t="s">
        <v>21</v>
      </c>
      <c r="I196" t="s">
        <v>33</v>
      </c>
      <c r="J196">
        <v>11</v>
      </c>
      <c r="L196" t="s">
        <v>17</v>
      </c>
    </row>
    <row r="197" spans="1:12">
      <c r="A197">
        <v>19282313</v>
      </c>
      <c r="B197" t="s">
        <v>599</v>
      </c>
      <c r="D197" t="s">
        <v>600</v>
      </c>
      <c r="E197" t="s">
        <v>24</v>
      </c>
      <c r="F197" t="s">
        <v>16</v>
      </c>
      <c r="G197" t="s">
        <v>73</v>
      </c>
      <c r="H197" t="s">
        <v>21</v>
      </c>
      <c r="I197" t="s">
        <v>36</v>
      </c>
      <c r="J197">
        <v>26</v>
      </c>
      <c r="L197" t="s">
        <v>17</v>
      </c>
    </row>
    <row r="198" spans="1:12">
      <c r="A198">
        <v>16264079</v>
      </c>
      <c r="B198" t="s">
        <v>597</v>
      </c>
      <c r="C198">
        <v>3143591526</v>
      </c>
      <c r="D198" t="s">
        <v>598</v>
      </c>
      <c r="E198" t="s">
        <v>24</v>
      </c>
      <c r="F198" t="s">
        <v>16</v>
      </c>
      <c r="G198" t="s">
        <v>73</v>
      </c>
      <c r="H198" t="s">
        <v>21</v>
      </c>
      <c r="I198" t="s">
        <v>36</v>
      </c>
      <c r="J198">
        <v>26</v>
      </c>
      <c r="L198" t="s">
        <v>17</v>
      </c>
    </row>
    <row r="199" spans="1:12">
      <c r="A199">
        <v>51656312</v>
      </c>
      <c r="B199" t="s">
        <v>724</v>
      </c>
      <c r="C199">
        <v>3112417092</v>
      </c>
      <c r="D199" t="s">
        <v>725</v>
      </c>
      <c r="E199" t="s">
        <v>24</v>
      </c>
      <c r="F199" t="s">
        <v>16</v>
      </c>
      <c r="G199" t="s">
        <v>80</v>
      </c>
      <c r="H199" t="s">
        <v>21</v>
      </c>
      <c r="I199" t="s">
        <v>36</v>
      </c>
      <c r="J199" t="s">
        <v>81</v>
      </c>
      <c r="L199" t="s">
        <v>17</v>
      </c>
    </row>
    <row r="200" spans="1:12">
      <c r="A200">
        <v>37794571</v>
      </c>
      <c r="B200" t="s">
        <v>1795</v>
      </c>
      <c r="C200">
        <v>3152392869</v>
      </c>
      <c r="D200" t="s">
        <v>638</v>
      </c>
      <c r="E200" t="s">
        <v>24</v>
      </c>
      <c r="F200" t="s">
        <v>16</v>
      </c>
      <c r="G200" t="s">
        <v>80</v>
      </c>
      <c r="H200" t="s">
        <v>21</v>
      </c>
      <c r="I200" t="s">
        <v>33</v>
      </c>
      <c r="J200">
        <v>23</v>
      </c>
      <c r="L200" t="s">
        <v>17</v>
      </c>
    </row>
    <row r="201" spans="1:12">
      <c r="A201">
        <v>41516841</v>
      </c>
      <c r="B201" t="s">
        <v>228</v>
      </c>
      <c r="D201" t="s">
        <v>416</v>
      </c>
      <c r="E201" t="s">
        <v>24</v>
      </c>
      <c r="F201" t="s">
        <v>16</v>
      </c>
      <c r="G201" t="s">
        <v>44</v>
      </c>
      <c r="H201" t="s">
        <v>21</v>
      </c>
      <c r="I201" t="s">
        <v>36</v>
      </c>
      <c r="J201" t="s">
        <v>81</v>
      </c>
      <c r="L201" t="s">
        <v>17</v>
      </c>
    </row>
    <row r="202" spans="1:12">
      <c r="A202">
        <v>35497307</v>
      </c>
      <c r="B202" t="s">
        <v>158</v>
      </c>
      <c r="C202">
        <v>3132834837</v>
      </c>
      <c r="D202" t="s">
        <v>350</v>
      </c>
      <c r="E202" t="s">
        <v>24</v>
      </c>
      <c r="F202" t="s">
        <v>16</v>
      </c>
      <c r="G202" t="s">
        <v>37</v>
      </c>
      <c r="H202" t="s">
        <v>21</v>
      </c>
      <c r="I202" t="s">
        <v>29</v>
      </c>
      <c r="J202" t="s">
        <v>81</v>
      </c>
      <c r="L202" t="s">
        <v>17</v>
      </c>
    </row>
    <row r="203" spans="1:12">
      <c r="A203">
        <v>1014211210</v>
      </c>
      <c r="B203" t="s">
        <v>1789</v>
      </c>
      <c r="C203">
        <v>3156397093</v>
      </c>
      <c r="D203" t="s">
        <v>1893</v>
      </c>
      <c r="E203" t="s">
        <v>24</v>
      </c>
      <c r="F203" t="s">
        <v>16</v>
      </c>
      <c r="G203" t="s">
        <v>80</v>
      </c>
      <c r="H203" t="s">
        <v>21</v>
      </c>
      <c r="I203" t="s">
        <v>25</v>
      </c>
      <c r="J203">
        <v>2</v>
      </c>
      <c r="L203" t="s">
        <v>17</v>
      </c>
    </row>
    <row r="204" spans="1:12">
      <c r="A204">
        <v>52154649</v>
      </c>
      <c r="B204" t="s">
        <v>176</v>
      </c>
      <c r="C204">
        <v>3108676759</v>
      </c>
      <c r="D204" t="s">
        <v>367</v>
      </c>
      <c r="E204" t="s">
        <v>24</v>
      </c>
      <c r="F204" t="s">
        <v>16</v>
      </c>
      <c r="G204" t="s">
        <v>48</v>
      </c>
      <c r="H204" t="s">
        <v>21</v>
      </c>
      <c r="I204" t="s">
        <v>33</v>
      </c>
      <c r="J204">
        <v>12</v>
      </c>
      <c r="L204" t="s">
        <v>17</v>
      </c>
    </row>
    <row r="205" spans="1:12">
      <c r="A205">
        <v>52093954</v>
      </c>
      <c r="B205" t="s">
        <v>183</v>
      </c>
      <c r="C205">
        <v>3002111944</v>
      </c>
      <c r="D205" t="s">
        <v>372</v>
      </c>
      <c r="E205" t="s">
        <v>24</v>
      </c>
      <c r="F205" t="s">
        <v>16</v>
      </c>
      <c r="G205" t="s">
        <v>80</v>
      </c>
      <c r="H205" t="s">
        <v>21</v>
      </c>
      <c r="I205" t="s">
        <v>33</v>
      </c>
      <c r="J205">
        <v>12</v>
      </c>
      <c r="L205" t="s">
        <v>17</v>
      </c>
    </row>
    <row r="206" spans="1:12">
      <c r="A206">
        <v>52506076</v>
      </c>
      <c r="B206" t="s">
        <v>475</v>
      </c>
      <c r="C206">
        <v>3143289880</v>
      </c>
      <c r="D206" t="s">
        <v>476</v>
      </c>
      <c r="E206" t="s">
        <v>24</v>
      </c>
      <c r="F206" t="s">
        <v>16</v>
      </c>
      <c r="G206" t="s">
        <v>80</v>
      </c>
      <c r="H206" t="s">
        <v>21</v>
      </c>
      <c r="I206" t="s">
        <v>25</v>
      </c>
      <c r="J206">
        <v>5.5</v>
      </c>
      <c r="L206" t="s">
        <v>17</v>
      </c>
    </row>
    <row r="207" spans="1:12">
      <c r="A207">
        <v>1013611441</v>
      </c>
      <c r="B207" t="s">
        <v>471</v>
      </c>
      <c r="C207">
        <v>3003272898</v>
      </c>
      <c r="D207" t="s">
        <v>472</v>
      </c>
      <c r="E207" t="s">
        <v>24</v>
      </c>
      <c r="F207" t="s">
        <v>16</v>
      </c>
      <c r="G207" t="s">
        <v>53</v>
      </c>
      <c r="H207" t="s">
        <v>21</v>
      </c>
      <c r="I207" t="s">
        <v>33</v>
      </c>
      <c r="J207">
        <v>2</v>
      </c>
      <c r="L207" t="s">
        <v>17</v>
      </c>
    </row>
    <row r="208" spans="1:12">
      <c r="A208">
        <v>41456011</v>
      </c>
      <c r="B208" t="s">
        <v>952</v>
      </c>
      <c r="C208">
        <v>3124828558</v>
      </c>
      <c r="D208" t="s">
        <v>953</v>
      </c>
      <c r="E208" t="s">
        <v>24</v>
      </c>
      <c r="F208" t="s">
        <v>16</v>
      </c>
      <c r="G208" t="s">
        <v>34</v>
      </c>
      <c r="H208" t="s">
        <v>21</v>
      </c>
      <c r="I208" t="s">
        <v>29</v>
      </c>
      <c r="J208" t="s">
        <v>81</v>
      </c>
      <c r="L208" t="s">
        <v>17</v>
      </c>
    </row>
    <row r="209" spans="1:12">
      <c r="A209">
        <v>79802825</v>
      </c>
      <c r="B209" t="s">
        <v>946</v>
      </c>
      <c r="C209">
        <v>3183022358</v>
      </c>
      <c r="D209" t="s">
        <v>947</v>
      </c>
      <c r="E209" t="s">
        <v>24</v>
      </c>
      <c r="F209" t="s">
        <v>16</v>
      </c>
      <c r="G209" t="s">
        <v>80</v>
      </c>
      <c r="H209" t="s">
        <v>21</v>
      </c>
      <c r="I209" t="s">
        <v>25</v>
      </c>
      <c r="J209">
        <v>9</v>
      </c>
      <c r="L209" t="s">
        <v>17</v>
      </c>
    </row>
    <row r="210" spans="1:12">
      <c r="A210">
        <v>79541463</v>
      </c>
      <c r="B210" t="s">
        <v>221</v>
      </c>
      <c r="C210">
        <v>3115895993</v>
      </c>
      <c r="D210" t="s">
        <v>409</v>
      </c>
      <c r="E210" t="s">
        <v>24</v>
      </c>
      <c r="F210" t="s">
        <v>16</v>
      </c>
      <c r="G210" t="s">
        <v>34</v>
      </c>
      <c r="H210" t="s">
        <v>21</v>
      </c>
      <c r="I210" t="s">
        <v>33</v>
      </c>
      <c r="J210">
        <v>11</v>
      </c>
      <c r="L210" t="s">
        <v>17</v>
      </c>
    </row>
    <row r="211" spans="1:12">
      <c r="A211">
        <v>11430191</v>
      </c>
      <c r="B211" t="s">
        <v>203</v>
      </c>
      <c r="C211">
        <v>3166741934</v>
      </c>
      <c r="D211" t="s">
        <v>392</v>
      </c>
      <c r="E211" t="s">
        <v>24</v>
      </c>
      <c r="F211" t="s">
        <v>16</v>
      </c>
      <c r="G211" t="s">
        <v>80</v>
      </c>
      <c r="H211" t="s">
        <v>21</v>
      </c>
      <c r="I211" t="s">
        <v>29</v>
      </c>
      <c r="J211">
        <v>22</v>
      </c>
      <c r="L211" t="s">
        <v>17</v>
      </c>
    </row>
    <row r="212" spans="1:12">
      <c r="A212">
        <v>73118059</v>
      </c>
      <c r="B212" t="s">
        <v>909</v>
      </c>
      <c r="C212">
        <v>3126541645</v>
      </c>
      <c r="D212" t="s">
        <v>910</v>
      </c>
      <c r="E212" t="s">
        <v>24</v>
      </c>
      <c r="F212" t="s">
        <v>22</v>
      </c>
      <c r="G212" t="s">
        <v>80</v>
      </c>
      <c r="H212" t="s">
        <v>21</v>
      </c>
      <c r="I212" t="s">
        <v>40</v>
      </c>
      <c r="J212" t="s">
        <v>81</v>
      </c>
      <c r="L212" t="s">
        <v>17</v>
      </c>
    </row>
    <row r="213" spans="1:12">
      <c r="A213">
        <v>1030532145</v>
      </c>
      <c r="B213" t="s">
        <v>900</v>
      </c>
      <c r="C213">
        <v>3118080049</v>
      </c>
      <c r="D213" t="s">
        <v>901</v>
      </c>
      <c r="E213" t="s">
        <v>24</v>
      </c>
      <c r="F213" t="s">
        <v>16</v>
      </c>
      <c r="G213" t="s">
        <v>69</v>
      </c>
      <c r="H213" t="s">
        <v>21</v>
      </c>
      <c r="I213" t="s">
        <v>40</v>
      </c>
      <c r="J213">
        <v>9</v>
      </c>
      <c r="L213" t="s">
        <v>17</v>
      </c>
    </row>
    <row r="214" spans="1:12">
      <c r="A214">
        <v>51902307</v>
      </c>
      <c r="B214" t="s">
        <v>870</v>
      </c>
      <c r="C214">
        <v>1</v>
      </c>
      <c r="D214" t="s">
        <v>567</v>
      </c>
      <c r="E214" t="s">
        <v>24</v>
      </c>
      <c r="F214" t="s">
        <v>16</v>
      </c>
      <c r="G214" t="s">
        <v>63</v>
      </c>
      <c r="H214" t="s">
        <v>21</v>
      </c>
      <c r="I214" t="s">
        <v>29</v>
      </c>
      <c r="J214">
        <v>15</v>
      </c>
      <c r="L214" t="s">
        <v>17</v>
      </c>
    </row>
    <row r="215" spans="1:12">
      <c r="A215">
        <v>249500</v>
      </c>
      <c r="B215" t="s">
        <v>222</v>
      </c>
      <c r="C215">
        <v>1</v>
      </c>
      <c r="D215" t="s">
        <v>410</v>
      </c>
      <c r="E215" t="s">
        <v>24</v>
      </c>
      <c r="F215" t="s">
        <v>16</v>
      </c>
      <c r="G215" t="s">
        <v>65</v>
      </c>
      <c r="H215" t="s">
        <v>21</v>
      </c>
      <c r="I215" t="s">
        <v>36</v>
      </c>
      <c r="J215">
        <v>27</v>
      </c>
      <c r="L215" t="s">
        <v>17</v>
      </c>
    </row>
    <row r="216" spans="1:12">
      <c r="A216">
        <v>31269048</v>
      </c>
      <c r="B216" t="s">
        <v>225</v>
      </c>
      <c r="C216">
        <v>1</v>
      </c>
      <c r="D216" t="s">
        <v>413</v>
      </c>
      <c r="E216" t="s">
        <v>24</v>
      </c>
      <c r="F216" t="s">
        <v>16</v>
      </c>
      <c r="G216" t="s">
        <v>65</v>
      </c>
      <c r="H216" t="s">
        <v>21</v>
      </c>
      <c r="I216" t="s">
        <v>38</v>
      </c>
      <c r="J216" t="s">
        <v>81</v>
      </c>
      <c r="L216" t="s">
        <v>17</v>
      </c>
    </row>
    <row r="217" spans="1:12">
      <c r="A217">
        <v>85435153</v>
      </c>
      <c r="B217" t="s">
        <v>227</v>
      </c>
      <c r="C217">
        <v>1</v>
      </c>
      <c r="D217" t="s">
        <v>415</v>
      </c>
      <c r="E217" t="s">
        <v>24</v>
      </c>
      <c r="F217" t="s">
        <v>16</v>
      </c>
      <c r="G217" t="s">
        <v>65</v>
      </c>
      <c r="H217" t="s">
        <v>21</v>
      </c>
      <c r="I217" t="s">
        <v>36</v>
      </c>
      <c r="J217">
        <v>15</v>
      </c>
      <c r="L217" t="s">
        <v>17</v>
      </c>
    </row>
    <row r="218" spans="1:12">
      <c r="A218">
        <v>79468733</v>
      </c>
      <c r="B218" t="s">
        <v>232</v>
      </c>
      <c r="C218">
        <v>3013367388</v>
      </c>
      <c r="D218" t="s">
        <v>420</v>
      </c>
      <c r="E218" t="s">
        <v>24</v>
      </c>
      <c r="F218" t="s">
        <v>16</v>
      </c>
      <c r="G218" t="s">
        <v>65</v>
      </c>
      <c r="H218" t="s">
        <v>21</v>
      </c>
      <c r="I218" t="s">
        <v>33</v>
      </c>
      <c r="J218">
        <v>8</v>
      </c>
      <c r="L218" t="s">
        <v>17</v>
      </c>
    </row>
    <row r="219" spans="1:12">
      <c r="A219">
        <v>19452609</v>
      </c>
      <c r="B219" t="s">
        <v>235</v>
      </c>
      <c r="C219">
        <v>1</v>
      </c>
      <c r="D219" t="s">
        <v>423</v>
      </c>
      <c r="E219" t="s">
        <v>24</v>
      </c>
      <c r="F219" t="s">
        <v>16</v>
      </c>
      <c r="G219" t="s">
        <v>65</v>
      </c>
      <c r="H219" t="s">
        <v>21</v>
      </c>
      <c r="I219" t="s">
        <v>33</v>
      </c>
      <c r="J219">
        <v>28</v>
      </c>
      <c r="L219" t="s">
        <v>17</v>
      </c>
    </row>
    <row r="220" spans="1:12">
      <c r="A220">
        <v>39775263</v>
      </c>
      <c r="B220" t="s">
        <v>236</v>
      </c>
      <c r="C220">
        <v>1</v>
      </c>
      <c r="E220" t="s">
        <v>24</v>
      </c>
      <c r="F220" t="s">
        <v>16</v>
      </c>
      <c r="G220" t="s">
        <v>65</v>
      </c>
      <c r="H220" t="s">
        <v>21</v>
      </c>
      <c r="I220" t="s">
        <v>33</v>
      </c>
      <c r="J220">
        <v>24</v>
      </c>
      <c r="L220" t="s">
        <v>17</v>
      </c>
    </row>
    <row r="221" spans="1:12">
      <c r="A221">
        <v>14199579</v>
      </c>
      <c r="B221" t="s">
        <v>237</v>
      </c>
      <c r="C221">
        <v>3142980296</v>
      </c>
      <c r="D221" t="s">
        <v>424</v>
      </c>
      <c r="E221" t="s">
        <v>24</v>
      </c>
      <c r="F221" t="s">
        <v>16</v>
      </c>
      <c r="G221" t="s">
        <v>65</v>
      </c>
      <c r="H221" t="s">
        <v>21</v>
      </c>
      <c r="I221" t="s">
        <v>36</v>
      </c>
      <c r="J221" t="s">
        <v>81</v>
      </c>
      <c r="L221" t="s">
        <v>17</v>
      </c>
    </row>
    <row r="222" spans="1:12">
      <c r="A222">
        <v>51812595</v>
      </c>
      <c r="B222" t="s">
        <v>756</v>
      </c>
      <c r="C222">
        <v>3212044792</v>
      </c>
      <c r="D222" t="s">
        <v>757</v>
      </c>
      <c r="E222" t="s">
        <v>24</v>
      </c>
      <c r="F222" t="s">
        <v>16</v>
      </c>
      <c r="G222" t="s">
        <v>55</v>
      </c>
      <c r="H222" t="s">
        <v>21</v>
      </c>
      <c r="I222" t="s">
        <v>33</v>
      </c>
      <c r="J222">
        <v>12</v>
      </c>
      <c r="L222" t="s">
        <v>17</v>
      </c>
    </row>
    <row r="223" spans="1:12">
      <c r="A223">
        <v>41744250</v>
      </c>
      <c r="B223" t="s">
        <v>248</v>
      </c>
      <c r="C223">
        <v>1</v>
      </c>
      <c r="D223" t="s">
        <v>434</v>
      </c>
      <c r="E223" t="s">
        <v>24</v>
      </c>
      <c r="F223" t="s">
        <v>16</v>
      </c>
      <c r="G223" t="s">
        <v>49</v>
      </c>
      <c r="H223" t="s">
        <v>21</v>
      </c>
      <c r="I223" t="s">
        <v>36</v>
      </c>
      <c r="J223">
        <v>25</v>
      </c>
      <c r="L223" t="s">
        <v>17</v>
      </c>
    </row>
    <row r="224" spans="1:12">
      <c r="A224">
        <v>52909413</v>
      </c>
      <c r="B224" t="s">
        <v>114</v>
      </c>
      <c r="C224">
        <v>3133823199</v>
      </c>
      <c r="D224" t="s">
        <v>306</v>
      </c>
      <c r="E224" t="s">
        <v>24</v>
      </c>
      <c r="F224" t="s">
        <v>16</v>
      </c>
      <c r="G224" t="s">
        <v>71</v>
      </c>
      <c r="H224" t="s">
        <v>21</v>
      </c>
      <c r="I224" t="s">
        <v>33</v>
      </c>
      <c r="J224">
        <v>8</v>
      </c>
      <c r="L224" t="s">
        <v>17</v>
      </c>
    </row>
    <row r="225" spans="1:12">
      <c r="A225">
        <v>79119928</v>
      </c>
      <c r="B225" t="s">
        <v>250</v>
      </c>
      <c r="C225">
        <v>3105514342</v>
      </c>
      <c r="D225" t="s">
        <v>435</v>
      </c>
      <c r="E225" t="s">
        <v>24</v>
      </c>
      <c r="F225" t="s">
        <v>16</v>
      </c>
      <c r="G225" t="s">
        <v>71</v>
      </c>
      <c r="H225" t="s">
        <v>21</v>
      </c>
      <c r="I225" t="s">
        <v>19</v>
      </c>
      <c r="J225">
        <v>9</v>
      </c>
      <c r="L225" t="s">
        <v>17</v>
      </c>
    </row>
    <row r="226" spans="1:12">
      <c r="A226">
        <v>1016016611</v>
      </c>
      <c r="B226" t="s">
        <v>736</v>
      </c>
      <c r="C226">
        <v>3124413654</v>
      </c>
      <c r="D226" t="s">
        <v>737</v>
      </c>
      <c r="E226" t="s">
        <v>24</v>
      </c>
      <c r="F226" t="s">
        <v>16</v>
      </c>
      <c r="G226" t="s">
        <v>55</v>
      </c>
      <c r="H226" t="s">
        <v>21</v>
      </c>
      <c r="I226" t="s">
        <v>40</v>
      </c>
      <c r="J226">
        <v>0.5</v>
      </c>
      <c r="L226" t="s">
        <v>17</v>
      </c>
    </row>
    <row r="227" spans="1:12">
      <c r="A227">
        <v>91204246</v>
      </c>
      <c r="B227" t="s">
        <v>254</v>
      </c>
      <c r="C227">
        <v>1</v>
      </c>
      <c r="D227" t="s">
        <v>441</v>
      </c>
      <c r="E227" t="s">
        <v>24</v>
      </c>
      <c r="F227" t="s">
        <v>16</v>
      </c>
      <c r="G227" t="s">
        <v>73</v>
      </c>
      <c r="H227" t="s">
        <v>21</v>
      </c>
      <c r="I227" t="s">
        <v>33</v>
      </c>
      <c r="J227">
        <v>28</v>
      </c>
      <c r="L227" t="s">
        <v>17</v>
      </c>
    </row>
    <row r="228" spans="1:12">
      <c r="A228">
        <v>70120754</v>
      </c>
      <c r="B228" t="s">
        <v>255</v>
      </c>
      <c r="C228">
        <v>3003629175</v>
      </c>
      <c r="D228" t="s">
        <v>442</v>
      </c>
      <c r="E228" t="s">
        <v>24</v>
      </c>
      <c r="F228" t="s">
        <v>16</v>
      </c>
      <c r="G228" t="s">
        <v>73</v>
      </c>
      <c r="H228" t="s">
        <v>21</v>
      </c>
      <c r="I228" t="s">
        <v>36</v>
      </c>
      <c r="J228">
        <v>28</v>
      </c>
      <c r="L228" t="s">
        <v>17</v>
      </c>
    </row>
    <row r="229" spans="1:12">
      <c r="A229">
        <v>1019024267</v>
      </c>
      <c r="B229" t="s">
        <v>704</v>
      </c>
      <c r="C229">
        <v>3005571496</v>
      </c>
      <c r="D229" t="s">
        <v>705</v>
      </c>
      <c r="E229" t="s">
        <v>24</v>
      </c>
      <c r="F229" t="s">
        <v>16</v>
      </c>
      <c r="G229" t="s">
        <v>52</v>
      </c>
      <c r="H229" t="s">
        <v>21</v>
      </c>
      <c r="I229" t="s">
        <v>40</v>
      </c>
      <c r="J229">
        <v>0.5</v>
      </c>
      <c r="L229" t="s">
        <v>17</v>
      </c>
    </row>
    <row r="230" spans="1:12">
      <c r="A230">
        <v>1049611601</v>
      </c>
      <c r="B230" t="s">
        <v>702</v>
      </c>
      <c r="C230">
        <v>3114524152</v>
      </c>
      <c r="D230" t="s">
        <v>703</v>
      </c>
      <c r="E230" t="s">
        <v>24</v>
      </c>
      <c r="F230" t="s">
        <v>16</v>
      </c>
      <c r="G230" t="s">
        <v>52</v>
      </c>
      <c r="H230" t="s">
        <v>21</v>
      </c>
      <c r="I230" t="s">
        <v>40</v>
      </c>
      <c r="J230">
        <v>0.5</v>
      </c>
      <c r="L230" t="s">
        <v>17</v>
      </c>
    </row>
    <row r="231" spans="1:12">
      <c r="A231">
        <v>80770332</v>
      </c>
      <c r="B231" t="s">
        <v>698</v>
      </c>
      <c r="C231">
        <v>3154426560</v>
      </c>
      <c r="D231" t="s">
        <v>699</v>
      </c>
      <c r="E231" t="s">
        <v>24</v>
      </c>
      <c r="F231" t="s">
        <v>16</v>
      </c>
      <c r="G231" t="s">
        <v>55</v>
      </c>
      <c r="H231" t="s">
        <v>21</v>
      </c>
      <c r="I231" t="s">
        <v>40</v>
      </c>
      <c r="J231">
        <v>1.5</v>
      </c>
      <c r="L231" t="s">
        <v>17</v>
      </c>
    </row>
    <row r="232" spans="1:12">
      <c r="A232">
        <v>1018422010</v>
      </c>
      <c r="B232" t="s">
        <v>690</v>
      </c>
      <c r="C232">
        <v>3182407457</v>
      </c>
      <c r="D232" t="s">
        <v>691</v>
      </c>
      <c r="E232" t="s">
        <v>24</v>
      </c>
      <c r="F232" t="s">
        <v>16</v>
      </c>
      <c r="G232" t="s">
        <v>56</v>
      </c>
      <c r="H232" t="s">
        <v>21</v>
      </c>
      <c r="I232" t="s">
        <v>40</v>
      </c>
      <c r="J232">
        <v>0.5</v>
      </c>
      <c r="L232" t="s">
        <v>17</v>
      </c>
    </row>
    <row r="233" spans="1:12">
      <c r="A233">
        <v>1014223651</v>
      </c>
      <c r="B233" t="s">
        <v>680</v>
      </c>
      <c r="C233">
        <v>3162990965</v>
      </c>
      <c r="D233" t="s">
        <v>681</v>
      </c>
      <c r="E233" t="s">
        <v>24</v>
      </c>
      <c r="F233" t="s">
        <v>16</v>
      </c>
      <c r="G233" t="s">
        <v>69</v>
      </c>
      <c r="H233" t="s">
        <v>21</v>
      </c>
      <c r="I233" t="s">
        <v>40</v>
      </c>
      <c r="J233">
        <v>0.5</v>
      </c>
      <c r="L233" t="s">
        <v>17</v>
      </c>
    </row>
    <row r="234" spans="1:12">
      <c r="A234">
        <v>52506078</v>
      </c>
      <c r="B234" t="s">
        <v>663</v>
      </c>
      <c r="C234">
        <v>3143289880</v>
      </c>
      <c r="D234" t="s">
        <v>476</v>
      </c>
      <c r="E234" t="s">
        <v>24</v>
      </c>
      <c r="F234" t="s">
        <v>16</v>
      </c>
      <c r="G234" t="s">
        <v>80</v>
      </c>
      <c r="H234" t="s">
        <v>21</v>
      </c>
      <c r="I234" t="s">
        <v>25</v>
      </c>
      <c r="J234">
        <v>5.5</v>
      </c>
      <c r="L234" t="s">
        <v>17</v>
      </c>
    </row>
    <row r="235" spans="1:12">
      <c r="A235">
        <v>1033685816</v>
      </c>
      <c r="B235" t="s">
        <v>617</v>
      </c>
      <c r="C235">
        <v>3005702611</v>
      </c>
      <c r="D235" t="s">
        <v>618</v>
      </c>
      <c r="E235" t="s">
        <v>24</v>
      </c>
      <c r="F235" t="s">
        <v>16</v>
      </c>
      <c r="G235" t="s">
        <v>69</v>
      </c>
      <c r="H235" t="s">
        <v>21</v>
      </c>
      <c r="I235" t="s">
        <v>25</v>
      </c>
      <c r="J235">
        <v>4</v>
      </c>
      <c r="L235" t="s">
        <v>17</v>
      </c>
    </row>
    <row r="236" spans="1:12">
      <c r="A236">
        <v>74752826</v>
      </c>
      <c r="B236" t="s">
        <v>585</v>
      </c>
      <c r="C236">
        <v>3108581753</v>
      </c>
      <c r="D236" t="s">
        <v>586</v>
      </c>
      <c r="E236" t="s">
        <v>24</v>
      </c>
      <c r="F236" t="s">
        <v>16</v>
      </c>
      <c r="G236" t="s">
        <v>69</v>
      </c>
      <c r="H236" t="s">
        <v>21</v>
      </c>
      <c r="I236" t="s">
        <v>40</v>
      </c>
      <c r="J236">
        <v>5</v>
      </c>
      <c r="L236" t="s">
        <v>17</v>
      </c>
    </row>
    <row r="237" spans="1:12">
      <c r="A237">
        <v>51774876</v>
      </c>
      <c r="B237" t="s">
        <v>574</v>
      </c>
      <c r="C237">
        <v>3102490205</v>
      </c>
      <c r="D237" t="s">
        <v>575</v>
      </c>
      <c r="E237" t="s">
        <v>24</v>
      </c>
      <c r="F237" t="s">
        <v>16</v>
      </c>
      <c r="G237" t="s">
        <v>26</v>
      </c>
      <c r="H237" t="s">
        <v>21</v>
      </c>
      <c r="I237" t="s">
        <v>36</v>
      </c>
      <c r="J237">
        <v>21</v>
      </c>
      <c r="L237" t="s">
        <v>17</v>
      </c>
    </row>
    <row r="238" spans="1:12">
      <c r="A238">
        <v>52176565</v>
      </c>
      <c r="B238" t="s">
        <v>1820</v>
      </c>
      <c r="C238">
        <v>3107653150</v>
      </c>
      <c r="E238" t="s">
        <v>24</v>
      </c>
      <c r="F238" t="s">
        <v>16</v>
      </c>
      <c r="G238" t="s">
        <v>80</v>
      </c>
      <c r="H238" t="s">
        <v>2347</v>
      </c>
      <c r="I238" t="s">
        <v>33</v>
      </c>
      <c r="J238">
        <v>17</v>
      </c>
      <c r="L238" t="s">
        <v>17</v>
      </c>
    </row>
    <row r="239" spans="1:12">
      <c r="A239">
        <v>39543847</v>
      </c>
      <c r="B239" t="s">
        <v>1819</v>
      </c>
      <c r="C239">
        <v>3102135874</v>
      </c>
      <c r="D239" t="s">
        <v>1921</v>
      </c>
      <c r="E239" t="s">
        <v>24</v>
      </c>
      <c r="F239" t="s">
        <v>16</v>
      </c>
      <c r="G239" t="s">
        <v>80</v>
      </c>
      <c r="H239" t="s">
        <v>2347</v>
      </c>
      <c r="I239" t="s">
        <v>33</v>
      </c>
      <c r="J239">
        <v>16</v>
      </c>
      <c r="L239" t="s">
        <v>17</v>
      </c>
    </row>
    <row r="240" spans="1:12">
      <c r="A240">
        <v>79610470</v>
      </c>
      <c r="B240" t="s">
        <v>1794</v>
      </c>
      <c r="C240">
        <v>3006180293</v>
      </c>
      <c r="D240" t="s">
        <v>1898</v>
      </c>
      <c r="E240" t="s">
        <v>24</v>
      </c>
      <c r="F240" t="s">
        <v>16</v>
      </c>
      <c r="G240" t="s">
        <v>43</v>
      </c>
      <c r="H240" t="s">
        <v>2347</v>
      </c>
      <c r="I240" t="s">
        <v>33</v>
      </c>
      <c r="J240">
        <v>9</v>
      </c>
      <c r="L240" t="s">
        <v>17</v>
      </c>
    </row>
    <row r="241" spans="1:12">
      <c r="A241">
        <v>79954617</v>
      </c>
      <c r="B241" t="s">
        <v>1792</v>
      </c>
      <c r="C241">
        <v>3168208680</v>
      </c>
      <c r="D241" t="s">
        <v>1896</v>
      </c>
      <c r="E241" t="s">
        <v>24</v>
      </c>
      <c r="F241" t="s">
        <v>16</v>
      </c>
      <c r="G241" t="s">
        <v>80</v>
      </c>
      <c r="H241" t="s">
        <v>2347</v>
      </c>
      <c r="I241" t="s">
        <v>33</v>
      </c>
      <c r="J241">
        <v>6</v>
      </c>
      <c r="L241" t="s">
        <v>17</v>
      </c>
    </row>
    <row r="242" spans="1:12">
      <c r="A242">
        <v>41395155</v>
      </c>
      <c r="B242" t="s">
        <v>1775</v>
      </c>
      <c r="C242">
        <v>3112761028</v>
      </c>
      <c r="E242" t="s">
        <v>24</v>
      </c>
      <c r="F242" t="s">
        <v>16</v>
      </c>
      <c r="G242" t="s">
        <v>80</v>
      </c>
      <c r="H242" t="s">
        <v>2347</v>
      </c>
      <c r="I242" t="s">
        <v>33</v>
      </c>
      <c r="J242">
        <v>19</v>
      </c>
      <c r="L242" t="s">
        <v>17</v>
      </c>
    </row>
    <row r="243" spans="1:12">
      <c r="A243">
        <v>41369570</v>
      </c>
      <c r="B243" t="s">
        <v>1683</v>
      </c>
      <c r="C243">
        <v>3212073605</v>
      </c>
      <c r="D243" t="s">
        <v>1831</v>
      </c>
      <c r="E243" t="s">
        <v>24</v>
      </c>
      <c r="F243" t="s">
        <v>16</v>
      </c>
      <c r="G243" t="s">
        <v>80</v>
      </c>
      <c r="H243" t="s">
        <v>2347</v>
      </c>
      <c r="I243" t="s">
        <v>33</v>
      </c>
      <c r="J243">
        <v>23</v>
      </c>
      <c r="L243" t="s">
        <v>17</v>
      </c>
    </row>
    <row r="244" spans="1:12">
      <c r="A244">
        <v>53153827</v>
      </c>
      <c r="B244" t="s">
        <v>1682</v>
      </c>
      <c r="C244">
        <v>3165320744</v>
      </c>
      <c r="D244" t="s">
        <v>1830</v>
      </c>
      <c r="E244" t="s">
        <v>24</v>
      </c>
      <c r="F244" t="s">
        <v>16</v>
      </c>
      <c r="G244" t="s">
        <v>80</v>
      </c>
      <c r="H244" t="s">
        <v>2347</v>
      </c>
      <c r="I244" t="s">
        <v>33</v>
      </c>
      <c r="J244">
        <v>7</v>
      </c>
      <c r="L244" t="s">
        <v>17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dimension ref="A1:L246"/>
  <sheetViews>
    <sheetView topLeftCell="A81" workbookViewId="0">
      <selection activeCell="C12" sqref="C12:C14"/>
    </sheetView>
  </sheetViews>
  <sheetFormatPr baseColWidth="10" defaultRowHeight="15"/>
  <cols>
    <col min="2" max="3" width="45.42578125" bestFit="1" customWidth="1"/>
    <col min="4" max="4" width="11.85546875" bestFit="1" customWidth="1"/>
    <col min="8" max="8" width="13.5703125" customWidth="1"/>
    <col min="9" max="9" width="20" customWidth="1"/>
    <col min="10" max="10" width="31.7109375" customWidth="1"/>
    <col min="11" max="11" width="23.7109375" customWidth="1"/>
    <col min="12" max="12" width="17.85546875" customWidth="1"/>
  </cols>
  <sheetData>
    <row r="1" spans="1:12" ht="15.75" thickBot="1">
      <c r="A1" s="71" t="s">
        <v>0</v>
      </c>
      <c r="B1" s="71" t="s">
        <v>1</v>
      </c>
      <c r="C1" s="71" t="s">
        <v>2</v>
      </c>
      <c r="D1" s="71" t="s">
        <v>3</v>
      </c>
      <c r="E1" s="71" t="s">
        <v>4</v>
      </c>
      <c r="F1" s="71" t="s">
        <v>5</v>
      </c>
      <c r="G1" s="71" t="s">
        <v>6</v>
      </c>
      <c r="H1" s="71" t="s">
        <v>7</v>
      </c>
      <c r="I1" s="71" t="s">
        <v>8</v>
      </c>
      <c r="J1" s="71" t="s">
        <v>9</v>
      </c>
      <c r="K1" s="71" t="s">
        <v>10</v>
      </c>
      <c r="L1" s="72" t="s">
        <v>11</v>
      </c>
    </row>
    <row r="2" spans="1:12" ht="15.75" thickTop="1">
      <c r="A2" s="73">
        <v>289304</v>
      </c>
      <c r="B2" s="75" t="s">
        <v>91</v>
      </c>
      <c r="C2" s="73" t="s">
        <v>91</v>
      </c>
      <c r="D2" s="73" t="b">
        <f>+EXACT(B2,C2)</f>
        <v>1</v>
      </c>
      <c r="E2" s="73" t="s">
        <v>24</v>
      </c>
      <c r="F2" s="73" t="s">
        <v>16</v>
      </c>
      <c r="G2" s="73" t="s">
        <v>80</v>
      </c>
      <c r="H2" s="73" t="s">
        <v>21</v>
      </c>
      <c r="I2" s="73" t="s">
        <v>36</v>
      </c>
      <c r="J2" s="73">
        <v>12</v>
      </c>
      <c r="K2" s="73"/>
      <c r="L2" s="74" t="s">
        <v>23</v>
      </c>
    </row>
    <row r="3" spans="1:12">
      <c r="A3" s="75">
        <v>79054826</v>
      </c>
      <c r="B3" s="73" t="s">
        <v>230</v>
      </c>
      <c r="C3" s="75" t="s">
        <v>230</v>
      </c>
      <c r="D3" s="73" t="b">
        <f t="shared" ref="D3:D66" si="0">+EXACT(B3,C3)</f>
        <v>1</v>
      </c>
      <c r="E3" s="75" t="s">
        <v>24</v>
      </c>
      <c r="F3" s="75" t="s">
        <v>16</v>
      </c>
      <c r="G3" s="75" t="s">
        <v>41</v>
      </c>
      <c r="H3" s="75" t="s">
        <v>2347</v>
      </c>
      <c r="I3" s="75" t="s">
        <v>36</v>
      </c>
      <c r="J3" s="75">
        <v>16</v>
      </c>
      <c r="K3" s="75"/>
      <c r="L3" s="76" t="s">
        <v>23</v>
      </c>
    </row>
    <row r="4" spans="1:12">
      <c r="A4" s="73">
        <v>19480752</v>
      </c>
      <c r="B4" s="73" t="s">
        <v>230</v>
      </c>
      <c r="C4" s="75" t="s">
        <v>230</v>
      </c>
      <c r="D4" s="73" t="b">
        <f t="shared" si="0"/>
        <v>1</v>
      </c>
      <c r="E4" s="73" t="s">
        <v>24</v>
      </c>
      <c r="F4" s="73" t="s">
        <v>16</v>
      </c>
      <c r="G4" s="73" t="s">
        <v>39</v>
      </c>
      <c r="H4" s="73" t="s">
        <v>21</v>
      </c>
      <c r="I4" s="73" t="s">
        <v>36</v>
      </c>
      <c r="J4" s="73">
        <v>26</v>
      </c>
      <c r="K4" s="73"/>
      <c r="L4" s="74" t="s">
        <v>23</v>
      </c>
    </row>
    <row r="5" spans="1:12">
      <c r="A5" s="75">
        <v>19301965</v>
      </c>
      <c r="B5" s="75" t="s">
        <v>1777</v>
      </c>
      <c r="C5" s="75" t="s">
        <v>1777</v>
      </c>
      <c r="D5" s="73" t="b">
        <f t="shared" si="0"/>
        <v>1</v>
      </c>
      <c r="E5" s="75" t="s">
        <v>24</v>
      </c>
      <c r="F5" s="75" t="s">
        <v>16</v>
      </c>
      <c r="G5" s="75" t="s">
        <v>80</v>
      </c>
      <c r="H5" s="75" t="s">
        <v>21</v>
      </c>
      <c r="I5" s="75" t="s">
        <v>36</v>
      </c>
      <c r="J5" s="75" t="s">
        <v>81</v>
      </c>
      <c r="K5" s="75"/>
      <c r="L5" s="76" t="s">
        <v>23</v>
      </c>
    </row>
    <row r="6" spans="1:12">
      <c r="A6" s="73">
        <v>19480752</v>
      </c>
      <c r="B6" s="73" t="s">
        <v>109</v>
      </c>
      <c r="C6" s="75" t="s">
        <v>109</v>
      </c>
      <c r="D6" s="73" t="b">
        <f t="shared" si="0"/>
        <v>1</v>
      </c>
      <c r="E6" s="73" t="s">
        <v>24</v>
      </c>
      <c r="F6" s="73" t="s">
        <v>16</v>
      </c>
      <c r="G6" s="73" t="s">
        <v>39</v>
      </c>
      <c r="H6" s="73" t="s">
        <v>15</v>
      </c>
      <c r="I6" s="73" t="s">
        <v>36</v>
      </c>
      <c r="J6" s="73">
        <v>26</v>
      </c>
      <c r="K6" s="73"/>
      <c r="L6" s="74" t="s">
        <v>23</v>
      </c>
    </row>
    <row r="7" spans="1:12">
      <c r="A7" s="75">
        <v>19493149</v>
      </c>
      <c r="B7" s="75" t="s">
        <v>1786</v>
      </c>
      <c r="C7" s="73" t="s">
        <v>1786</v>
      </c>
      <c r="D7" s="73" t="b">
        <f t="shared" si="0"/>
        <v>1</v>
      </c>
      <c r="E7" s="75" t="s">
        <v>24</v>
      </c>
      <c r="F7" s="75" t="s">
        <v>16</v>
      </c>
      <c r="G7" s="75" t="s">
        <v>72</v>
      </c>
      <c r="H7" s="75" t="s">
        <v>21</v>
      </c>
      <c r="I7" s="75" t="s">
        <v>36</v>
      </c>
      <c r="J7" s="75">
        <v>14</v>
      </c>
      <c r="K7" s="75"/>
      <c r="L7" s="76" t="s">
        <v>17</v>
      </c>
    </row>
    <row r="8" spans="1:12">
      <c r="A8" s="73">
        <v>51774876</v>
      </c>
      <c r="B8" s="73" t="s">
        <v>643</v>
      </c>
      <c r="C8" s="75" t="s">
        <v>643</v>
      </c>
      <c r="D8" s="73" t="b">
        <f t="shared" si="0"/>
        <v>1</v>
      </c>
      <c r="E8" s="73" t="s">
        <v>24</v>
      </c>
      <c r="F8" s="73" t="s">
        <v>16</v>
      </c>
      <c r="G8" s="73" t="s">
        <v>39</v>
      </c>
      <c r="H8" s="73" t="s">
        <v>15</v>
      </c>
      <c r="I8" s="73" t="s">
        <v>36</v>
      </c>
      <c r="J8" s="73">
        <v>21</v>
      </c>
      <c r="K8" s="73"/>
      <c r="L8" s="74" t="s">
        <v>17</v>
      </c>
    </row>
    <row r="9" spans="1:12">
      <c r="A9" s="75">
        <v>80419581</v>
      </c>
      <c r="B9" s="73" t="s">
        <v>244</v>
      </c>
      <c r="C9" s="73" t="s">
        <v>244</v>
      </c>
      <c r="D9" s="73" t="b">
        <f t="shared" si="0"/>
        <v>1</v>
      </c>
      <c r="E9" s="75" t="s">
        <v>24</v>
      </c>
      <c r="F9" s="75" t="s">
        <v>16</v>
      </c>
      <c r="G9" s="75" t="s">
        <v>46</v>
      </c>
      <c r="H9" s="75" t="s">
        <v>21</v>
      </c>
      <c r="I9" s="75" t="s">
        <v>36</v>
      </c>
      <c r="J9" s="75">
        <v>16</v>
      </c>
      <c r="K9" s="75"/>
      <c r="L9" s="76" t="s">
        <v>23</v>
      </c>
    </row>
    <row r="10" spans="1:12">
      <c r="A10" s="73">
        <v>52548159</v>
      </c>
      <c r="B10" s="75" t="s">
        <v>199</v>
      </c>
      <c r="C10" s="75" t="s">
        <v>199</v>
      </c>
      <c r="D10" s="73" t="b">
        <f t="shared" si="0"/>
        <v>1</v>
      </c>
      <c r="E10" s="73" t="s">
        <v>24</v>
      </c>
      <c r="F10" s="73" t="s">
        <v>16</v>
      </c>
      <c r="G10" s="73" t="s">
        <v>14</v>
      </c>
      <c r="H10" s="73" t="s">
        <v>27</v>
      </c>
      <c r="I10" s="73" t="s">
        <v>36</v>
      </c>
      <c r="J10" s="73">
        <v>9</v>
      </c>
      <c r="K10" s="73"/>
      <c r="L10" s="74" t="s">
        <v>23</v>
      </c>
    </row>
    <row r="11" spans="1:12">
      <c r="A11" s="75">
        <v>19282313</v>
      </c>
      <c r="B11" s="75" t="s">
        <v>766</v>
      </c>
      <c r="C11" s="75" t="s">
        <v>766</v>
      </c>
      <c r="D11" s="73" t="b">
        <f t="shared" si="0"/>
        <v>1</v>
      </c>
      <c r="E11" s="75" t="s">
        <v>24</v>
      </c>
      <c r="F11" s="75" t="s">
        <v>16</v>
      </c>
      <c r="G11" s="75" t="s">
        <v>73</v>
      </c>
      <c r="H11" s="75" t="s">
        <v>21</v>
      </c>
      <c r="I11" s="75" t="s">
        <v>36</v>
      </c>
      <c r="J11" s="75">
        <v>26</v>
      </c>
      <c r="K11" s="75"/>
      <c r="L11" s="76" t="s">
        <v>17</v>
      </c>
    </row>
    <row r="12" spans="1:12">
      <c r="A12" s="73">
        <v>16264079</v>
      </c>
      <c r="B12" s="75" t="s">
        <v>756</v>
      </c>
      <c r="C12" s="73" t="s">
        <v>756</v>
      </c>
      <c r="D12" s="73" t="b">
        <f t="shared" si="0"/>
        <v>1</v>
      </c>
      <c r="E12" s="73" t="s">
        <v>24</v>
      </c>
      <c r="F12" s="73" t="s">
        <v>16</v>
      </c>
      <c r="G12" s="73" t="s">
        <v>73</v>
      </c>
      <c r="H12" s="73" t="s">
        <v>21</v>
      </c>
      <c r="I12" s="73" t="s">
        <v>36</v>
      </c>
      <c r="J12" s="73">
        <v>26</v>
      </c>
      <c r="K12" s="73"/>
      <c r="L12" s="74" t="s">
        <v>17</v>
      </c>
    </row>
    <row r="13" spans="1:12">
      <c r="A13" s="75">
        <v>51656312</v>
      </c>
      <c r="B13" s="73" t="s">
        <v>206</v>
      </c>
      <c r="C13" s="75" t="s">
        <v>206</v>
      </c>
      <c r="D13" s="73" t="b">
        <f t="shared" si="0"/>
        <v>1</v>
      </c>
      <c r="E13" s="75" t="s">
        <v>24</v>
      </c>
      <c r="F13" s="75" t="s">
        <v>16</v>
      </c>
      <c r="G13" s="75" t="s">
        <v>80</v>
      </c>
      <c r="H13" s="75" t="s">
        <v>21</v>
      </c>
      <c r="I13" s="75" t="s">
        <v>36</v>
      </c>
      <c r="J13" s="75" t="s">
        <v>81</v>
      </c>
      <c r="K13" s="75"/>
      <c r="L13" s="76" t="s">
        <v>17</v>
      </c>
    </row>
    <row r="14" spans="1:12">
      <c r="A14" s="73">
        <v>11445469</v>
      </c>
      <c r="B14" s="73" t="s">
        <v>1785</v>
      </c>
      <c r="C14" s="75" t="s">
        <v>1785</v>
      </c>
      <c r="D14" s="73" t="b">
        <f t="shared" si="0"/>
        <v>1</v>
      </c>
      <c r="E14" s="73" t="s">
        <v>24</v>
      </c>
      <c r="F14" s="73" t="s">
        <v>16</v>
      </c>
      <c r="G14" s="73" t="s">
        <v>80</v>
      </c>
      <c r="H14" s="73" t="s">
        <v>21</v>
      </c>
      <c r="I14" s="73" t="s">
        <v>36</v>
      </c>
      <c r="J14" s="73">
        <v>7</v>
      </c>
      <c r="K14" s="73"/>
      <c r="L14" s="74" t="s">
        <v>23</v>
      </c>
    </row>
    <row r="15" spans="1:12">
      <c r="A15" s="75">
        <v>41516841</v>
      </c>
      <c r="B15" s="75" t="s">
        <v>2072</v>
      </c>
      <c r="C15" s="75" t="s">
        <v>2072</v>
      </c>
      <c r="D15" s="73" t="b">
        <f t="shared" si="0"/>
        <v>1</v>
      </c>
      <c r="E15" s="75" t="s">
        <v>24</v>
      </c>
      <c r="F15" s="75" t="s">
        <v>16</v>
      </c>
      <c r="G15" s="75" t="s">
        <v>44</v>
      </c>
      <c r="H15" s="75" t="s">
        <v>21</v>
      </c>
      <c r="I15" s="75" t="s">
        <v>36</v>
      </c>
      <c r="J15" s="75" t="s">
        <v>81</v>
      </c>
      <c r="K15" s="75"/>
      <c r="L15" s="76" t="s">
        <v>17</v>
      </c>
    </row>
    <row r="16" spans="1:12">
      <c r="A16" s="73">
        <v>79442490</v>
      </c>
      <c r="B16" s="75" t="s">
        <v>2069</v>
      </c>
      <c r="C16" s="75" t="s">
        <v>2069</v>
      </c>
      <c r="D16" s="73" t="b">
        <f t="shared" si="0"/>
        <v>1</v>
      </c>
      <c r="E16" s="73" t="s">
        <v>24</v>
      </c>
      <c r="F16" s="73" t="s">
        <v>16</v>
      </c>
      <c r="G16" s="73" t="s">
        <v>80</v>
      </c>
      <c r="H16" s="73" t="s">
        <v>21</v>
      </c>
      <c r="I16" s="73" t="s">
        <v>36</v>
      </c>
      <c r="J16" s="73">
        <v>17</v>
      </c>
      <c r="K16" s="73"/>
      <c r="L16" s="74" t="s">
        <v>23</v>
      </c>
    </row>
    <row r="17" spans="1:12">
      <c r="A17" s="75">
        <v>79397871</v>
      </c>
      <c r="B17" s="73" t="s">
        <v>1810</v>
      </c>
      <c r="C17" s="75" t="s">
        <v>1810</v>
      </c>
      <c r="D17" s="73" t="b">
        <f t="shared" si="0"/>
        <v>1</v>
      </c>
      <c r="E17" s="75" t="s">
        <v>24</v>
      </c>
      <c r="F17" s="75" t="s">
        <v>16</v>
      </c>
      <c r="G17" s="75" t="s">
        <v>30</v>
      </c>
      <c r="H17" s="75" t="s">
        <v>27</v>
      </c>
      <c r="I17" s="75" t="s">
        <v>36</v>
      </c>
      <c r="J17" s="75">
        <v>23</v>
      </c>
      <c r="K17" s="75"/>
      <c r="L17" s="76" t="s">
        <v>17</v>
      </c>
    </row>
    <row r="18" spans="1:12">
      <c r="A18" s="73">
        <v>51774876</v>
      </c>
      <c r="B18" s="73" t="s">
        <v>684</v>
      </c>
      <c r="C18" s="75" t="s">
        <v>684</v>
      </c>
      <c r="D18" s="73" t="b">
        <f t="shared" si="0"/>
        <v>1</v>
      </c>
      <c r="E18" s="73" t="s">
        <v>24</v>
      </c>
      <c r="F18" s="73" t="s">
        <v>16</v>
      </c>
      <c r="G18" s="73" t="s">
        <v>26</v>
      </c>
      <c r="H18" s="73" t="s">
        <v>15</v>
      </c>
      <c r="I18" s="73" t="s">
        <v>36</v>
      </c>
      <c r="J18" s="73">
        <v>21</v>
      </c>
      <c r="K18" s="73"/>
      <c r="L18" s="74" t="s">
        <v>17</v>
      </c>
    </row>
    <row r="19" spans="1:12">
      <c r="A19" s="75">
        <v>19480752</v>
      </c>
      <c r="B19" s="75" t="s">
        <v>173</v>
      </c>
      <c r="C19" s="73" t="s">
        <v>173</v>
      </c>
      <c r="D19" s="73" t="b">
        <f t="shared" si="0"/>
        <v>1</v>
      </c>
      <c r="E19" s="75" t="s">
        <v>24</v>
      </c>
      <c r="F19" s="75" t="s">
        <v>16</v>
      </c>
      <c r="G19" s="75" t="s">
        <v>39</v>
      </c>
      <c r="H19" s="75" t="s">
        <v>27</v>
      </c>
      <c r="I19" s="75" t="s">
        <v>36</v>
      </c>
      <c r="J19" s="75">
        <v>28</v>
      </c>
      <c r="K19" s="75"/>
      <c r="L19" s="76" t="s">
        <v>23</v>
      </c>
    </row>
    <row r="20" spans="1:12">
      <c r="A20" s="73">
        <v>91513143</v>
      </c>
      <c r="B20" s="75" t="s">
        <v>184</v>
      </c>
      <c r="C20" s="75" t="s">
        <v>184</v>
      </c>
      <c r="D20" s="73" t="b">
        <f t="shared" si="0"/>
        <v>1</v>
      </c>
      <c r="E20" s="73" t="s">
        <v>24</v>
      </c>
      <c r="F20" s="73" t="s">
        <v>16</v>
      </c>
      <c r="G20" s="73" t="s">
        <v>52</v>
      </c>
      <c r="H20" s="73" t="s">
        <v>21</v>
      </c>
      <c r="I20" s="73" t="s">
        <v>36</v>
      </c>
      <c r="J20" s="73">
        <v>7</v>
      </c>
      <c r="K20" s="73"/>
      <c r="L20" s="74" t="s">
        <v>23</v>
      </c>
    </row>
    <row r="21" spans="1:12">
      <c r="A21" s="75">
        <v>19469529</v>
      </c>
      <c r="B21" s="75" t="s">
        <v>174</v>
      </c>
      <c r="C21" s="73" t="s">
        <v>174</v>
      </c>
      <c r="D21" s="73" t="b">
        <f t="shared" si="0"/>
        <v>1</v>
      </c>
      <c r="E21" s="75" t="s">
        <v>24</v>
      </c>
      <c r="F21" s="75" t="s">
        <v>16</v>
      </c>
      <c r="G21" s="75" t="s">
        <v>34</v>
      </c>
      <c r="H21" s="75" t="s">
        <v>21</v>
      </c>
      <c r="I21" s="75" t="s">
        <v>36</v>
      </c>
      <c r="J21" s="75">
        <v>15</v>
      </c>
      <c r="K21" s="75"/>
      <c r="L21" s="76" t="s">
        <v>23</v>
      </c>
    </row>
    <row r="22" spans="1:12">
      <c r="A22" s="73">
        <v>80419581</v>
      </c>
      <c r="B22" s="73" t="s">
        <v>904</v>
      </c>
      <c r="C22" s="75" t="s">
        <v>904</v>
      </c>
      <c r="D22" s="73" t="b">
        <f t="shared" si="0"/>
        <v>1</v>
      </c>
      <c r="E22" s="73" t="s">
        <v>24</v>
      </c>
      <c r="F22" s="73" t="s">
        <v>16</v>
      </c>
      <c r="G22" s="73" t="s">
        <v>46</v>
      </c>
      <c r="H22" s="73" t="s">
        <v>21</v>
      </c>
      <c r="I22" s="73" t="s">
        <v>36</v>
      </c>
      <c r="J22" s="73">
        <v>16</v>
      </c>
      <c r="K22" s="73"/>
      <c r="L22" s="74" t="s">
        <v>23</v>
      </c>
    </row>
    <row r="23" spans="1:12">
      <c r="A23" s="75">
        <v>52417270</v>
      </c>
      <c r="B23" s="75" t="s">
        <v>1806</v>
      </c>
      <c r="C23" s="75" t="s">
        <v>1806</v>
      </c>
      <c r="D23" s="73" t="b">
        <f t="shared" si="0"/>
        <v>1</v>
      </c>
      <c r="E23" s="75" t="s">
        <v>24</v>
      </c>
      <c r="F23" s="75" t="s">
        <v>16</v>
      </c>
      <c r="G23" s="75" t="s">
        <v>46</v>
      </c>
      <c r="H23" s="75" t="s">
        <v>15</v>
      </c>
      <c r="I23" s="75" t="s">
        <v>36</v>
      </c>
      <c r="J23" s="75">
        <v>6</v>
      </c>
      <c r="K23" s="75"/>
      <c r="L23" s="76" t="s">
        <v>23</v>
      </c>
    </row>
    <row r="24" spans="1:12">
      <c r="A24" s="73">
        <v>249500</v>
      </c>
      <c r="B24" s="73" t="s">
        <v>222</v>
      </c>
      <c r="C24" s="75" t="s">
        <v>222</v>
      </c>
      <c r="D24" s="73" t="b">
        <f t="shared" si="0"/>
        <v>1</v>
      </c>
      <c r="E24" s="73" t="s">
        <v>24</v>
      </c>
      <c r="F24" s="73" t="s">
        <v>16</v>
      </c>
      <c r="G24" s="73" t="s">
        <v>65</v>
      </c>
      <c r="H24" s="73" t="s">
        <v>21</v>
      </c>
      <c r="I24" s="73" t="s">
        <v>36</v>
      </c>
      <c r="J24" s="73">
        <v>27</v>
      </c>
      <c r="K24" s="73"/>
      <c r="L24" s="74" t="s">
        <v>17</v>
      </c>
    </row>
    <row r="25" spans="1:12">
      <c r="A25" s="75">
        <v>70088908</v>
      </c>
      <c r="B25" s="73" t="s">
        <v>948</v>
      </c>
      <c r="C25" s="73" t="s">
        <v>948</v>
      </c>
      <c r="D25" s="73" t="b">
        <f t="shared" si="0"/>
        <v>1</v>
      </c>
      <c r="E25" s="75" t="s">
        <v>24</v>
      </c>
      <c r="F25" s="75" t="s">
        <v>16</v>
      </c>
      <c r="G25" s="75" t="s">
        <v>65</v>
      </c>
      <c r="H25" s="75" t="s">
        <v>21</v>
      </c>
      <c r="I25" s="75" t="s">
        <v>36</v>
      </c>
      <c r="J25" s="75" t="s">
        <v>81</v>
      </c>
      <c r="K25" s="75"/>
      <c r="L25" s="76" t="s">
        <v>23</v>
      </c>
    </row>
    <row r="26" spans="1:12">
      <c r="A26" s="73">
        <v>6079778</v>
      </c>
      <c r="B26" s="73" t="s">
        <v>485</v>
      </c>
      <c r="C26" s="75" t="s">
        <v>485</v>
      </c>
      <c r="D26" s="73" t="b">
        <f t="shared" si="0"/>
        <v>1</v>
      </c>
      <c r="E26" s="73" t="s">
        <v>24</v>
      </c>
      <c r="F26" s="73" t="s">
        <v>16</v>
      </c>
      <c r="G26" s="73" t="s">
        <v>65</v>
      </c>
      <c r="H26" s="73" t="s">
        <v>21</v>
      </c>
      <c r="I26" s="73" t="s">
        <v>36</v>
      </c>
      <c r="J26" s="73" t="s">
        <v>81</v>
      </c>
      <c r="K26" s="73"/>
      <c r="L26" s="74" t="s">
        <v>23</v>
      </c>
    </row>
    <row r="27" spans="1:12">
      <c r="A27" s="75">
        <v>85435153</v>
      </c>
      <c r="B27" s="75" t="s">
        <v>2063</v>
      </c>
      <c r="C27" s="73" t="s">
        <v>2063</v>
      </c>
      <c r="D27" s="73" t="b">
        <f t="shared" si="0"/>
        <v>1</v>
      </c>
      <c r="E27" s="75" t="s">
        <v>24</v>
      </c>
      <c r="F27" s="75" t="s">
        <v>16</v>
      </c>
      <c r="G27" s="75" t="s">
        <v>65</v>
      </c>
      <c r="H27" s="75" t="s">
        <v>21</v>
      </c>
      <c r="I27" s="75" t="s">
        <v>36</v>
      </c>
      <c r="J27" s="75">
        <v>15</v>
      </c>
      <c r="K27" s="75"/>
      <c r="L27" s="76" t="s">
        <v>17</v>
      </c>
    </row>
    <row r="28" spans="1:12">
      <c r="A28" s="73">
        <v>41516841</v>
      </c>
      <c r="B28" s="73" t="s">
        <v>1792</v>
      </c>
      <c r="C28" s="75" t="s">
        <v>1792</v>
      </c>
      <c r="D28" s="73" t="b">
        <f t="shared" si="0"/>
        <v>1</v>
      </c>
      <c r="E28" s="73" t="s">
        <v>24</v>
      </c>
      <c r="F28" s="73" t="s">
        <v>16</v>
      </c>
      <c r="G28" s="73" t="s">
        <v>65</v>
      </c>
      <c r="H28" s="73" t="s">
        <v>21</v>
      </c>
      <c r="I28" s="73" t="s">
        <v>36</v>
      </c>
      <c r="J28" s="73" t="s">
        <v>81</v>
      </c>
      <c r="K28" s="73"/>
      <c r="L28" s="74" t="s">
        <v>23</v>
      </c>
    </row>
    <row r="29" spans="1:12">
      <c r="A29" s="75">
        <v>355997</v>
      </c>
      <c r="B29" s="73" t="s">
        <v>204</v>
      </c>
      <c r="C29" s="73" t="s">
        <v>204</v>
      </c>
      <c r="D29" s="73" t="b">
        <f t="shared" si="0"/>
        <v>1</v>
      </c>
      <c r="E29" s="75" t="s">
        <v>24</v>
      </c>
      <c r="F29" s="75" t="s">
        <v>16</v>
      </c>
      <c r="G29" s="75" t="s">
        <v>65</v>
      </c>
      <c r="H29" s="75" t="s">
        <v>21</v>
      </c>
      <c r="I29" s="75" t="s">
        <v>36</v>
      </c>
      <c r="J29" s="75">
        <v>20</v>
      </c>
      <c r="K29" s="75"/>
      <c r="L29" s="76" t="s">
        <v>23</v>
      </c>
    </row>
    <row r="30" spans="1:12">
      <c r="A30" s="73">
        <v>79397871</v>
      </c>
      <c r="B30" s="73" t="s">
        <v>2067</v>
      </c>
      <c r="C30" s="73" t="s">
        <v>2067</v>
      </c>
      <c r="D30" s="73" t="b">
        <f t="shared" si="0"/>
        <v>1</v>
      </c>
      <c r="E30" s="73" t="s">
        <v>24</v>
      </c>
      <c r="F30" s="73" t="s">
        <v>16</v>
      </c>
      <c r="G30" s="73" t="s">
        <v>65</v>
      </c>
      <c r="H30" s="73" t="s">
        <v>21</v>
      </c>
      <c r="I30" s="73" t="s">
        <v>36</v>
      </c>
      <c r="J30" s="73">
        <v>25</v>
      </c>
      <c r="K30" s="73"/>
      <c r="L30" s="74" t="s">
        <v>23</v>
      </c>
    </row>
    <row r="31" spans="1:12">
      <c r="A31" s="75">
        <v>43617267</v>
      </c>
      <c r="B31" s="75" t="s">
        <v>211</v>
      </c>
      <c r="C31" s="73" t="s">
        <v>211</v>
      </c>
      <c r="D31" s="73" t="b">
        <f t="shared" si="0"/>
        <v>1</v>
      </c>
      <c r="E31" s="75" t="s">
        <v>24</v>
      </c>
      <c r="F31" s="75" t="s">
        <v>16</v>
      </c>
      <c r="G31" s="75" t="s">
        <v>65</v>
      </c>
      <c r="H31" s="75" t="s">
        <v>21</v>
      </c>
      <c r="I31" s="75" t="s">
        <v>36</v>
      </c>
      <c r="J31" s="75">
        <v>16</v>
      </c>
      <c r="K31" s="75"/>
      <c r="L31" s="76" t="s">
        <v>23</v>
      </c>
    </row>
    <row r="32" spans="1:12">
      <c r="A32" s="73">
        <v>80271619</v>
      </c>
      <c r="B32" s="73" t="s">
        <v>254</v>
      </c>
      <c r="C32" s="75" t="s">
        <v>254</v>
      </c>
      <c r="D32" s="73" t="b">
        <f t="shared" si="0"/>
        <v>1</v>
      </c>
      <c r="E32" s="73" t="s">
        <v>24</v>
      </c>
      <c r="F32" s="73" t="s">
        <v>16</v>
      </c>
      <c r="G32" s="73" t="s">
        <v>65</v>
      </c>
      <c r="H32" s="73" t="s">
        <v>21</v>
      </c>
      <c r="I32" s="73" t="s">
        <v>36</v>
      </c>
      <c r="J32" s="73">
        <v>25</v>
      </c>
      <c r="K32" s="73"/>
      <c r="L32" s="74" t="s">
        <v>23</v>
      </c>
    </row>
    <row r="33" spans="1:12">
      <c r="A33" s="75">
        <v>14199579</v>
      </c>
      <c r="B33" s="73" t="s">
        <v>233</v>
      </c>
      <c r="C33" s="73" t="s">
        <v>233</v>
      </c>
      <c r="D33" s="73" t="b">
        <f t="shared" si="0"/>
        <v>1</v>
      </c>
      <c r="E33" s="75" t="s">
        <v>24</v>
      </c>
      <c r="F33" s="75" t="s">
        <v>16</v>
      </c>
      <c r="G33" s="75" t="s">
        <v>65</v>
      </c>
      <c r="H33" s="75" t="s">
        <v>21</v>
      </c>
      <c r="I33" s="75" t="s">
        <v>36</v>
      </c>
      <c r="J33" s="75" t="s">
        <v>81</v>
      </c>
      <c r="K33" s="75"/>
      <c r="L33" s="76" t="s">
        <v>17</v>
      </c>
    </row>
    <row r="34" spans="1:12">
      <c r="A34" s="73">
        <v>94534115</v>
      </c>
      <c r="B34" s="75" t="s">
        <v>233</v>
      </c>
      <c r="C34" s="75" t="s">
        <v>233</v>
      </c>
      <c r="D34" s="73" t="b">
        <f t="shared" si="0"/>
        <v>1</v>
      </c>
      <c r="E34" s="73" t="s">
        <v>24</v>
      </c>
      <c r="F34" s="73" t="s">
        <v>16</v>
      </c>
      <c r="G34" s="73" t="s">
        <v>65</v>
      </c>
      <c r="H34" s="73" t="s">
        <v>21</v>
      </c>
      <c r="I34" s="73" t="s">
        <v>36</v>
      </c>
      <c r="J34" s="73">
        <v>10</v>
      </c>
      <c r="K34" s="73"/>
      <c r="L34" s="74" t="s">
        <v>23</v>
      </c>
    </row>
    <row r="35" spans="1:12">
      <c r="A35" s="75">
        <v>21066090</v>
      </c>
      <c r="B35" s="73" t="s">
        <v>119</v>
      </c>
      <c r="C35" s="75" t="s">
        <v>119</v>
      </c>
      <c r="D35" s="73" t="b">
        <f t="shared" si="0"/>
        <v>1</v>
      </c>
      <c r="E35" s="75" t="s">
        <v>24</v>
      </c>
      <c r="F35" s="75" t="s">
        <v>16</v>
      </c>
      <c r="G35" s="75" t="s">
        <v>45</v>
      </c>
      <c r="H35" s="75" t="s">
        <v>15</v>
      </c>
      <c r="I35" s="75" t="s">
        <v>36</v>
      </c>
      <c r="J35" s="75" t="s">
        <v>81</v>
      </c>
      <c r="K35" s="75"/>
      <c r="L35" s="76" t="s">
        <v>23</v>
      </c>
    </row>
    <row r="36" spans="1:12">
      <c r="A36" s="73">
        <v>19480752</v>
      </c>
      <c r="B36" s="73" t="s">
        <v>2079</v>
      </c>
      <c r="C36" s="73" t="s">
        <v>2079</v>
      </c>
      <c r="D36" s="73" t="b">
        <f t="shared" si="0"/>
        <v>1</v>
      </c>
      <c r="E36" s="73" t="s">
        <v>24</v>
      </c>
      <c r="F36" s="73" t="s">
        <v>16</v>
      </c>
      <c r="G36" s="73" t="s">
        <v>46</v>
      </c>
      <c r="H36" s="73" t="s">
        <v>21</v>
      </c>
      <c r="I36" s="73" t="s">
        <v>36</v>
      </c>
      <c r="J36" s="73" t="s">
        <v>81</v>
      </c>
      <c r="K36" s="73"/>
      <c r="L36" s="74" t="s">
        <v>23</v>
      </c>
    </row>
    <row r="37" spans="1:12">
      <c r="A37" s="75">
        <v>41744250</v>
      </c>
      <c r="B37" s="73" t="s">
        <v>250</v>
      </c>
      <c r="C37" s="75" t="s">
        <v>250</v>
      </c>
      <c r="D37" s="73" t="b">
        <f t="shared" si="0"/>
        <v>1</v>
      </c>
      <c r="E37" s="75" t="s">
        <v>24</v>
      </c>
      <c r="F37" s="75" t="s">
        <v>16</v>
      </c>
      <c r="G37" s="75" t="s">
        <v>49</v>
      </c>
      <c r="H37" s="75" t="s">
        <v>21</v>
      </c>
      <c r="I37" s="75" t="s">
        <v>36</v>
      </c>
      <c r="J37" s="75">
        <v>25</v>
      </c>
      <c r="K37" s="75"/>
      <c r="L37" s="76" t="s">
        <v>17</v>
      </c>
    </row>
    <row r="38" spans="1:12">
      <c r="A38" s="73">
        <v>19480752</v>
      </c>
      <c r="B38" s="73" t="s">
        <v>226</v>
      </c>
      <c r="C38" s="75" t="s">
        <v>226</v>
      </c>
      <c r="D38" s="73" t="b">
        <f t="shared" si="0"/>
        <v>1</v>
      </c>
      <c r="E38" s="73" t="s">
        <v>24</v>
      </c>
      <c r="F38" s="73" t="s">
        <v>16</v>
      </c>
      <c r="G38" s="73" t="s">
        <v>39</v>
      </c>
      <c r="H38" s="73" t="s">
        <v>15</v>
      </c>
      <c r="I38" s="73" t="s">
        <v>36</v>
      </c>
      <c r="J38" s="73">
        <v>27</v>
      </c>
      <c r="K38" s="73"/>
      <c r="L38" s="74" t="s">
        <v>23</v>
      </c>
    </row>
    <row r="39" spans="1:12">
      <c r="A39" s="75">
        <v>79299864</v>
      </c>
      <c r="B39" s="73" t="s">
        <v>83</v>
      </c>
      <c r="C39" s="75" t="s">
        <v>83</v>
      </c>
      <c r="D39" s="73" t="b">
        <f t="shared" si="0"/>
        <v>1</v>
      </c>
      <c r="E39" s="75" t="s">
        <v>24</v>
      </c>
      <c r="F39" s="75" t="s">
        <v>16</v>
      </c>
      <c r="G39" s="75" t="s">
        <v>66</v>
      </c>
      <c r="H39" s="75" t="s">
        <v>21</v>
      </c>
      <c r="I39" s="75" t="s">
        <v>36</v>
      </c>
      <c r="J39" s="75">
        <v>17</v>
      </c>
      <c r="K39" s="75"/>
      <c r="L39" s="76" t="s">
        <v>23</v>
      </c>
    </row>
    <row r="40" spans="1:12">
      <c r="A40" s="73">
        <v>70120754</v>
      </c>
      <c r="B40" s="75" t="s">
        <v>224</v>
      </c>
      <c r="C40" s="73" t="s">
        <v>224</v>
      </c>
      <c r="D40" s="73" t="b">
        <f t="shared" si="0"/>
        <v>1</v>
      </c>
      <c r="E40" s="73" t="s">
        <v>24</v>
      </c>
      <c r="F40" s="73" t="s">
        <v>16</v>
      </c>
      <c r="G40" s="73" t="s">
        <v>73</v>
      </c>
      <c r="H40" s="73" t="s">
        <v>21</v>
      </c>
      <c r="I40" s="73" t="s">
        <v>36</v>
      </c>
      <c r="J40" s="73">
        <v>28</v>
      </c>
      <c r="K40" s="73"/>
      <c r="L40" s="74" t="s">
        <v>17</v>
      </c>
    </row>
    <row r="41" spans="1:12">
      <c r="A41" s="75">
        <v>80271619</v>
      </c>
      <c r="B41" s="75" t="s">
        <v>236</v>
      </c>
      <c r="C41" s="73" t="s">
        <v>236</v>
      </c>
      <c r="D41" s="73" t="b">
        <f t="shared" si="0"/>
        <v>1</v>
      </c>
      <c r="E41" s="75" t="s">
        <v>24</v>
      </c>
      <c r="F41" s="75" t="s">
        <v>16</v>
      </c>
      <c r="G41" s="75" t="s">
        <v>43</v>
      </c>
      <c r="H41" s="75" t="s">
        <v>15</v>
      </c>
      <c r="I41" s="75" t="s">
        <v>36</v>
      </c>
      <c r="J41" s="75">
        <v>22</v>
      </c>
      <c r="K41" s="75"/>
      <c r="L41" s="76" t="s">
        <v>23</v>
      </c>
    </row>
    <row r="42" spans="1:12">
      <c r="A42" s="73">
        <v>79397871</v>
      </c>
      <c r="B42" s="73" t="s">
        <v>90</v>
      </c>
      <c r="C42" s="73" t="s">
        <v>90</v>
      </c>
      <c r="D42" s="73" t="b">
        <f t="shared" si="0"/>
        <v>1</v>
      </c>
      <c r="E42" s="73" t="s">
        <v>24</v>
      </c>
      <c r="F42" s="73" t="s">
        <v>16</v>
      </c>
      <c r="G42" s="73" t="s">
        <v>42</v>
      </c>
      <c r="H42" s="73" t="s">
        <v>15</v>
      </c>
      <c r="I42" s="73" t="s">
        <v>36</v>
      </c>
      <c r="J42" s="73">
        <v>24</v>
      </c>
      <c r="K42" s="73"/>
      <c r="L42" s="74" t="s">
        <v>23</v>
      </c>
    </row>
    <row r="43" spans="1:12">
      <c r="A43" s="75">
        <v>79054826</v>
      </c>
      <c r="B43" s="73" t="s">
        <v>252</v>
      </c>
      <c r="C43" s="73" t="s">
        <v>252</v>
      </c>
      <c r="D43" s="73" t="b">
        <f t="shared" si="0"/>
        <v>1</v>
      </c>
      <c r="E43" s="75" t="s">
        <v>24</v>
      </c>
      <c r="F43" s="75" t="s">
        <v>16</v>
      </c>
      <c r="G43" s="75" t="s">
        <v>41</v>
      </c>
      <c r="H43" s="75" t="s">
        <v>15</v>
      </c>
      <c r="I43" s="75" t="s">
        <v>36</v>
      </c>
      <c r="J43" s="75">
        <v>14</v>
      </c>
      <c r="K43" s="75"/>
      <c r="L43" s="76" t="s">
        <v>23</v>
      </c>
    </row>
    <row r="44" spans="1:12">
      <c r="A44" s="73">
        <v>19480752</v>
      </c>
      <c r="B44" s="73" t="s">
        <v>214</v>
      </c>
      <c r="C44" s="73" t="s">
        <v>214</v>
      </c>
      <c r="D44" s="73" t="b">
        <f t="shared" si="0"/>
        <v>1</v>
      </c>
      <c r="E44" s="73" t="s">
        <v>24</v>
      </c>
      <c r="F44" s="73" t="s">
        <v>16</v>
      </c>
      <c r="G44" s="73" t="s">
        <v>39</v>
      </c>
      <c r="H44" s="73" t="s">
        <v>15</v>
      </c>
      <c r="I44" s="73" t="s">
        <v>36</v>
      </c>
      <c r="J44" s="73">
        <v>28</v>
      </c>
      <c r="K44" s="73"/>
      <c r="L44" s="74" t="s">
        <v>23</v>
      </c>
    </row>
    <row r="45" spans="1:12">
      <c r="A45" s="75">
        <v>19480752</v>
      </c>
      <c r="B45" s="73" t="s">
        <v>239</v>
      </c>
      <c r="C45" s="75" t="s">
        <v>239</v>
      </c>
      <c r="D45" s="73" t="b">
        <f t="shared" si="0"/>
        <v>1</v>
      </c>
      <c r="E45" s="75" t="s">
        <v>24</v>
      </c>
      <c r="F45" s="75" t="s">
        <v>16</v>
      </c>
      <c r="G45" s="75" t="s">
        <v>46</v>
      </c>
      <c r="H45" s="75" t="s">
        <v>21</v>
      </c>
      <c r="I45" s="75" t="s">
        <v>36</v>
      </c>
      <c r="J45" s="75" t="s">
        <v>81</v>
      </c>
      <c r="K45" s="75"/>
      <c r="L45" s="76" t="s">
        <v>23</v>
      </c>
    </row>
    <row r="46" spans="1:12">
      <c r="A46" s="73">
        <v>51774876</v>
      </c>
      <c r="B46" s="75" t="s">
        <v>231</v>
      </c>
      <c r="C46" s="73" t="s">
        <v>231</v>
      </c>
      <c r="D46" s="73" t="b">
        <f t="shared" si="0"/>
        <v>1</v>
      </c>
      <c r="E46" s="73" t="s">
        <v>24</v>
      </c>
      <c r="F46" s="73" t="s">
        <v>16</v>
      </c>
      <c r="G46" s="73" t="s">
        <v>26</v>
      </c>
      <c r="H46" s="73" t="s">
        <v>21</v>
      </c>
      <c r="I46" s="73" t="s">
        <v>36</v>
      </c>
      <c r="J46" s="73">
        <v>21</v>
      </c>
      <c r="K46" s="73"/>
      <c r="L46" s="74" t="s">
        <v>17</v>
      </c>
    </row>
    <row r="47" spans="1:12">
      <c r="A47" s="75">
        <v>79268556</v>
      </c>
      <c r="B47" s="73" t="s">
        <v>607</v>
      </c>
      <c r="C47" s="73" t="s">
        <v>607</v>
      </c>
      <c r="D47" s="73" t="b">
        <f t="shared" si="0"/>
        <v>1</v>
      </c>
      <c r="E47" s="75" t="s">
        <v>24</v>
      </c>
      <c r="F47" s="75" t="s">
        <v>16</v>
      </c>
      <c r="G47" s="75" t="s">
        <v>50</v>
      </c>
      <c r="H47" s="75" t="s">
        <v>21</v>
      </c>
      <c r="I47" s="75" t="s">
        <v>29</v>
      </c>
      <c r="J47" s="75">
        <v>26</v>
      </c>
      <c r="K47" s="75"/>
      <c r="L47" s="76" t="s">
        <v>23</v>
      </c>
    </row>
    <row r="48" spans="1:12">
      <c r="A48" s="73">
        <v>80056509</v>
      </c>
      <c r="B48" s="73" t="s">
        <v>574</v>
      </c>
      <c r="C48" s="75" t="s">
        <v>574</v>
      </c>
      <c r="D48" s="73" t="b">
        <f t="shared" si="0"/>
        <v>1</v>
      </c>
      <c r="E48" s="73" t="s">
        <v>24</v>
      </c>
      <c r="F48" s="73" t="s">
        <v>16</v>
      </c>
      <c r="G48" s="73" t="s">
        <v>80</v>
      </c>
      <c r="H48" s="73" t="s">
        <v>21</v>
      </c>
      <c r="I48" s="73" t="s">
        <v>29</v>
      </c>
      <c r="J48" s="73">
        <v>8</v>
      </c>
      <c r="K48" s="73"/>
      <c r="L48" s="74" t="s">
        <v>23</v>
      </c>
    </row>
    <row r="49" spans="1:12">
      <c r="A49" s="75">
        <v>52121678</v>
      </c>
      <c r="B49" s="73" t="s">
        <v>574</v>
      </c>
      <c r="C49" s="75" t="s">
        <v>574</v>
      </c>
      <c r="D49" s="73" t="b">
        <f t="shared" si="0"/>
        <v>1</v>
      </c>
      <c r="E49" s="75" t="s">
        <v>24</v>
      </c>
      <c r="F49" s="75" t="s">
        <v>16</v>
      </c>
      <c r="G49" s="75" t="s">
        <v>80</v>
      </c>
      <c r="H49" s="75" t="s">
        <v>21</v>
      </c>
      <c r="I49" s="75" t="s">
        <v>29</v>
      </c>
      <c r="J49" s="75">
        <v>17</v>
      </c>
      <c r="K49" s="75"/>
      <c r="L49" s="76" t="s">
        <v>17</v>
      </c>
    </row>
    <row r="50" spans="1:12">
      <c r="A50" s="73">
        <v>35497307</v>
      </c>
      <c r="B50" s="73" t="s">
        <v>574</v>
      </c>
      <c r="C50" s="75" t="s">
        <v>574</v>
      </c>
      <c r="D50" s="73" t="b">
        <f t="shared" si="0"/>
        <v>1</v>
      </c>
      <c r="E50" s="73" t="s">
        <v>24</v>
      </c>
      <c r="F50" s="73" t="s">
        <v>16</v>
      </c>
      <c r="G50" s="73" t="s">
        <v>37</v>
      </c>
      <c r="H50" s="73" t="s">
        <v>21</v>
      </c>
      <c r="I50" s="73" t="s">
        <v>29</v>
      </c>
      <c r="J50" s="73" t="s">
        <v>81</v>
      </c>
      <c r="K50" s="73"/>
      <c r="L50" s="74" t="s">
        <v>17</v>
      </c>
    </row>
    <row r="51" spans="1:12">
      <c r="A51" s="75">
        <v>51985853</v>
      </c>
      <c r="B51" s="73" t="s">
        <v>1794</v>
      </c>
      <c r="C51" s="73" t="s">
        <v>1794</v>
      </c>
      <c r="D51" s="73" t="b">
        <f t="shared" si="0"/>
        <v>1</v>
      </c>
      <c r="E51" s="75" t="s">
        <v>24</v>
      </c>
      <c r="F51" s="75" t="s">
        <v>16</v>
      </c>
      <c r="G51" s="75" t="s">
        <v>14</v>
      </c>
      <c r="H51" s="75" t="s">
        <v>27</v>
      </c>
      <c r="I51" s="75" t="s">
        <v>29</v>
      </c>
      <c r="J51" s="75">
        <v>3</v>
      </c>
      <c r="K51" s="75"/>
      <c r="L51" s="76" t="s">
        <v>17</v>
      </c>
    </row>
    <row r="52" spans="1:12">
      <c r="A52" s="73">
        <v>79689556</v>
      </c>
      <c r="B52" s="75" t="s">
        <v>655</v>
      </c>
      <c r="C52" s="75" t="s">
        <v>655</v>
      </c>
      <c r="D52" s="73" t="b">
        <f t="shared" si="0"/>
        <v>1</v>
      </c>
      <c r="E52" s="73" t="s">
        <v>24</v>
      </c>
      <c r="F52" s="73" t="s">
        <v>16</v>
      </c>
      <c r="G52" s="73" t="s">
        <v>78</v>
      </c>
      <c r="H52" s="73" t="s">
        <v>21</v>
      </c>
      <c r="I52" s="73" t="s">
        <v>29</v>
      </c>
      <c r="J52" s="73">
        <v>14</v>
      </c>
      <c r="K52" s="73"/>
      <c r="L52" s="74" t="s">
        <v>23</v>
      </c>
    </row>
    <row r="53" spans="1:12">
      <c r="A53" s="75">
        <v>52271982</v>
      </c>
      <c r="B53" s="73" t="s">
        <v>759</v>
      </c>
      <c r="C53" s="73" t="s">
        <v>759</v>
      </c>
      <c r="D53" s="73" t="b">
        <f t="shared" si="0"/>
        <v>1</v>
      </c>
      <c r="E53" s="75" t="s">
        <v>24</v>
      </c>
      <c r="F53" s="75" t="s">
        <v>16</v>
      </c>
      <c r="G53" s="75" t="s">
        <v>48</v>
      </c>
      <c r="H53" s="75" t="s">
        <v>21</v>
      </c>
      <c r="I53" s="75" t="s">
        <v>29</v>
      </c>
      <c r="J53" s="75">
        <v>16</v>
      </c>
      <c r="K53" s="75"/>
      <c r="L53" s="76"/>
    </row>
    <row r="54" spans="1:12">
      <c r="A54" s="73">
        <v>41456011</v>
      </c>
      <c r="B54" s="75" t="s">
        <v>759</v>
      </c>
      <c r="C54" s="75" t="s">
        <v>759</v>
      </c>
      <c r="D54" s="73" t="b">
        <f t="shared" si="0"/>
        <v>1</v>
      </c>
      <c r="E54" s="73" t="s">
        <v>24</v>
      </c>
      <c r="F54" s="73" t="s">
        <v>16</v>
      </c>
      <c r="G54" s="73" t="s">
        <v>34</v>
      </c>
      <c r="H54" s="73" t="s">
        <v>21</v>
      </c>
      <c r="I54" s="73" t="s">
        <v>29</v>
      </c>
      <c r="J54" s="73" t="s">
        <v>81</v>
      </c>
      <c r="K54" s="73"/>
      <c r="L54" s="74" t="s">
        <v>17</v>
      </c>
    </row>
    <row r="55" spans="1:12">
      <c r="A55" s="75">
        <v>52178929</v>
      </c>
      <c r="B55" s="73" t="s">
        <v>198</v>
      </c>
      <c r="C55" s="75" t="s">
        <v>198</v>
      </c>
      <c r="D55" s="73" t="b">
        <f t="shared" si="0"/>
        <v>1</v>
      </c>
      <c r="E55" s="75" t="s">
        <v>24</v>
      </c>
      <c r="F55" s="75" t="s">
        <v>16</v>
      </c>
      <c r="G55" s="75" t="s">
        <v>46</v>
      </c>
      <c r="H55" s="75" t="s">
        <v>27</v>
      </c>
      <c r="I55" s="75" t="s">
        <v>29</v>
      </c>
      <c r="J55" s="75">
        <v>13.5</v>
      </c>
      <c r="K55" s="75"/>
      <c r="L55" s="76" t="s">
        <v>23</v>
      </c>
    </row>
    <row r="56" spans="1:12">
      <c r="A56" s="73">
        <v>11430191</v>
      </c>
      <c r="B56" s="75" t="s">
        <v>215</v>
      </c>
      <c r="C56" s="75" t="s">
        <v>215</v>
      </c>
      <c r="D56" s="73" t="b">
        <f t="shared" si="0"/>
        <v>1</v>
      </c>
      <c r="E56" s="73" t="s">
        <v>24</v>
      </c>
      <c r="F56" s="73" t="s">
        <v>16</v>
      </c>
      <c r="G56" s="73" t="s">
        <v>80</v>
      </c>
      <c r="H56" s="73" t="s">
        <v>21</v>
      </c>
      <c r="I56" s="73" t="s">
        <v>29</v>
      </c>
      <c r="J56" s="73">
        <v>22</v>
      </c>
      <c r="K56" s="73"/>
      <c r="L56" s="74" t="s">
        <v>17</v>
      </c>
    </row>
    <row r="57" spans="1:12">
      <c r="A57" s="75">
        <v>51902307</v>
      </c>
      <c r="B57" s="73" t="s">
        <v>1820</v>
      </c>
      <c r="C57" s="73" t="s">
        <v>1820</v>
      </c>
      <c r="D57" s="73" t="b">
        <f t="shared" si="0"/>
        <v>1</v>
      </c>
      <c r="E57" s="75" t="s">
        <v>24</v>
      </c>
      <c r="F57" s="75" t="s">
        <v>16</v>
      </c>
      <c r="G57" s="75" t="s">
        <v>63</v>
      </c>
      <c r="H57" s="75" t="s">
        <v>21</v>
      </c>
      <c r="I57" s="75" t="s">
        <v>29</v>
      </c>
      <c r="J57" s="75">
        <v>15</v>
      </c>
      <c r="K57" s="75"/>
      <c r="L57" s="76" t="s">
        <v>17</v>
      </c>
    </row>
    <row r="58" spans="1:12">
      <c r="A58" s="73">
        <v>79299271</v>
      </c>
      <c r="B58" s="73" t="s">
        <v>209</v>
      </c>
      <c r="C58" s="75" t="s">
        <v>209</v>
      </c>
      <c r="D58" s="73" t="b">
        <f t="shared" si="0"/>
        <v>1</v>
      </c>
      <c r="E58" s="73" t="s">
        <v>24</v>
      </c>
      <c r="F58" s="73" t="s">
        <v>16</v>
      </c>
      <c r="G58" s="73" t="s">
        <v>80</v>
      </c>
      <c r="H58" s="73" t="s">
        <v>21</v>
      </c>
      <c r="I58" s="73" t="s">
        <v>29</v>
      </c>
      <c r="J58" s="73">
        <v>26</v>
      </c>
      <c r="K58" s="73"/>
      <c r="L58" s="74" t="s">
        <v>23</v>
      </c>
    </row>
    <row r="59" spans="1:12">
      <c r="A59" s="75">
        <v>79299271</v>
      </c>
      <c r="B59" s="75" t="s">
        <v>227</v>
      </c>
      <c r="C59" s="75" t="s">
        <v>227</v>
      </c>
      <c r="D59" s="73" t="b">
        <f t="shared" si="0"/>
        <v>1</v>
      </c>
      <c r="E59" s="75" t="s">
        <v>24</v>
      </c>
      <c r="F59" s="75" t="s">
        <v>16</v>
      </c>
      <c r="G59" s="75" t="s">
        <v>80</v>
      </c>
      <c r="H59" s="75" t="s">
        <v>21</v>
      </c>
      <c r="I59" s="75" t="s">
        <v>29</v>
      </c>
      <c r="J59" s="75">
        <v>26</v>
      </c>
      <c r="K59" s="75"/>
      <c r="L59" s="76" t="s">
        <v>23</v>
      </c>
    </row>
    <row r="60" spans="1:12">
      <c r="A60" s="73">
        <v>10214580</v>
      </c>
      <c r="B60" s="73" t="s">
        <v>1817</v>
      </c>
      <c r="C60" s="75" t="s">
        <v>1817</v>
      </c>
      <c r="D60" s="73" t="b">
        <f t="shared" si="0"/>
        <v>1</v>
      </c>
      <c r="E60" s="73" t="s">
        <v>24</v>
      </c>
      <c r="F60" s="73" t="s">
        <v>16</v>
      </c>
      <c r="G60" s="73" t="s">
        <v>69</v>
      </c>
      <c r="H60" s="73" t="s">
        <v>21</v>
      </c>
      <c r="I60" s="73" t="s">
        <v>33</v>
      </c>
      <c r="J60" s="73" t="s">
        <v>81</v>
      </c>
      <c r="K60" s="73"/>
      <c r="L60" s="74" t="s">
        <v>23</v>
      </c>
    </row>
    <row r="61" spans="1:12">
      <c r="A61" s="75">
        <v>3102598</v>
      </c>
      <c r="B61" s="73" t="s">
        <v>1790</v>
      </c>
      <c r="C61" s="73" t="s">
        <v>1790</v>
      </c>
      <c r="D61" s="73" t="b">
        <f t="shared" si="0"/>
        <v>1</v>
      </c>
      <c r="E61" s="75" t="s">
        <v>24</v>
      </c>
      <c r="F61" s="75" t="s">
        <v>16</v>
      </c>
      <c r="G61" s="75" t="s">
        <v>34</v>
      </c>
      <c r="H61" s="75" t="s">
        <v>15</v>
      </c>
      <c r="I61" s="75" t="s">
        <v>33</v>
      </c>
      <c r="J61" s="75">
        <v>16</v>
      </c>
      <c r="K61" s="75"/>
      <c r="L61" s="76" t="s">
        <v>23</v>
      </c>
    </row>
    <row r="62" spans="1:12">
      <c r="A62" s="73">
        <v>39768294</v>
      </c>
      <c r="B62" s="75" t="s">
        <v>581</v>
      </c>
      <c r="C62" s="73" t="s">
        <v>581</v>
      </c>
      <c r="D62" s="73" t="b">
        <f t="shared" si="0"/>
        <v>1</v>
      </c>
      <c r="E62" s="73" t="s">
        <v>24</v>
      </c>
      <c r="F62" s="73" t="s">
        <v>16</v>
      </c>
      <c r="G62" s="73" t="s">
        <v>41</v>
      </c>
      <c r="H62" s="73" t="s">
        <v>15</v>
      </c>
      <c r="I62" s="73" t="s">
        <v>33</v>
      </c>
      <c r="J62" s="73">
        <v>18</v>
      </c>
      <c r="K62" s="73"/>
      <c r="L62" s="74" t="s">
        <v>17</v>
      </c>
    </row>
    <row r="63" spans="1:12">
      <c r="A63" s="75">
        <v>52390235</v>
      </c>
      <c r="B63" s="73" t="s">
        <v>899</v>
      </c>
      <c r="C63" s="75" t="s">
        <v>899</v>
      </c>
      <c r="D63" s="73" t="b">
        <f t="shared" si="0"/>
        <v>1</v>
      </c>
      <c r="E63" s="75" t="s">
        <v>24</v>
      </c>
      <c r="F63" s="75" t="s">
        <v>16</v>
      </c>
      <c r="G63" s="75" t="s">
        <v>20</v>
      </c>
      <c r="H63" s="75" t="s">
        <v>21</v>
      </c>
      <c r="I63" s="75" t="s">
        <v>33</v>
      </c>
      <c r="J63" s="75">
        <v>12</v>
      </c>
      <c r="K63" s="75"/>
      <c r="L63" s="76" t="s">
        <v>23</v>
      </c>
    </row>
    <row r="64" spans="1:12">
      <c r="A64" s="73">
        <v>80505670</v>
      </c>
      <c r="B64" s="75" t="s">
        <v>686</v>
      </c>
      <c r="C64" s="75" t="s">
        <v>686</v>
      </c>
      <c r="D64" s="73" t="b">
        <f t="shared" si="0"/>
        <v>1</v>
      </c>
      <c r="E64" s="73" t="s">
        <v>24</v>
      </c>
      <c r="F64" s="73" t="s">
        <v>16</v>
      </c>
      <c r="G64" s="73" t="s">
        <v>57</v>
      </c>
      <c r="H64" s="73" t="s">
        <v>21</v>
      </c>
      <c r="I64" s="73" t="s">
        <v>33</v>
      </c>
      <c r="J64" s="73">
        <v>13.5</v>
      </c>
      <c r="K64" s="73"/>
      <c r="L64" s="74" t="s">
        <v>23</v>
      </c>
    </row>
    <row r="65" spans="1:12">
      <c r="A65" s="75">
        <v>51942248</v>
      </c>
      <c r="B65" s="73" t="s">
        <v>465</v>
      </c>
      <c r="C65" s="75" t="s">
        <v>465</v>
      </c>
      <c r="D65" s="73" t="b">
        <f t="shared" si="0"/>
        <v>1</v>
      </c>
      <c r="E65" s="75" t="s">
        <v>24</v>
      </c>
      <c r="F65" s="75" t="s">
        <v>16</v>
      </c>
      <c r="G65" s="75" t="s">
        <v>61</v>
      </c>
      <c r="H65" s="75" t="s">
        <v>21</v>
      </c>
      <c r="I65" s="75" t="s">
        <v>33</v>
      </c>
      <c r="J65" s="75">
        <v>21</v>
      </c>
      <c r="K65" s="75"/>
      <c r="L65" s="76" t="s">
        <v>23</v>
      </c>
    </row>
    <row r="66" spans="1:12">
      <c r="A66" s="73">
        <v>52263285</v>
      </c>
      <c r="B66" s="75" t="s">
        <v>465</v>
      </c>
      <c r="C66" s="75" t="s">
        <v>465</v>
      </c>
      <c r="D66" s="73" t="b">
        <f t="shared" si="0"/>
        <v>1</v>
      </c>
      <c r="E66" s="73" t="s">
        <v>24</v>
      </c>
      <c r="F66" s="73" t="s">
        <v>16</v>
      </c>
      <c r="G66" s="73" t="s">
        <v>61</v>
      </c>
      <c r="H66" s="73" t="s">
        <v>21</v>
      </c>
      <c r="I66" s="73" t="s">
        <v>33</v>
      </c>
      <c r="J66" s="73">
        <v>12</v>
      </c>
      <c r="K66" s="73"/>
      <c r="L66" s="74" t="s">
        <v>23</v>
      </c>
    </row>
    <row r="67" spans="1:12">
      <c r="A67" s="75">
        <v>52489194</v>
      </c>
      <c r="B67" s="73" t="s">
        <v>2286</v>
      </c>
      <c r="C67" s="73" t="s">
        <v>2286</v>
      </c>
      <c r="D67" s="73" t="b">
        <f t="shared" ref="D67:D130" si="1">+EXACT(B67,C67)</f>
        <v>1</v>
      </c>
      <c r="E67" s="75" t="s">
        <v>24</v>
      </c>
      <c r="F67" s="75" t="s">
        <v>16</v>
      </c>
      <c r="G67" s="75" t="s">
        <v>71</v>
      </c>
      <c r="H67" s="75" t="s">
        <v>21</v>
      </c>
      <c r="I67" s="75" t="s">
        <v>33</v>
      </c>
      <c r="J67" s="75">
        <v>12</v>
      </c>
      <c r="K67" s="75"/>
      <c r="L67" s="76" t="s">
        <v>23</v>
      </c>
    </row>
    <row r="68" spans="1:12">
      <c r="A68" s="73">
        <v>1022340792</v>
      </c>
      <c r="B68" s="73" t="s">
        <v>704</v>
      </c>
      <c r="C68" s="75" t="s">
        <v>704</v>
      </c>
      <c r="D68" s="73" t="b">
        <f t="shared" si="1"/>
        <v>1</v>
      </c>
      <c r="E68" s="73" t="s">
        <v>24</v>
      </c>
      <c r="F68" s="73" t="s">
        <v>16</v>
      </c>
      <c r="G68" s="73" t="s">
        <v>68</v>
      </c>
      <c r="H68" s="73" t="s">
        <v>21</v>
      </c>
      <c r="I68" s="73" t="s">
        <v>33</v>
      </c>
      <c r="J68" s="73">
        <v>5</v>
      </c>
      <c r="K68" s="73"/>
      <c r="L68" s="74" t="s">
        <v>23</v>
      </c>
    </row>
    <row r="69" spans="1:12">
      <c r="A69" s="75">
        <v>19087218</v>
      </c>
      <c r="B69" s="75" t="s">
        <v>2065</v>
      </c>
      <c r="C69" s="73" t="s">
        <v>2065</v>
      </c>
      <c r="D69" s="73" t="b">
        <f t="shared" si="1"/>
        <v>1</v>
      </c>
      <c r="E69" s="75" t="s">
        <v>24</v>
      </c>
      <c r="F69" s="75" t="s">
        <v>16</v>
      </c>
      <c r="G69" s="75" t="s">
        <v>69</v>
      </c>
      <c r="H69" s="75" t="s">
        <v>21</v>
      </c>
      <c r="I69" s="75" t="s">
        <v>33</v>
      </c>
      <c r="J69" s="75" t="s">
        <v>81</v>
      </c>
      <c r="K69" s="75"/>
      <c r="L69" s="76" t="s">
        <v>23</v>
      </c>
    </row>
    <row r="70" spans="1:12">
      <c r="A70" s="73">
        <v>4326024</v>
      </c>
      <c r="B70" s="75" t="s">
        <v>929</v>
      </c>
      <c r="C70" s="75" t="s">
        <v>929</v>
      </c>
      <c r="D70" s="73" t="b">
        <f t="shared" si="1"/>
        <v>1</v>
      </c>
      <c r="E70" s="73" t="s">
        <v>24</v>
      </c>
      <c r="F70" s="73" t="s">
        <v>16</v>
      </c>
      <c r="G70" s="73" t="s">
        <v>73</v>
      </c>
      <c r="H70" s="73" t="s">
        <v>21</v>
      </c>
      <c r="I70" s="73" t="s">
        <v>33</v>
      </c>
      <c r="J70" s="73" t="s">
        <v>81</v>
      </c>
      <c r="K70" s="73"/>
      <c r="L70" s="74" t="s">
        <v>23</v>
      </c>
    </row>
    <row r="71" spans="1:12">
      <c r="A71" s="75">
        <v>19263439</v>
      </c>
      <c r="B71" s="73" t="s">
        <v>114</v>
      </c>
      <c r="C71" s="73" t="s">
        <v>114</v>
      </c>
      <c r="D71" s="73" t="b">
        <f t="shared" si="1"/>
        <v>1</v>
      </c>
      <c r="E71" s="75" t="s">
        <v>24</v>
      </c>
      <c r="F71" s="75" t="s">
        <v>16</v>
      </c>
      <c r="G71" s="75" t="s">
        <v>72</v>
      </c>
      <c r="H71" s="75" t="s">
        <v>21</v>
      </c>
      <c r="I71" s="75" t="s">
        <v>33</v>
      </c>
      <c r="J71" s="75">
        <v>24</v>
      </c>
      <c r="K71" s="75"/>
      <c r="L71" s="76" t="s">
        <v>17</v>
      </c>
    </row>
    <row r="72" spans="1:12">
      <c r="A72" s="73">
        <v>41689730</v>
      </c>
      <c r="B72" s="75" t="s">
        <v>242</v>
      </c>
      <c r="C72" s="73" t="s">
        <v>242</v>
      </c>
      <c r="D72" s="73" t="b">
        <f t="shared" si="1"/>
        <v>1</v>
      </c>
      <c r="E72" s="73" t="s">
        <v>24</v>
      </c>
      <c r="F72" s="73" t="s">
        <v>16</v>
      </c>
      <c r="G72" s="73" t="s">
        <v>80</v>
      </c>
      <c r="H72" s="73" t="s">
        <v>21</v>
      </c>
      <c r="I72" s="73" t="s">
        <v>33</v>
      </c>
      <c r="J72" s="73" t="s">
        <v>81</v>
      </c>
      <c r="K72" s="73"/>
      <c r="L72" s="74" t="s">
        <v>23</v>
      </c>
    </row>
    <row r="73" spans="1:12">
      <c r="A73" s="75">
        <v>39799764</v>
      </c>
      <c r="B73" s="75" t="s">
        <v>1819</v>
      </c>
      <c r="C73" s="75" t="s">
        <v>1819</v>
      </c>
      <c r="D73" s="73" t="b">
        <f t="shared" si="1"/>
        <v>1</v>
      </c>
      <c r="E73" s="75" t="s">
        <v>24</v>
      </c>
      <c r="F73" s="75" t="s">
        <v>16</v>
      </c>
      <c r="G73" s="75" t="s">
        <v>76</v>
      </c>
      <c r="H73" s="75" t="s">
        <v>21</v>
      </c>
      <c r="I73" s="75" t="s">
        <v>33</v>
      </c>
      <c r="J73" s="75">
        <v>17</v>
      </c>
      <c r="K73" s="75"/>
      <c r="L73" s="76" t="s">
        <v>17</v>
      </c>
    </row>
    <row r="74" spans="1:12">
      <c r="A74" s="73">
        <v>52176565</v>
      </c>
      <c r="B74" s="73" t="s">
        <v>956</v>
      </c>
      <c r="C74" s="73" t="s">
        <v>956</v>
      </c>
      <c r="D74" s="73" t="b">
        <f t="shared" si="1"/>
        <v>1</v>
      </c>
      <c r="E74" s="73" t="s">
        <v>24</v>
      </c>
      <c r="F74" s="73" t="s">
        <v>16</v>
      </c>
      <c r="G74" s="73" t="s">
        <v>80</v>
      </c>
      <c r="H74" s="73" t="s">
        <v>2347</v>
      </c>
      <c r="I74" s="73" t="s">
        <v>33</v>
      </c>
      <c r="J74" s="73">
        <v>17</v>
      </c>
      <c r="K74" s="73"/>
      <c r="L74" s="74" t="s">
        <v>17</v>
      </c>
    </row>
    <row r="75" spans="1:12">
      <c r="A75" s="75">
        <v>39543847</v>
      </c>
      <c r="B75" s="73" t="s">
        <v>2064</v>
      </c>
      <c r="C75" s="73" t="s">
        <v>2064</v>
      </c>
      <c r="D75" s="73" t="b">
        <f t="shared" si="1"/>
        <v>1</v>
      </c>
      <c r="E75" s="75" t="s">
        <v>24</v>
      </c>
      <c r="F75" s="75" t="s">
        <v>16</v>
      </c>
      <c r="G75" s="75" t="s">
        <v>80</v>
      </c>
      <c r="H75" s="75" t="s">
        <v>2347</v>
      </c>
      <c r="I75" s="75" t="s">
        <v>33</v>
      </c>
      <c r="J75" s="75">
        <v>16</v>
      </c>
      <c r="K75" s="75"/>
      <c r="L75" s="76" t="s">
        <v>17</v>
      </c>
    </row>
    <row r="76" spans="1:12">
      <c r="A76" s="73">
        <v>52818001</v>
      </c>
      <c r="B76" s="73" t="s">
        <v>2062</v>
      </c>
      <c r="C76" s="75" t="s">
        <v>2062</v>
      </c>
      <c r="D76" s="73" t="b">
        <f t="shared" si="1"/>
        <v>1</v>
      </c>
      <c r="E76" s="73" t="s">
        <v>24</v>
      </c>
      <c r="F76" s="73" t="s">
        <v>16</v>
      </c>
      <c r="G76" s="73" t="s">
        <v>14</v>
      </c>
      <c r="H76" s="73" t="s">
        <v>15</v>
      </c>
      <c r="I76" s="73" t="s">
        <v>33</v>
      </c>
      <c r="J76" s="73">
        <v>6</v>
      </c>
      <c r="K76" s="73"/>
      <c r="L76" s="74" t="s">
        <v>17</v>
      </c>
    </row>
    <row r="77" spans="1:12">
      <c r="A77" s="75">
        <v>1026550992</v>
      </c>
      <c r="B77" s="73" t="s">
        <v>225</v>
      </c>
      <c r="C77" s="73" t="s">
        <v>225</v>
      </c>
      <c r="D77" s="73" t="b">
        <f t="shared" si="1"/>
        <v>1</v>
      </c>
      <c r="E77" s="75" t="s">
        <v>24</v>
      </c>
      <c r="F77" s="75" t="s">
        <v>16</v>
      </c>
      <c r="G77" s="75" t="s">
        <v>39</v>
      </c>
      <c r="H77" s="75" t="s">
        <v>21</v>
      </c>
      <c r="I77" s="75" t="s">
        <v>33</v>
      </c>
      <c r="J77" s="75">
        <v>11</v>
      </c>
      <c r="K77" s="75"/>
      <c r="L77" s="76" t="s">
        <v>17</v>
      </c>
    </row>
    <row r="78" spans="1:12">
      <c r="A78" s="73">
        <v>80217311</v>
      </c>
      <c r="B78" s="75" t="s">
        <v>696</v>
      </c>
      <c r="C78" s="73" t="s">
        <v>696</v>
      </c>
      <c r="D78" s="73" t="b">
        <f t="shared" si="1"/>
        <v>1</v>
      </c>
      <c r="E78" s="73" t="s">
        <v>24</v>
      </c>
      <c r="F78" s="73" t="s">
        <v>16</v>
      </c>
      <c r="G78" s="73" t="s">
        <v>26</v>
      </c>
      <c r="H78" s="73" t="s">
        <v>21</v>
      </c>
      <c r="I78" s="73" t="s">
        <v>33</v>
      </c>
      <c r="J78" s="73">
        <v>6</v>
      </c>
      <c r="K78" s="73"/>
      <c r="L78" s="74" t="s">
        <v>23</v>
      </c>
    </row>
    <row r="79" spans="1:12">
      <c r="A79" s="75">
        <v>37794571</v>
      </c>
      <c r="B79" s="75" t="s">
        <v>2078</v>
      </c>
      <c r="C79" s="75" t="s">
        <v>2078</v>
      </c>
      <c r="D79" s="73" t="b">
        <f t="shared" si="1"/>
        <v>1</v>
      </c>
      <c r="E79" s="75" t="s">
        <v>24</v>
      </c>
      <c r="F79" s="75" t="s">
        <v>16</v>
      </c>
      <c r="G79" s="75" t="s">
        <v>80</v>
      </c>
      <c r="H79" s="75" t="s">
        <v>21</v>
      </c>
      <c r="I79" s="75" t="s">
        <v>33</v>
      </c>
      <c r="J79" s="75">
        <v>23</v>
      </c>
      <c r="K79" s="75"/>
      <c r="L79" s="76" t="s">
        <v>17</v>
      </c>
    </row>
    <row r="80" spans="1:12">
      <c r="A80" s="73">
        <v>79610470</v>
      </c>
      <c r="B80" s="75" t="s">
        <v>258</v>
      </c>
      <c r="C80" s="73" t="s">
        <v>258</v>
      </c>
      <c r="D80" s="73" t="b">
        <f t="shared" si="1"/>
        <v>1</v>
      </c>
      <c r="E80" s="73" t="s">
        <v>24</v>
      </c>
      <c r="F80" s="73" t="s">
        <v>16</v>
      </c>
      <c r="G80" s="73" t="s">
        <v>43</v>
      </c>
      <c r="H80" s="73" t="s">
        <v>2347</v>
      </c>
      <c r="I80" s="73" t="s">
        <v>33</v>
      </c>
      <c r="J80" s="73">
        <v>9</v>
      </c>
      <c r="K80" s="73"/>
      <c r="L80" s="74" t="s">
        <v>17</v>
      </c>
    </row>
    <row r="81" spans="1:12">
      <c r="A81" s="75">
        <v>41750765</v>
      </c>
      <c r="B81" s="73" t="s">
        <v>203</v>
      </c>
      <c r="C81" s="75" t="s">
        <v>203</v>
      </c>
      <c r="D81" s="73" t="b">
        <f t="shared" si="1"/>
        <v>1</v>
      </c>
      <c r="E81" s="75" t="s">
        <v>24</v>
      </c>
      <c r="F81" s="75" t="s">
        <v>16</v>
      </c>
      <c r="G81" s="75" t="s">
        <v>73</v>
      </c>
      <c r="H81" s="75" t="s">
        <v>21</v>
      </c>
      <c r="I81" s="75" t="s">
        <v>33</v>
      </c>
      <c r="J81" s="75">
        <v>4</v>
      </c>
      <c r="K81" s="75"/>
      <c r="L81" s="76" t="s">
        <v>23</v>
      </c>
    </row>
    <row r="82" spans="1:12">
      <c r="A82" s="73">
        <v>79954617</v>
      </c>
      <c r="B82" s="75" t="s">
        <v>1791</v>
      </c>
      <c r="C82" s="75" t="s">
        <v>1791</v>
      </c>
      <c r="D82" s="73" t="b">
        <f t="shared" si="1"/>
        <v>1</v>
      </c>
      <c r="E82" s="73" t="s">
        <v>24</v>
      </c>
      <c r="F82" s="73" t="s">
        <v>16</v>
      </c>
      <c r="G82" s="73" t="s">
        <v>80</v>
      </c>
      <c r="H82" s="73" t="s">
        <v>2347</v>
      </c>
      <c r="I82" s="73" t="s">
        <v>33</v>
      </c>
      <c r="J82" s="73">
        <v>6</v>
      </c>
      <c r="K82" s="73"/>
      <c r="L82" s="74" t="s">
        <v>17</v>
      </c>
    </row>
    <row r="83" spans="1:12">
      <c r="A83" s="75">
        <v>79566175</v>
      </c>
      <c r="B83" s="75" t="s">
        <v>1682</v>
      </c>
      <c r="C83" s="73" t="s">
        <v>1682</v>
      </c>
      <c r="D83" s="73" t="b">
        <f t="shared" si="1"/>
        <v>1</v>
      </c>
      <c r="E83" s="75" t="s">
        <v>24</v>
      </c>
      <c r="F83" s="75" t="s">
        <v>16</v>
      </c>
      <c r="G83" s="75" t="s">
        <v>44</v>
      </c>
      <c r="H83" s="75" t="s">
        <v>15</v>
      </c>
      <c r="I83" s="75" t="s">
        <v>33</v>
      </c>
      <c r="J83" s="75">
        <v>17</v>
      </c>
      <c r="K83" s="75"/>
      <c r="L83" s="76" t="s">
        <v>23</v>
      </c>
    </row>
    <row r="84" spans="1:12">
      <c r="A84" s="73">
        <v>41430240</v>
      </c>
      <c r="B84" s="73" t="s">
        <v>680</v>
      </c>
      <c r="C84" s="75" t="s">
        <v>680</v>
      </c>
      <c r="D84" s="73" t="b">
        <f t="shared" si="1"/>
        <v>1</v>
      </c>
      <c r="E84" s="73" t="s">
        <v>24</v>
      </c>
      <c r="F84" s="73" t="s">
        <v>16</v>
      </c>
      <c r="G84" s="73" t="s">
        <v>80</v>
      </c>
      <c r="H84" s="73" t="s">
        <v>2347</v>
      </c>
      <c r="I84" s="73" t="s">
        <v>33</v>
      </c>
      <c r="J84" s="73">
        <v>22</v>
      </c>
      <c r="K84" s="73"/>
      <c r="L84" s="74" t="s">
        <v>23</v>
      </c>
    </row>
    <row r="85" spans="1:12">
      <c r="A85" s="75">
        <v>1026253994</v>
      </c>
      <c r="B85" s="75" t="s">
        <v>909</v>
      </c>
      <c r="C85" s="73" t="s">
        <v>909</v>
      </c>
      <c r="D85" s="73" t="b">
        <f t="shared" si="1"/>
        <v>1</v>
      </c>
      <c r="E85" s="75" t="s">
        <v>24</v>
      </c>
      <c r="F85" s="75" t="s">
        <v>16</v>
      </c>
      <c r="G85" s="75" t="s">
        <v>80</v>
      </c>
      <c r="H85" s="75" t="s">
        <v>21</v>
      </c>
      <c r="I85" s="75" t="s">
        <v>33</v>
      </c>
      <c r="J85" s="75">
        <v>5</v>
      </c>
      <c r="K85" s="75"/>
      <c r="L85" s="76" t="s">
        <v>23</v>
      </c>
    </row>
    <row r="86" spans="1:12">
      <c r="A86" s="73">
        <v>52390235</v>
      </c>
      <c r="B86" s="75" t="s">
        <v>690</v>
      </c>
      <c r="C86" s="73" t="s">
        <v>690</v>
      </c>
      <c r="D86" s="73" t="b">
        <f t="shared" si="1"/>
        <v>1</v>
      </c>
      <c r="E86" s="73" t="s">
        <v>24</v>
      </c>
      <c r="F86" s="73" t="s">
        <v>16</v>
      </c>
      <c r="G86" s="73" t="s">
        <v>20</v>
      </c>
      <c r="H86" s="73" t="s">
        <v>15</v>
      </c>
      <c r="I86" s="73" t="s">
        <v>33</v>
      </c>
      <c r="J86" s="73">
        <v>12</v>
      </c>
      <c r="K86" s="73"/>
      <c r="L86" s="74" t="s">
        <v>23</v>
      </c>
    </row>
    <row r="87" spans="1:12">
      <c r="A87" s="75">
        <v>41346888</v>
      </c>
      <c r="B87" s="73" t="s">
        <v>2070</v>
      </c>
      <c r="C87" s="73" t="s">
        <v>2070</v>
      </c>
      <c r="D87" s="73" t="b">
        <f t="shared" si="1"/>
        <v>1</v>
      </c>
      <c r="E87" s="75" t="s">
        <v>24</v>
      </c>
      <c r="F87" s="75" t="s">
        <v>16</v>
      </c>
      <c r="G87" s="75" t="s">
        <v>59</v>
      </c>
      <c r="H87" s="75" t="s">
        <v>21</v>
      </c>
      <c r="I87" s="75" t="s">
        <v>33</v>
      </c>
      <c r="J87" s="75">
        <v>16</v>
      </c>
      <c r="K87" s="75"/>
      <c r="L87" s="76" t="s">
        <v>23</v>
      </c>
    </row>
    <row r="88" spans="1:12">
      <c r="A88" s="73">
        <v>41689730</v>
      </c>
      <c r="B88" s="75" t="s">
        <v>938</v>
      </c>
      <c r="C88" s="73" t="s">
        <v>938</v>
      </c>
      <c r="D88" s="73" t="b">
        <f t="shared" si="1"/>
        <v>1</v>
      </c>
      <c r="E88" s="73" t="s">
        <v>24</v>
      </c>
      <c r="F88" s="73" t="s">
        <v>16</v>
      </c>
      <c r="G88" s="73" t="s">
        <v>59</v>
      </c>
      <c r="H88" s="73" t="s">
        <v>21</v>
      </c>
      <c r="I88" s="73" t="s">
        <v>33</v>
      </c>
      <c r="J88" s="73">
        <v>10</v>
      </c>
      <c r="K88" s="73"/>
      <c r="L88" s="74" t="s">
        <v>23</v>
      </c>
    </row>
    <row r="89" spans="1:12">
      <c r="A89" s="75">
        <v>41395155</v>
      </c>
      <c r="B89" s="73" t="s">
        <v>100</v>
      </c>
      <c r="C89" s="75" t="s">
        <v>100</v>
      </c>
      <c r="D89" s="73" t="b">
        <f t="shared" si="1"/>
        <v>1</v>
      </c>
      <c r="E89" s="75" t="s">
        <v>24</v>
      </c>
      <c r="F89" s="75" t="s">
        <v>16</v>
      </c>
      <c r="G89" s="75" t="s">
        <v>80</v>
      </c>
      <c r="H89" s="75" t="s">
        <v>2347</v>
      </c>
      <c r="I89" s="75" t="s">
        <v>33</v>
      </c>
      <c r="J89" s="75">
        <v>19</v>
      </c>
      <c r="K89" s="75"/>
      <c r="L89" s="76" t="s">
        <v>17</v>
      </c>
    </row>
    <row r="90" spans="1:12">
      <c r="A90" s="73">
        <v>41369570</v>
      </c>
      <c r="B90" s="75" t="s">
        <v>89</v>
      </c>
      <c r="C90" s="73" t="s">
        <v>89</v>
      </c>
      <c r="D90" s="73" t="b">
        <f t="shared" si="1"/>
        <v>1</v>
      </c>
      <c r="E90" s="73" t="s">
        <v>24</v>
      </c>
      <c r="F90" s="73" t="s">
        <v>16</v>
      </c>
      <c r="G90" s="73" t="s">
        <v>80</v>
      </c>
      <c r="H90" s="73" t="s">
        <v>2347</v>
      </c>
      <c r="I90" s="73" t="s">
        <v>33</v>
      </c>
      <c r="J90" s="73">
        <v>23</v>
      </c>
      <c r="K90" s="73"/>
      <c r="L90" s="74" t="s">
        <v>17</v>
      </c>
    </row>
    <row r="91" spans="1:12">
      <c r="A91" s="75">
        <v>53153827</v>
      </c>
      <c r="B91" s="75" t="s">
        <v>599</v>
      </c>
      <c r="C91" s="75" t="s">
        <v>599</v>
      </c>
      <c r="D91" s="73" t="b">
        <f t="shared" si="1"/>
        <v>1</v>
      </c>
      <c r="E91" s="75" t="s">
        <v>24</v>
      </c>
      <c r="F91" s="75" t="s">
        <v>16</v>
      </c>
      <c r="G91" s="75" t="s">
        <v>80</v>
      </c>
      <c r="H91" s="75" t="s">
        <v>2347</v>
      </c>
      <c r="I91" s="75" t="s">
        <v>33</v>
      </c>
      <c r="J91" s="75">
        <v>7</v>
      </c>
      <c r="K91" s="75"/>
      <c r="L91" s="76" t="s">
        <v>17</v>
      </c>
    </row>
    <row r="92" spans="1:12">
      <c r="A92" s="73">
        <v>63294349</v>
      </c>
      <c r="B92" s="73" t="s">
        <v>183</v>
      </c>
      <c r="C92" s="75" t="s">
        <v>183</v>
      </c>
      <c r="D92" s="73" t="b">
        <f t="shared" si="1"/>
        <v>1</v>
      </c>
      <c r="E92" s="73" t="s">
        <v>24</v>
      </c>
      <c r="F92" s="73" t="s">
        <v>16</v>
      </c>
      <c r="G92" s="73" t="s">
        <v>80</v>
      </c>
      <c r="H92" s="73" t="s">
        <v>21</v>
      </c>
      <c r="I92" s="73" t="s">
        <v>33</v>
      </c>
      <c r="J92" s="73">
        <v>22</v>
      </c>
      <c r="K92" s="73"/>
      <c r="L92" s="74" t="s">
        <v>23</v>
      </c>
    </row>
    <row r="93" spans="1:12">
      <c r="A93" s="75">
        <v>13339787</v>
      </c>
      <c r="B93" s="73" t="s">
        <v>1793</v>
      </c>
      <c r="C93" s="75" t="s">
        <v>1793</v>
      </c>
      <c r="D93" s="73" t="b">
        <f t="shared" si="1"/>
        <v>1</v>
      </c>
      <c r="E93" s="75" t="s">
        <v>24</v>
      </c>
      <c r="F93" s="75" t="s">
        <v>16</v>
      </c>
      <c r="G93" s="75" t="s">
        <v>66</v>
      </c>
      <c r="H93" s="75" t="s">
        <v>21</v>
      </c>
      <c r="I93" s="75" t="s">
        <v>33</v>
      </c>
      <c r="J93" s="75">
        <v>27</v>
      </c>
      <c r="K93" s="75"/>
      <c r="L93" s="76" t="s">
        <v>23</v>
      </c>
    </row>
    <row r="94" spans="1:12">
      <c r="A94" s="73">
        <v>52154649</v>
      </c>
      <c r="B94" s="73" t="s">
        <v>946</v>
      </c>
      <c r="C94" s="75" t="s">
        <v>946</v>
      </c>
      <c r="D94" s="73" t="b">
        <f t="shared" si="1"/>
        <v>1</v>
      </c>
      <c r="E94" s="73" t="s">
        <v>24</v>
      </c>
      <c r="F94" s="73" t="s">
        <v>16</v>
      </c>
      <c r="G94" s="73" t="s">
        <v>48</v>
      </c>
      <c r="H94" s="73" t="s">
        <v>21</v>
      </c>
      <c r="I94" s="73" t="s">
        <v>33</v>
      </c>
      <c r="J94" s="73">
        <v>12</v>
      </c>
      <c r="K94" s="73"/>
      <c r="L94" s="74" t="s">
        <v>17</v>
      </c>
    </row>
    <row r="95" spans="1:12">
      <c r="A95" s="75">
        <v>51976278</v>
      </c>
      <c r="B95" s="73" t="s">
        <v>238</v>
      </c>
      <c r="C95" s="73" t="s">
        <v>238</v>
      </c>
      <c r="D95" s="73" t="b">
        <f t="shared" si="1"/>
        <v>1</v>
      </c>
      <c r="E95" s="75" t="s">
        <v>24</v>
      </c>
      <c r="F95" s="75" t="s">
        <v>16</v>
      </c>
      <c r="G95" s="75" t="s">
        <v>80</v>
      </c>
      <c r="H95" s="75" t="s">
        <v>21</v>
      </c>
      <c r="I95" s="75" t="s">
        <v>33</v>
      </c>
      <c r="J95" s="75">
        <v>18</v>
      </c>
      <c r="K95" s="75"/>
      <c r="L95" s="76" t="s">
        <v>23</v>
      </c>
    </row>
    <row r="96" spans="1:12">
      <c r="A96" s="73">
        <v>80218680</v>
      </c>
      <c r="B96" s="73" t="s">
        <v>2275</v>
      </c>
      <c r="C96" s="73" t="s">
        <v>2275</v>
      </c>
      <c r="D96" s="73" t="b">
        <f t="shared" si="1"/>
        <v>1</v>
      </c>
      <c r="E96" s="73" t="s">
        <v>24</v>
      </c>
      <c r="F96" s="73" t="s">
        <v>16</v>
      </c>
      <c r="G96" s="73" t="s">
        <v>34</v>
      </c>
      <c r="H96" s="73" t="s">
        <v>15</v>
      </c>
      <c r="I96" s="73" t="s">
        <v>33</v>
      </c>
      <c r="J96" s="73">
        <v>9</v>
      </c>
      <c r="K96" s="73"/>
      <c r="L96" s="74" t="s">
        <v>23</v>
      </c>
    </row>
    <row r="97" spans="1:12">
      <c r="A97" s="75">
        <v>41323291</v>
      </c>
      <c r="B97" s="75" t="s">
        <v>180</v>
      </c>
      <c r="C97" s="73" t="s">
        <v>180</v>
      </c>
      <c r="D97" s="73" t="b">
        <f t="shared" si="1"/>
        <v>1</v>
      </c>
      <c r="E97" s="75" t="s">
        <v>24</v>
      </c>
      <c r="F97" s="75" t="s">
        <v>16</v>
      </c>
      <c r="G97" s="75" t="s">
        <v>34</v>
      </c>
      <c r="H97" s="75" t="s">
        <v>21</v>
      </c>
      <c r="I97" s="75" t="s">
        <v>33</v>
      </c>
      <c r="J97" s="75" t="s">
        <v>81</v>
      </c>
      <c r="K97" s="75"/>
      <c r="L97" s="76" t="s">
        <v>23</v>
      </c>
    </row>
    <row r="98" spans="1:12">
      <c r="A98" s="73">
        <v>52093954</v>
      </c>
      <c r="B98" s="75" t="s">
        <v>251</v>
      </c>
      <c r="D98" s="73" t="b">
        <f t="shared" si="1"/>
        <v>0</v>
      </c>
      <c r="E98" s="73" t="s">
        <v>24</v>
      </c>
      <c r="F98" s="73" t="s">
        <v>16</v>
      </c>
      <c r="G98" s="73" t="s">
        <v>80</v>
      </c>
      <c r="H98" s="73" t="s">
        <v>21</v>
      </c>
      <c r="I98" s="73" t="s">
        <v>33</v>
      </c>
      <c r="J98" s="73">
        <v>12</v>
      </c>
      <c r="K98" s="73"/>
      <c r="L98" s="74" t="s">
        <v>17</v>
      </c>
    </row>
    <row r="99" spans="1:12">
      <c r="A99" s="75">
        <v>77012990</v>
      </c>
      <c r="B99" s="75" t="s">
        <v>121</v>
      </c>
      <c r="C99" s="75" t="s">
        <v>121</v>
      </c>
      <c r="D99" s="73" t="b">
        <f t="shared" si="1"/>
        <v>1</v>
      </c>
      <c r="E99" s="75" t="s">
        <v>24</v>
      </c>
      <c r="F99" s="75" t="s">
        <v>16</v>
      </c>
      <c r="G99" s="75" t="s">
        <v>80</v>
      </c>
      <c r="H99" s="75" t="s">
        <v>21</v>
      </c>
      <c r="I99" s="75" t="s">
        <v>33</v>
      </c>
      <c r="J99" s="75">
        <v>18</v>
      </c>
      <c r="K99" s="75"/>
      <c r="L99" s="76" t="s">
        <v>23</v>
      </c>
    </row>
    <row r="100" spans="1:12">
      <c r="A100" s="73" t="s">
        <v>273</v>
      </c>
      <c r="B100" s="75" t="s">
        <v>942</v>
      </c>
      <c r="C100" s="73" t="s">
        <v>942</v>
      </c>
      <c r="D100" s="73" t="b">
        <f t="shared" si="1"/>
        <v>1</v>
      </c>
      <c r="E100" s="73" t="s">
        <v>24</v>
      </c>
      <c r="F100" s="73" t="s">
        <v>16</v>
      </c>
      <c r="G100" s="73" t="s">
        <v>37</v>
      </c>
      <c r="H100" s="73" t="s">
        <v>21</v>
      </c>
      <c r="I100" s="73" t="s">
        <v>33</v>
      </c>
      <c r="J100" s="73">
        <v>10</v>
      </c>
      <c r="K100" s="73"/>
      <c r="L100" s="74" t="s">
        <v>23</v>
      </c>
    </row>
    <row r="101" spans="1:12">
      <c r="A101" s="75">
        <v>1013611441</v>
      </c>
      <c r="B101" s="73" t="s">
        <v>645</v>
      </c>
      <c r="C101" s="73" t="s">
        <v>645</v>
      </c>
      <c r="D101" s="73" t="b">
        <f t="shared" si="1"/>
        <v>1</v>
      </c>
      <c r="E101" s="75" t="s">
        <v>24</v>
      </c>
      <c r="F101" s="75" t="s">
        <v>16</v>
      </c>
      <c r="G101" s="75" t="s">
        <v>53</v>
      </c>
      <c r="H101" s="75" t="s">
        <v>21</v>
      </c>
      <c r="I101" s="75" t="s">
        <v>33</v>
      </c>
      <c r="J101" s="75">
        <v>2</v>
      </c>
      <c r="K101" s="75"/>
      <c r="L101" s="76" t="s">
        <v>17</v>
      </c>
    </row>
    <row r="102" spans="1:12">
      <c r="A102" s="73">
        <v>41590847</v>
      </c>
      <c r="B102" s="75" t="s">
        <v>2076</v>
      </c>
      <c r="C102" s="73" t="s">
        <v>2076</v>
      </c>
      <c r="D102" s="73" t="b">
        <f t="shared" si="1"/>
        <v>1</v>
      </c>
      <c r="E102" s="73" t="s">
        <v>24</v>
      </c>
      <c r="F102" s="73" t="s">
        <v>16</v>
      </c>
      <c r="G102" s="73" t="s">
        <v>80</v>
      </c>
      <c r="H102" s="73" t="s">
        <v>21</v>
      </c>
      <c r="I102" s="73" t="s">
        <v>33</v>
      </c>
      <c r="J102" s="73"/>
      <c r="K102" s="73"/>
      <c r="L102" s="74" t="s">
        <v>23</v>
      </c>
    </row>
    <row r="103" spans="1:12">
      <c r="A103" s="75">
        <v>38252162</v>
      </c>
      <c r="B103" s="75" t="s">
        <v>702</v>
      </c>
      <c r="C103" s="73" t="s">
        <v>702</v>
      </c>
      <c r="D103" s="73" t="b">
        <f t="shared" si="1"/>
        <v>1</v>
      </c>
      <c r="E103" s="75" t="s">
        <v>24</v>
      </c>
      <c r="F103" s="75" t="s">
        <v>16</v>
      </c>
      <c r="G103" s="75" t="s">
        <v>80</v>
      </c>
      <c r="H103" s="75" t="s">
        <v>21</v>
      </c>
      <c r="I103" s="75" t="s">
        <v>33</v>
      </c>
      <c r="J103" s="75">
        <v>22</v>
      </c>
      <c r="K103" s="75"/>
      <c r="L103" s="76" t="s">
        <v>23</v>
      </c>
    </row>
    <row r="104" spans="1:12">
      <c r="A104" s="73">
        <v>41590847</v>
      </c>
      <c r="B104" s="73" t="s">
        <v>115</v>
      </c>
      <c r="C104" s="75" t="s">
        <v>115</v>
      </c>
      <c r="D104" s="73" t="b">
        <f t="shared" si="1"/>
        <v>1</v>
      </c>
      <c r="E104" s="73" t="s">
        <v>24</v>
      </c>
      <c r="F104" s="73" t="s">
        <v>16</v>
      </c>
      <c r="G104" s="73" t="s">
        <v>80</v>
      </c>
      <c r="H104" s="73" t="s">
        <v>21</v>
      </c>
      <c r="I104" s="73" t="s">
        <v>33</v>
      </c>
      <c r="J104" s="73"/>
      <c r="K104" s="73"/>
      <c r="L104" s="74" t="s">
        <v>23</v>
      </c>
    </row>
    <row r="105" spans="1:12">
      <c r="A105" s="75">
        <v>41741963</v>
      </c>
      <c r="B105" s="73" t="s">
        <v>1799</v>
      </c>
      <c r="C105" s="73" t="s">
        <v>1799</v>
      </c>
      <c r="D105" s="73" t="b">
        <f t="shared" si="1"/>
        <v>1</v>
      </c>
      <c r="E105" s="75" t="s">
        <v>24</v>
      </c>
      <c r="F105" s="75" t="s">
        <v>16</v>
      </c>
      <c r="G105" s="75" t="s">
        <v>46</v>
      </c>
      <c r="H105" s="75" t="s">
        <v>27</v>
      </c>
      <c r="I105" s="75" t="s">
        <v>33</v>
      </c>
      <c r="J105" s="75">
        <v>24</v>
      </c>
      <c r="K105" s="75"/>
      <c r="L105" s="76" t="s">
        <v>17</v>
      </c>
    </row>
    <row r="106" spans="1:12">
      <c r="A106" s="73">
        <v>79541463</v>
      </c>
      <c r="B106" s="73" t="s">
        <v>1805</v>
      </c>
      <c r="C106" s="73" t="s">
        <v>1805</v>
      </c>
      <c r="D106" s="73" t="b">
        <f t="shared" si="1"/>
        <v>1</v>
      </c>
      <c r="E106" s="73" t="s">
        <v>24</v>
      </c>
      <c r="F106" s="73" t="s">
        <v>16</v>
      </c>
      <c r="G106" s="73" t="s">
        <v>34</v>
      </c>
      <c r="H106" s="73" t="s">
        <v>21</v>
      </c>
      <c r="I106" s="73" t="s">
        <v>33</v>
      </c>
      <c r="J106" s="73">
        <v>11</v>
      </c>
      <c r="K106" s="73"/>
      <c r="L106" s="74" t="s">
        <v>17</v>
      </c>
    </row>
    <row r="107" spans="1:12">
      <c r="A107" s="75">
        <v>52394495</v>
      </c>
      <c r="B107" s="75" t="s">
        <v>730</v>
      </c>
      <c r="C107" s="73" t="s">
        <v>730</v>
      </c>
      <c r="D107" s="73" t="b">
        <f t="shared" si="1"/>
        <v>1</v>
      </c>
      <c r="E107" s="75" t="s">
        <v>24</v>
      </c>
      <c r="F107" s="75" t="s">
        <v>16</v>
      </c>
      <c r="G107" s="75" t="s">
        <v>46</v>
      </c>
      <c r="H107" s="75" t="s">
        <v>27</v>
      </c>
      <c r="I107" s="75" t="s">
        <v>33</v>
      </c>
      <c r="J107" s="75">
        <v>15</v>
      </c>
      <c r="K107" s="75"/>
      <c r="L107" s="76" t="s">
        <v>23</v>
      </c>
    </row>
    <row r="108" spans="1:12">
      <c r="A108" s="73">
        <v>20678703</v>
      </c>
      <c r="B108" s="73" t="s">
        <v>597</v>
      </c>
      <c r="C108" s="73" t="s">
        <v>597</v>
      </c>
      <c r="D108" s="73" t="b">
        <f t="shared" si="1"/>
        <v>1</v>
      </c>
      <c r="E108" s="73" t="s">
        <v>24</v>
      </c>
      <c r="F108" s="73" t="s">
        <v>16</v>
      </c>
      <c r="G108" s="73" t="s">
        <v>80</v>
      </c>
      <c r="H108" s="73" t="s">
        <v>21</v>
      </c>
      <c r="I108" s="73" t="s">
        <v>33</v>
      </c>
      <c r="J108" s="73">
        <v>19</v>
      </c>
      <c r="K108" s="73"/>
      <c r="L108" s="74" t="s">
        <v>23</v>
      </c>
    </row>
    <row r="109" spans="1:12">
      <c r="A109" s="75">
        <v>80194675</v>
      </c>
      <c r="B109" s="73" t="s">
        <v>1812</v>
      </c>
      <c r="C109" s="75" t="s">
        <v>1812</v>
      </c>
      <c r="D109" s="73" t="b">
        <f t="shared" si="1"/>
        <v>1</v>
      </c>
      <c r="E109" s="75" t="s">
        <v>24</v>
      </c>
      <c r="F109" s="75" t="s">
        <v>16</v>
      </c>
      <c r="G109" s="75" t="s">
        <v>46</v>
      </c>
      <c r="H109" s="75" t="s">
        <v>27</v>
      </c>
      <c r="I109" s="75" t="s">
        <v>33</v>
      </c>
      <c r="J109" s="75">
        <v>5</v>
      </c>
      <c r="K109" s="75"/>
      <c r="L109" s="76" t="s">
        <v>23</v>
      </c>
    </row>
    <row r="110" spans="1:12">
      <c r="A110" s="73">
        <v>53002194</v>
      </c>
      <c r="B110" s="73" t="s">
        <v>812</v>
      </c>
      <c r="C110" s="73" t="s">
        <v>812</v>
      </c>
      <c r="D110" s="73" t="b">
        <f t="shared" si="1"/>
        <v>1</v>
      </c>
      <c r="E110" s="73" t="s">
        <v>24</v>
      </c>
      <c r="F110" s="73" t="s">
        <v>16</v>
      </c>
      <c r="G110" s="73" t="s">
        <v>46</v>
      </c>
      <c r="H110" s="73" t="s">
        <v>27</v>
      </c>
      <c r="I110" s="73" t="s">
        <v>33</v>
      </c>
      <c r="J110" s="73">
        <v>10</v>
      </c>
      <c r="K110" s="73"/>
      <c r="L110" s="74" t="s">
        <v>23</v>
      </c>
    </row>
    <row r="111" spans="1:12">
      <c r="A111" s="75">
        <v>52117803</v>
      </c>
      <c r="B111" s="73" t="s">
        <v>257</v>
      </c>
      <c r="C111" s="75" t="s">
        <v>257</v>
      </c>
      <c r="D111" s="73" t="b">
        <f t="shared" si="1"/>
        <v>1</v>
      </c>
      <c r="E111" s="75" t="s">
        <v>24</v>
      </c>
      <c r="F111" s="75" t="s">
        <v>16</v>
      </c>
      <c r="G111" s="75" t="s">
        <v>46</v>
      </c>
      <c r="H111" s="75" t="s">
        <v>27</v>
      </c>
      <c r="I111" s="75" t="s">
        <v>33</v>
      </c>
      <c r="J111" s="75">
        <v>17</v>
      </c>
      <c r="K111" s="75"/>
      <c r="L111" s="76" t="s">
        <v>23</v>
      </c>
    </row>
    <row r="112" spans="1:12">
      <c r="A112" s="73">
        <v>79948523</v>
      </c>
      <c r="B112" s="75" t="s">
        <v>110</v>
      </c>
      <c r="C112" s="75" t="s">
        <v>110</v>
      </c>
      <c r="D112" s="73" t="b">
        <f t="shared" si="1"/>
        <v>1</v>
      </c>
      <c r="E112" s="73" t="s">
        <v>24</v>
      </c>
      <c r="F112" s="73" t="s">
        <v>16</v>
      </c>
      <c r="G112" s="73" t="s">
        <v>51</v>
      </c>
      <c r="H112" s="73" t="s">
        <v>21</v>
      </c>
      <c r="I112" s="73" t="s">
        <v>33</v>
      </c>
      <c r="J112" s="73">
        <v>6</v>
      </c>
      <c r="K112" s="73"/>
      <c r="L112" s="74" t="s">
        <v>23</v>
      </c>
    </row>
    <row r="113" spans="1:12">
      <c r="A113" s="75">
        <v>41678364</v>
      </c>
      <c r="B113" s="73" t="s">
        <v>122</v>
      </c>
      <c r="C113" s="73" t="s">
        <v>122</v>
      </c>
      <c r="D113" s="73" t="b">
        <f t="shared" si="1"/>
        <v>1</v>
      </c>
      <c r="E113" s="75" t="s">
        <v>24</v>
      </c>
      <c r="F113" s="75" t="s">
        <v>16</v>
      </c>
      <c r="G113" s="75" t="s">
        <v>46</v>
      </c>
      <c r="H113" s="75" t="s">
        <v>27</v>
      </c>
      <c r="I113" s="75" t="s">
        <v>33</v>
      </c>
      <c r="J113" s="75" t="s">
        <v>81</v>
      </c>
      <c r="K113" s="75"/>
      <c r="L113" s="76" t="s">
        <v>23</v>
      </c>
    </row>
    <row r="114" spans="1:12">
      <c r="A114" s="73">
        <v>35312751</v>
      </c>
      <c r="B114" s="73" t="s">
        <v>616</v>
      </c>
      <c r="C114" s="75" t="s">
        <v>616</v>
      </c>
      <c r="D114" s="73" t="b">
        <f t="shared" si="1"/>
        <v>1</v>
      </c>
      <c r="E114" s="73" t="s">
        <v>24</v>
      </c>
      <c r="F114" s="73" t="s">
        <v>16</v>
      </c>
      <c r="G114" s="73" t="s">
        <v>46</v>
      </c>
      <c r="H114" s="73" t="s">
        <v>27</v>
      </c>
      <c r="I114" s="73" t="s">
        <v>33</v>
      </c>
      <c r="J114" s="73">
        <v>27</v>
      </c>
      <c r="K114" s="73"/>
      <c r="L114" s="74" t="s">
        <v>23</v>
      </c>
    </row>
    <row r="115" spans="1:12">
      <c r="A115" s="75">
        <v>41750765</v>
      </c>
      <c r="B115" s="75" t="s">
        <v>616</v>
      </c>
      <c r="C115" s="75" t="s">
        <v>616</v>
      </c>
      <c r="D115" s="73" t="b">
        <f t="shared" si="1"/>
        <v>1</v>
      </c>
      <c r="E115" s="75" t="s">
        <v>24</v>
      </c>
      <c r="F115" s="75" t="s">
        <v>16</v>
      </c>
      <c r="G115" s="75" t="s">
        <v>70</v>
      </c>
      <c r="H115" s="75" t="s">
        <v>21</v>
      </c>
      <c r="I115" s="75" t="s">
        <v>33</v>
      </c>
      <c r="J115" s="75">
        <v>4</v>
      </c>
      <c r="K115" s="75"/>
      <c r="L115" s="76" t="s">
        <v>23</v>
      </c>
    </row>
    <row r="116" spans="1:12">
      <c r="A116" s="73">
        <v>5911596</v>
      </c>
      <c r="B116" s="75" t="s">
        <v>228</v>
      </c>
      <c r="C116" s="75" t="s">
        <v>228</v>
      </c>
      <c r="D116" s="73" t="b">
        <f t="shared" si="1"/>
        <v>1</v>
      </c>
      <c r="E116" s="73" t="s">
        <v>24</v>
      </c>
      <c r="F116" s="73" t="s">
        <v>16</v>
      </c>
      <c r="G116" s="73" t="s">
        <v>65</v>
      </c>
      <c r="H116" s="73" t="s">
        <v>15</v>
      </c>
      <c r="I116" s="73" t="s">
        <v>33</v>
      </c>
      <c r="J116" s="73">
        <v>29</v>
      </c>
      <c r="K116" s="73"/>
      <c r="L116" s="74" t="s">
        <v>17</v>
      </c>
    </row>
    <row r="117" spans="1:12">
      <c r="A117" s="75">
        <v>41430240</v>
      </c>
      <c r="B117" s="73" t="s">
        <v>228</v>
      </c>
      <c r="C117" s="73" t="s">
        <v>228</v>
      </c>
      <c r="D117" s="73" t="b">
        <f t="shared" si="1"/>
        <v>1</v>
      </c>
      <c r="E117" s="75" t="s">
        <v>24</v>
      </c>
      <c r="F117" s="75" t="s">
        <v>16</v>
      </c>
      <c r="G117" s="75" t="s">
        <v>65</v>
      </c>
      <c r="H117" s="75" t="s">
        <v>21</v>
      </c>
      <c r="I117" s="75" t="s">
        <v>33</v>
      </c>
      <c r="J117" s="75" t="s">
        <v>81</v>
      </c>
      <c r="K117" s="75"/>
      <c r="L117" s="76" t="s">
        <v>23</v>
      </c>
    </row>
    <row r="118" spans="1:12">
      <c r="A118" s="73">
        <v>79468733</v>
      </c>
      <c r="B118" s="73" t="s">
        <v>228</v>
      </c>
      <c r="C118" s="75" t="s">
        <v>228</v>
      </c>
      <c r="D118" s="73" t="b">
        <f t="shared" si="1"/>
        <v>1</v>
      </c>
      <c r="E118" s="73" t="s">
        <v>24</v>
      </c>
      <c r="F118" s="73" t="s">
        <v>16</v>
      </c>
      <c r="G118" s="73" t="s">
        <v>65</v>
      </c>
      <c r="H118" s="73" t="s">
        <v>21</v>
      </c>
      <c r="I118" s="73" t="s">
        <v>33</v>
      </c>
      <c r="J118" s="73">
        <v>8</v>
      </c>
      <c r="K118" s="73"/>
      <c r="L118" s="74" t="s">
        <v>17</v>
      </c>
    </row>
    <row r="119" spans="1:12">
      <c r="A119" s="75">
        <v>39690247</v>
      </c>
      <c r="B119" s="75" t="s">
        <v>111</v>
      </c>
      <c r="C119" s="75" t="s">
        <v>111</v>
      </c>
      <c r="D119" s="73" t="b">
        <f t="shared" si="1"/>
        <v>1</v>
      </c>
      <c r="E119" s="75" t="s">
        <v>24</v>
      </c>
      <c r="F119" s="75" t="s">
        <v>16</v>
      </c>
      <c r="G119" s="75" t="s">
        <v>46</v>
      </c>
      <c r="H119" s="75" t="s">
        <v>27</v>
      </c>
      <c r="I119" s="75" t="s">
        <v>33</v>
      </c>
      <c r="J119" s="75">
        <v>22</v>
      </c>
      <c r="K119" s="75"/>
      <c r="L119" s="76" t="s">
        <v>23</v>
      </c>
    </row>
    <row r="120" spans="1:12">
      <c r="A120" s="73">
        <v>19452609</v>
      </c>
      <c r="B120" s="75" t="s">
        <v>726</v>
      </c>
      <c r="C120" s="73" t="s">
        <v>726</v>
      </c>
      <c r="D120" s="73" t="b">
        <f t="shared" si="1"/>
        <v>1</v>
      </c>
      <c r="E120" s="73" t="s">
        <v>24</v>
      </c>
      <c r="F120" s="73" t="s">
        <v>16</v>
      </c>
      <c r="G120" s="73" t="s">
        <v>65</v>
      </c>
      <c r="H120" s="73" t="s">
        <v>21</v>
      </c>
      <c r="I120" s="73" t="s">
        <v>33</v>
      </c>
      <c r="J120" s="73">
        <v>28</v>
      </c>
      <c r="K120" s="73"/>
      <c r="L120" s="74" t="s">
        <v>17</v>
      </c>
    </row>
    <row r="121" spans="1:12">
      <c r="A121" s="75">
        <v>39775263</v>
      </c>
      <c r="B121" s="73" t="s">
        <v>213</v>
      </c>
      <c r="C121" s="75" t="s">
        <v>213</v>
      </c>
      <c r="D121" s="73" t="b">
        <f t="shared" si="1"/>
        <v>1</v>
      </c>
      <c r="E121" s="75" t="s">
        <v>24</v>
      </c>
      <c r="F121" s="75" t="s">
        <v>16</v>
      </c>
      <c r="G121" s="75" t="s">
        <v>65</v>
      </c>
      <c r="H121" s="75" t="s">
        <v>21</v>
      </c>
      <c r="I121" s="75" t="s">
        <v>33</v>
      </c>
      <c r="J121" s="75">
        <v>24</v>
      </c>
      <c r="K121" s="75"/>
      <c r="L121" s="76" t="s">
        <v>17</v>
      </c>
    </row>
    <row r="122" spans="1:12">
      <c r="A122" s="73">
        <v>52397343</v>
      </c>
      <c r="B122" s="73" t="s">
        <v>185</v>
      </c>
      <c r="C122" s="73" t="s">
        <v>185</v>
      </c>
      <c r="D122" s="73" t="b">
        <f t="shared" si="1"/>
        <v>1</v>
      </c>
      <c r="E122" s="73" t="s">
        <v>24</v>
      </c>
      <c r="F122" s="73" t="s">
        <v>16</v>
      </c>
      <c r="G122" s="73" t="s">
        <v>46</v>
      </c>
      <c r="H122" s="73" t="s">
        <v>27</v>
      </c>
      <c r="I122" s="73" t="s">
        <v>33</v>
      </c>
      <c r="J122" s="73">
        <v>11</v>
      </c>
      <c r="K122" s="73"/>
      <c r="L122" s="74" t="s">
        <v>17</v>
      </c>
    </row>
    <row r="123" spans="1:12">
      <c r="A123" s="75">
        <v>52263285</v>
      </c>
      <c r="B123" s="73" t="s">
        <v>1821</v>
      </c>
      <c r="C123" s="75" t="s">
        <v>1821</v>
      </c>
      <c r="D123" s="73" t="b">
        <f t="shared" si="1"/>
        <v>1</v>
      </c>
      <c r="E123" s="75" t="s">
        <v>24</v>
      </c>
      <c r="F123" s="75" t="s">
        <v>16</v>
      </c>
      <c r="G123" s="75" t="s">
        <v>61</v>
      </c>
      <c r="H123" s="75" t="s">
        <v>21</v>
      </c>
      <c r="I123" s="75" t="s">
        <v>33</v>
      </c>
      <c r="J123" s="75">
        <v>12</v>
      </c>
      <c r="K123" s="75"/>
      <c r="L123" s="76" t="s">
        <v>23</v>
      </c>
    </row>
    <row r="124" spans="1:12">
      <c r="A124" s="73">
        <v>19217185</v>
      </c>
      <c r="B124" s="73" t="s">
        <v>2073</v>
      </c>
      <c r="C124" s="75" t="s">
        <v>2073</v>
      </c>
      <c r="D124" s="73" t="b">
        <f t="shared" si="1"/>
        <v>1</v>
      </c>
      <c r="E124" s="73" t="s">
        <v>24</v>
      </c>
      <c r="F124" s="73" t="s">
        <v>16</v>
      </c>
      <c r="G124" s="73" t="s">
        <v>65</v>
      </c>
      <c r="H124" s="73" t="s">
        <v>21</v>
      </c>
      <c r="I124" s="73" t="s">
        <v>33</v>
      </c>
      <c r="J124" s="73">
        <v>17</v>
      </c>
      <c r="K124" s="73"/>
      <c r="L124" s="74" t="s">
        <v>23</v>
      </c>
    </row>
    <row r="125" spans="1:12">
      <c r="A125" s="75">
        <v>52427443</v>
      </c>
      <c r="B125" s="75" t="s">
        <v>631</v>
      </c>
      <c r="C125" s="73" t="s">
        <v>631</v>
      </c>
      <c r="D125" s="73" t="b">
        <f t="shared" si="1"/>
        <v>1</v>
      </c>
      <c r="E125" s="75" t="s">
        <v>24</v>
      </c>
      <c r="F125" s="75" t="s">
        <v>16</v>
      </c>
      <c r="G125" s="75" t="s">
        <v>14</v>
      </c>
      <c r="H125" s="75" t="s">
        <v>15</v>
      </c>
      <c r="I125" s="75" t="s">
        <v>33</v>
      </c>
      <c r="J125" s="75">
        <v>10</v>
      </c>
      <c r="K125" s="75"/>
      <c r="L125" s="76" t="s">
        <v>23</v>
      </c>
    </row>
    <row r="126" spans="1:12">
      <c r="A126" s="73">
        <v>52007605</v>
      </c>
      <c r="B126" s="73" t="s">
        <v>255</v>
      </c>
      <c r="C126" s="73" t="s">
        <v>255</v>
      </c>
      <c r="D126" s="73" t="b">
        <f t="shared" si="1"/>
        <v>1</v>
      </c>
      <c r="E126" s="73" t="s">
        <v>24</v>
      </c>
      <c r="F126" s="73" t="s">
        <v>16</v>
      </c>
      <c r="G126" s="73" t="s">
        <v>20</v>
      </c>
      <c r="H126" s="73" t="s">
        <v>15</v>
      </c>
      <c r="I126" s="73" t="s">
        <v>33</v>
      </c>
      <c r="J126" s="73">
        <v>18</v>
      </c>
      <c r="K126" s="73"/>
      <c r="L126" s="74" t="s">
        <v>23</v>
      </c>
    </row>
    <row r="127" spans="1:12">
      <c r="A127" s="75">
        <v>80241349</v>
      </c>
      <c r="B127" s="75" t="s">
        <v>154</v>
      </c>
      <c r="C127" s="73" t="s">
        <v>154</v>
      </c>
      <c r="D127" s="73" t="b">
        <f t="shared" si="1"/>
        <v>1</v>
      </c>
      <c r="E127" s="75" t="s">
        <v>24</v>
      </c>
      <c r="F127" s="75" t="s">
        <v>16</v>
      </c>
      <c r="G127" s="75" t="s">
        <v>20</v>
      </c>
      <c r="H127" s="75" t="s">
        <v>15</v>
      </c>
      <c r="I127" s="75" t="s">
        <v>33</v>
      </c>
      <c r="J127" s="75">
        <v>12</v>
      </c>
      <c r="K127" s="75"/>
      <c r="L127" s="76" t="s">
        <v>23</v>
      </c>
    </row>
    <row r="128" spans="1:12">
      <c r="A128" s="73">
        <v>52909413</v>
      </c>
      <c r="B128" s="73" t="s">
        <v>1809</v>
      </c>
      <c r="C128" s="73" t="s">
        <v>1809</v>
      </c>
      <c r="D128" s="73" t="b">
        <f t="shared" si="1"/>
        <v>1</v>
      </c>
      <c r="E128" s="73" t="s">
        <v>24</v>
      </c>
      <c r="F128" s="73" t="s">
        <v>16</v>
      </c>
      <c r="G128" s="73" t="s">
        <v>71</v>
      </c>
      <c r="H128" s="73" t="s">
        <v>21</v>
      </c>
      <c r="I128" s="73" t="s">
        <v>33</v>
      </c>
      <c r="J128" s="73">
        <v>8</v>
      </c>
      <c r="K128" s="73"/>
      <c r="L128" s="74" t="s">
        <v>17</v>
      </c>
    </row>
    <row r="129" spans="1:12">
      <c r="A129" s="75">
        <v>32534950</v>
      </c>
      <c r="B129" s="73" t="s">
        <v>1778</v>
      </c>
      <c r="C129" s="73" t="s">
        <v>1778</v>
      </c>
      <c r="D129" s="73" t="b">
        <f t="shared" si="1"/>
        <v>1</v>
      </c>
      <c r="E129" s="75" t="s">
        <v>24</v>
      </c>
      <c r="F129" s="75" t="s">
        <v>16</v>
      </c>
      <c r="G129" s="75" t="s">
        <v>71</v>
      </c>
      <c r="H129" s="75" t="s">
        <v>21</v>
      </c>
      <c r="I129" s="75" t="s">
        <v>33</v>
      </c>
      <c r="J129" s="75"/>
      <c r="K129" s="75"/>
      <c r="L129" s="76"/>
    </row>
    <row r="130" spans="1:12">
      <c r="A130" s="73">
        <v>381069</v>
      </c>
      <c r="B130" s="75" t="s">
        <v>944</v>
      </c>
      <c r="C130" s="75" t="s">
        <v>944</v>
      </c>
      <c r="D130" s="73" t="b">
        <f t="shared" si="1"/>
        <v>1</v>
      </c>
      <c r="E130" s="73" t="s">
        <v>24</v>
      </c>
      <c r="F130" s="73" t="s">
        <v>16</v>
      </c>
      <c r="G130" s="73" t="s">
        <v>30</v>
      </c>
      <c r="H130" s="73" t="s">
        <v>15</v>
      </c>
      <c r="I130" s="73" t="s">
        <v>33</v>
      </c>
      <c r="J130" s="73">
        <v>8</v>
      </c>
      <c r="K130" s="73"/>
      <c r="L130" s="74" t="s">
        <v>23</v>
      </c>
    </row>
    <row r="131" spans="1:12">
      <c r="A131" s="75">
        <v>51812595</v>
      </c>
      <c r="B131" s="75" t="s">
        <v>120</v>
      </c>
      <c r="C131" s="73" t="s">
        <v>120</v>
      </c>
      <c r="D131" s="73" t="b">
        <f t="shared" ref="D131:D194" si="2">+EXACT(B131,C131)</f>
        <v>1</v>
      </c>
      <c r="E131" s="75" t="s">
        <v>24</v>
      </c>
      <c r="F131" s="75" t="s">
        <v>16</v>
      </c>
      <c r="G131" s="75" t="s">
        <v>55</v>
      </c>
      <c r="H131" s="75" t="s">
        <v>21</v>
      </c>
      <c r="I131" s="75" t="s">
        <v>33</v>
      </c>
      <c r="J131" s="75">
        <v>12</v>
      </c>
      <c r="K131" s="75"/>
      <c r="L131" s="76" t="s">
        <v>17</v>
      </c>
    </row>
    <row r="132" spans="1:12">
      <c r="A132" s="73">
        <v>91204246</v>
      </c>
      <c r="B132" s="73" t="s">
        <v>2066</v>
      </c>
      <c r="C132" s="73" t="s">
        <v>2066</v>
      </c>
      <c r="D132" s="73" t="b">
        <f t="shared" si="2"/>
        <v>1</v>
      </c>
      <c r="E132" s="73" t="s">
        <v>24</v>
      </c>
      <c r="F132" s="73" t="s">
        <v>16</v>
      </c>
      <c r="G132" s="73" t="s">
        <v>73</v>
      </c>
      <c r="H132" s="73" t="s">
        <v>21</v>
      </c>
      <c r="I132" s="73" t="s">
        <v>33</v>
      </c>
      <c r="J132" s="73">
        <v>28</v>
      </c>
      <c r="K132" s="73"/>
      <c r="L132" s="74" t="s">
        <v>17</v>
      </c>
    </row>
    <row r="133" spans="1:12">
      <c r="A133" s="75">
        <v>1026264508</v>
      </c>
      <c r="B133" s="73" t="s">
        <v>232</v>
      </c>
      <c r="C133" s="73" t="s">
        <v>232</v>
      </c>
      <c r="D133" s="73" t="b">
        <f t="shared" si="2"/>
        <v>1</v>
      </c>
      <c r="E133" s="75" t="s">
        <v>24</v>
      </c>
      <c r="F133" s="75" t="s">
        <v>16</v>
      </c>
      <c r="G133" s="75" t="s">
        <v>80</v>
      </c>
      <c r="H133" s="75" t="s">
        <v>21</v>
      </c>
      <c r="I133" s="75" t="s">
        <v>33</v>
      </c>
      <c r="J133" s="75">
        <v>5</v>
      </c>
      <c r="K133" s="75"/>
      <c r="L133" s="76" t="s">
        <v>23</v>
      </c>
    </row>
    <row r="134" spans="1:12">
      <c r="A134" s="73">
        <v>41516841</v>
      </c>
      <c r="B134" s="75" t="s">
        <v>133</v>
      </c>
      <c r="C134" s="75" t="s">
        <v>133</v>
      </c>
      <c r="D134" s="73" t="b">
        <f t="shared" si="2"/>
        <v>1</v>
      </c>
      <c r="E134" s="73" t="s">
        <v>24</v>
      </c>
      <c r="F134" s="73" t="s">
        <v>16</v>
      </c>
      <c r="G134" s="73" t="s">
        <v>44</v>
      </c>
      <c r="H134" s="73" t="s">
        <v>15</v>
      </c>
      <c r="I134" s="73" t="s">
        <v>33</v>
      </c>
      <c r="J134" s="73" t="s">
        <v>81</v>
      </c>
      <c r="K134" s="73"/>
      <c r="L134" s="74" t="s">
        <v>23</v>
      </c>
    </row>
    <row r="135" spans="1:12">
      <c r="A135" s="75">
        <v>19309810</v>
      </c>
      <c r="B135" s="75" t="s">
        <v>237</v>
      </c>
      <c r="C135" s="75" t="s">
        <v>237</v>
      </c>
      <c r="D135" s="73" t="b">
        <f t="shared" si="2"/>
        <v>1</v>
      </c>
      <c r="E135" s="75" t="s">
        <v>24</v>
      </c>
      <c r="F135" s="75" t="s">
        <v>16</v>
      </c>
      <c r="G135" s="75" t="s">
        <v>64</v>
      </c>
      <c r="H135" s="75" t="s">
        <v>21</v>
      </c>
      <c r="I135" s="75" t="s">
        <v>33</v>
      </c>
      <c r="J135" s="75">
        <v>27</v>
      </c>
      <c r="K135" s="75"/>
      <c r="L135" s="76" t="s">
        <v>23</v>
      </c>
    </row>
    <row r="136" spans="1:12">
      <c r="A136" s="73">
        <v>13809932</v>
      </c>
      <c r="B136" s="73" t="s">
        <v>223</v>
      </c>
      <c r="C136" s="73" t="s">
        <v>223</v>
      </c>
      <c r="D136" s="73" t="b">
        <f t="shared" si="2"/>
        <v>1</v>
      </c>
      <c r="E136" s="73" t="s">
        <v>24</v>
      </c>
      <c r="F136" s="73" t="s">
        <v>16</v>
      </c>
      <c r="G136" s="73" t="s">
        <v>64</v>
      </c>
      <c r="H136" s="73" t="s">
        <v>21</v>
      </c>
      <c r="I136" s="73" t="s">
        <v>33</v>
      </c>
      <c r="J136" s="73" t="s">
        <v>81</v>
      </c>
      <c r="K136" s="73"/>
      <c r="L136" s="74" t="s">
        <v>23</v>
      </c>
    </row>
    <row r="137" spans="1:12">
      <c r="A137" s="75">
        <v>41689730</v>
      </c>
      <c r="B137" s="73" t="s">
        <v>497</v>
      </c>
      <c r="C137" s="75" t="s">
        <v>497</v>
      </c>
      <c r="D137" s="73" t="b">
        <f t="shared" si="2"/>
        <v>1</v>
      </c>
      <c r="E137" s="75" t="s">
        <v>24</v>
      </c>
      <c r="F137" s="75" t="s">
        <v>16</v>
      </c>
      <c r="G137" s="75" t="s">
        <v>62</v>
      </c>
      <c r="H137" s="75" t="s">
        <v>21</v>
      </c>
      <c r="I137" s="75" t="s">
        <v>33</v>
      </c>
      <c r="J137" s="75">
        <v>25</v>
      </c>
      <c r="K137" s="75"/>
      <c r="L137" s="76" t="s">
        <v>23</v>
      </c>
    </row>
    <row r="138" spans="1:12">
      <c r="A138" s="73">
        <v>80000047</v>
      </c>
      <c r="B138" s="73" t="s">
        <v>2071</v>
      </c>
      <c r="C138" s="75" t="s">
        <v>2071</v>
      </c>
      <c r="D138" s="73" t="b">
        <f t="shared" si="2"/>
        <v>1</v>
      </c>
      <c r="E138" s="73" t="s">
        <v>24</v>
      </c>
      <c r="F138" s="73" t="s">
        <v>16</v>
      </c>
      <c r="G138" s="73" t="s">
        <v>64</v>
      </c>
      <c r="H138" s="73" t="s">
        <v>21</v>
      </c>
      <c r="I138" s="73" t="s">
        <v>33</v>
      </c>
      <c r="J138" s="73">
        <v>7</v>
      </c>
      <c r="K138" s="73"/>
      <c r="L138" s="74" t="s">
        <v>23</v>
      </c>
    </row>
    <row r="139" spans="1:12">
      <c r="A139" s="75">
        <v>79297776</v>
      </c>
      <c r="B139" s="73" t="s">
        <v>694</v>
      </c>
      <c r="C139" s="75" t="s">
        <v>694</v>
      </c>
      <c r="D139" s="73" t="b">
        <f t="shared" si="2"/>
        <v>1</v>
      </c>
      <c r="E139" s="75" t="s">
        <v>24</v>
      </c>
      <c r="F139" s="75" t="s">
        <v>16</v>
      </c>
      <c r="G139" s="75" t="s">
        <v>68</v>
      </c>
      <c r="H139" s="75" t="s">
        <v>21</v>
      </c>
      <c r="I139" s="75" t="s">
        <v>33</v>
      </c>
      <c r="J139" s="75">
        <v>10</v>
      </c>
      <c r="K139" s="75"/>
      <c r="L139" s="76" t="s">
        <v>23</v>
      </c>
    </row>
    <row r="140" spans="1:12">
      <c r="A140" s="73">
        <v>19339787</v>
      </c>
      <c r="B140" s="73" t="s">
        <v>249</v>
      </c>
      <c r="C140" s="75" t="s">
        <v>249</v>
      </c>
      <c r="D140" s="73" t="b">
        <f t="shared" si="2"/>
        <v>1</v>
      </c>
      <c r="E140" s="73" t="s">
        <v>24</v>
      </c>
      <c r="F140" s="73" t="s">
        <v>16</v>
      </c>
      <c r="G140" s="73" t="s">
        <v>66</v>
      </c>
      <c r="H140" s="73" t="s">
        <v>21</v>
      </c>
      <c r="I140" s="73" t="s">
        <v>33</v>
      </c>
      <c r="J140" s="73">
        <v>15</v>
      </c>
      <c r="K140" s="73"/>
      <c r="L140" s="74" t="s">
        <v>23</v>
      </c>
    </row>
    <row r="141" spans="1:12">
      <c r="A141" s="75">
        <v>79657135</v>
      </c>
      <c r="B141" s="73" t="s">
        <v>758</v>
      </c>
      <c r="C141" s="75" t="s">
        <v>758</v>
      </c>
      <c r="D141" s="73" t="b">
        <f t="shared" si="2"/>
        <v>1</v>
      </c>
      <c r="E141" s="75" t="s">
        <v>24</v>
      </c>
      <c r="F141" s="75" t="s">
        <v>16</v>
      </c>
      <c r="G141" s="75" t="s">
        <v>68</v>
      </c>
      <c r="H141" s="75" t="s">
        <v>21</v>
      </c>
      <c r="I141" s="75" t="s">
        <v>33</v>
      </c>
      <c r="J141" s="75">
        <v>3</v>
      </c>
      <c r="K141" s="75"/>
      <c r="L141" s="76" t="s">
        <v>23</v>
      </c>
    </row>
    <row r="142" spans="1:12">
      <c r="A142" s="73">
        <v>41323291</v>
      </c>
      <c r="B142" s="75" t="s">
        <v>576</v>
      </c>
      <c r="C142" s="75" t="s">
        <v>576</v>
      </c>
      <c r="D142" s="73" t="b">
        <f t="shared" si="2"/>
        <v>1</v>
      </c>
      <c r="E142" s="73" t="s">
        <v>24</v>
      </c>
      <c r="F142" s="73" t="s">
        <v>16</v>
      </c>
      <c r="G142" s="73" t="s">
        <v>75</v>
      </c>
      <c r="H142" s="73" t="s">
        <v>21</v>
      </c>
      <c r="I142" s="73" t="s">
        <v>33</v>
      </c>
      <c r="J142" s="73" t="s">
        <v>81</v>
      </c>
      <c r="K142" s="73"/>
      <c r="L142" s="74" t="s">
        <v>23</v>
      </c>
    </row>
    <row r="143" spans="1:12">
      <c r="A143" s="75">
        <v>41751280</v>
      </c>
      <c r="B143" s="73" t="s">
        <v>101</v>
      </c>
      <c r="C143" s="75" t="s">
        <v>101</v>
      </c>
      <c r="D143" s="73" t="b">
        <f t="shared" si="2"/>
        <v>1</v>
      </c>
      <c r="E143" s="75" t="s">
        <v>24</v>
      </c>
      <c r="F143" s="75" t="s">
        <v>16</v>
      </c>
      <c r="G143" s="75" t="s">
        <v>80</v>
      </c>
      <c r="H143" s="75" t="s">
        <v>21</v>
      </c>
      <c r="I143" s="75" t="s">
        <v>33</v>
      </c>
      <c r="J143" s="75" t="s">
        <v>81</v>
      </c>
      <c r="K143" s="75"/>
      <c r="L143" s="76" t="s">
        <v>23</v>
      </c>
    </row>
    <row r="144" spans="1:12">
      <c r="A144" s="73">
        <v>79347787</v>
      </c>
      <c r="B144" s="73" t="s">
        <v>101</v>
      </c>
      <c r="C144" s="73" t="s">
        <v>101</v>
      </c>
      <c r="D144" s="73" t="b">
        <f t="shared" si="2"/>
        <v>1</v>
      </c>
      <c r="E144" s="73" t="s">
        <v>24</v>
      </c>
      <c r="F144" s="73" t="s">
        <v>16</v>
      </c>
      <c r="G144" s="73" t="s">
        <v>77</v>
      </c>
      <c r="H144" s="73" t="s">
        <v>21</v>
      </c>
      <c r="I144" s="73" t="s">
        <v>33</v>
      </c>
      <c r="J144" s="73">
        <v>22</v>
      </c>
      <c r="K144" s="73"/>
      <c r="L144" s="74" t="s">
        <v>23</v>
      </c>
    </row>
    <row r="145" spans="1:12">
      <c r="A145" s="75">
        <v>41751280</v>
      </c>
      <c r="B145" s="75" t="s">
        <v>101</v>
      </c>
      <c r="C145" s="73" t="s">
        <v>101</v>
      </c>
      <c r="D145" s="73" t="b">
        <f t="shared" si="2"/>
        <v>1</v>
      </c>
      <c r="E145" s="75" t="s">
        <v>24</v>
      </c>
      <c r="F145" s="75" t="s">
        <v>16</v>
      </c>
      <c r="G145" s="75" t="s">
        <v>80</v>
      </c>
      <c r="H145" s="75" t="s">
        <v>21</v>
      </c>
      <c r="I145" s="75" t="s">
        <v>33</v>
      </c>
      <c r="J145" s="75" t="s">
        <v>81</v>
      </c>
      <c r="K145" s="75"/>
      <c r="L145" s="76" t="s">
        <v>23</v>
      </c>
    </row>
    <row r="146" spans="1:12">
      <c r="A146" s="73">
        <v>38252162</v>
      </c>
      <c r="B146" s="73" t="s">
        <v>101</v>
      </c>
      <c r="C146" s="73" t="s">
        <v>101</v>
      </c>
      <c r="D146" s="73" t="b">
        <f t="shared" si="2"/>
        <v>1</v>
      </c>
      <c r="E146" s="73" t="s">
        <v>24</v>
      </c>
      <c r="F146" s="73" t="s">
        <v>16</v>
      </c>
      <c r="G146" s="73" t="s">
        <v>80</v>
      </c>
      <c r="H146" s="73" t="s">
        <v>21</v>
      </c>
      <c r="I146" s="73" t="s">
        <v>33</v>
      </c>
      <c r="J146" s="73">
        <v>22</v>
      </c>
      <c r="K146" s="73"/>
      <c r="L146" s="74" t="s">
        <v>23</v>
      </c>
    </row>
    <row r="147" spans="1:12">
      <c r="A147" s="75">
        <v>79685372</v>
      </c>
      <c r="B147" s="75" t="s">
        <v>716</v>
      </c>
      <c r="C147" s="73" t="s">
        <v>716</v>
      </c>
      <c r="D147" s="73" t="b">
        <f t="shared" si="2"/>
        <v>1</v>
      </c>
      <c r="E147" s="75" t="s">
        <v>24</v>
      </c>
      <c r="F147" s="75" t="s">
        <v>16</v>
      </c>
      <c r="G147" s="75" t="s">
        <v>46</v>
      </c>
      <c r="H147" s="75" t="s">
        <v>15</v>
      </c>
      <c r="I147" s="75" t="s">
        <v>33</v>
      </c>
      <c r="J147" s="75">
        <v>13.5</v>
      </c>
      <c r="K147" s="75"/>
      <c r="L147" s="76" t="s">
        <v>23</v>
      </c>
    </row>
    <row r="148" spans="1:12">
      <c r="A148" s="73">
        <v>52390235</v>
      </c>
      <c r="B148" s="75" t="s">
        <v>82</v>
      </c>
      <c r="C148" s="73" t="s">
        <v>82</v>
      </c>
      <c r="D148" s="73" t="b">
        <f t="shared" si="2"/>
        <v>1</v>
      </c>
      <c r="E148" s="73" t="s">
        <v>24</v>
      </c>
      <c r="F148" s="73" t="s">
        <v>16</v>
      </c>
      <c r="G148" s="73" t="s">
        <v>20</v>
      </c>
      <c r="H148" s="73" t="s">
        <v>15</v>
      </c>
      <c r="I148" s="73" t="s">
        <v>33</v>
      </c>
      <c r="J148" s="73">
        <v>9.5</v>
      </c>
      <c r="K148" s="73"/>
      <c r="L148" s="74" t="s">
        <v>23</v>
      </c>
    </row>
    <row r="149" spans="1:12">
      <c r="A149" s="75"/>
      <c r="B149" s="75" t="s">
        <v>489</v>
      </c>
      <c r="C149" s="73" t="s">
        <v>489</v>
      </c>
      <c r="D149" s="73" t="b">
        <f t="shared" si="2"/>
        <v>1</v>
      </c>
      <c r="E149" s="75" t="s">
        <v>24</v>
      </c>
      <c r="F149" s="75" t="s">
        <v>16</v>
      </c>
      <c r="G149" s="75" t="s">
        <v>80</v>
      </c>
      <c r="H149" s="75" t="s">
        <v>21</v>
      </c>
      <c r="I149" s="75" t="s">
        <v>33</v>
      </c>
      <c r="J149" s="75">
        <v>16</v>
      </c>
      <c r="K149" s="75"/>
      <c r="L149" s="76" t="s">
        <v>23</v>
      </c>
    </row>
    <row r="150" spans="1:12">
      <c r="A150" s="73">
        <v>31269048</v>
      </c>
      <c r="B150" s="73" t="s">
        <v>1815</v>
      </c>
      <c r="C150" s="75" t="s">
        <v>1815</v>
      </c>
      <c r="D150" s="73" t="b">
        <f t="shared" si="2"/>
        <v>1</v>
      </c>
      <c r="E150" s="73" t="s">
        <v>24</v>
      </c>
      <c r="F150" s="73" t="s">
        <v>16</v>
      </c>
      <c r="G150" s="73" t="s">
        <v>65</v>
      </c>
      <c r="H150" s="73" t="s">
        <v>21</v>
      </c>
      <c r="I150" s="73" t="s">
        <v>38</v>
      </c>
      <c r="J150" s="73" t="s">
        <v>81</v>
      </c>
      <c r="K150" s="73"/>
      <c r="L150" s="74" t="s">
        <v>17</v>
      </c>
    </row>
    <row r="151" spans="1:12">
      <c r="A151" s="75">
        <v>51752781</v>
      </c>
      <c r="B151" s="75" t="s">
        <v>256</v>
      </c>
      <c r="C151" s="73" t="s">
        <v>256</v>
      </c>
      <c r="D151" s="73" t="b">
        <f t="shared" si="2"/>
        <v>1</v>
      </c>
      <c r="E151" s="75" t="s">
        <v>24</v>
      </c>
      <c r="F151" s="75" t="s">
        <v>16</v>
      </c>
      <c r="G151" s="75" t="s">
        <v>80</v>
      </c>
      <c r="H151" s="75" t="s">
        <v>21</v>
      </c>
      <c r="I151" s="75" t="s">
        <v>25</v>
      </c>
      <c r="J151" s="75">
        <v>25</v>
      </c>
      <c r="K151" s="75"/>
      <c r="L151" s="76" t="s">
        <v>17</v>
      </c>
    </row>
    <row r="152" spans="1:12">
      <c r="A152" s="73">
        <v>1033700917</v>
      </c>
      <c r="B152" s="75" t="s">
        <v>479</v>
      </c>
      <c r="C152" s="75" t="s">
        <v>479</v>
      </c>
      <c r="D152" s="73" t="b">
        <f t="shared" si="2"/>
        <v>1</v>
      </c>
      <c r="E152" s="73" t="s">
        <v>24</v>
      </c>
      <c r="F152" s="73" t="s">
        <v>16</v>
      </c>
      <c r="G152" s="73" t="s">
        <v>55</v>
      </c>
      <c r="H152" s="73" t="s">
        <v>21</v>
      </c>
      <c r="I152" s="73" t="s">
        <v>25</v>
      </c>
      <c r="J152" s="73">
        <v>0.5</v>
      </c>
      <c r="K152" s="73"/>
      <c r="L152" s="74" t="s">
        <v>23</v>
      </c>
    </row>
    <row r="153" spans="1:12">
      <c r="A153" s="75">
        <v>80221815</v>
      </c>
      <c r="B153" s="75" t="s">
        <v>873</v>
      </c>
      <c r="C153" s="73" t="s">
        <v>873</v>
      </c>
      <c r="D153" s="73" t="b">
        <f t="shared" si="2"/>
        <v>1</v>
      </c>
      <c r="E153" s="75" t="s">
        <v>24</v>
      </c>
      <c r="F153" s="75" t="s">
        <v>16</v>
      </c>
      <c r="G153" s="75" t="s">
        <v>55</v>
      </c>
      <c r="H153" s="75" t="s">
        <v>21</v>
      </c>
      <c r="I153" s="75" t="s">
        <v>25</v>
      </c>
      <c r="J153" s="75">
        <v>1</v>
      </c>
      <c r="K153" s="75"/>
      <c r="L153" s="76" t="s">
        <v>23</v>
      </c>
    </row>
    <row r="154" spans="1:12">
      <c r="A154" s="73">
        <v>1013578924</v>
      </c>
      <c r="B154" s="73" t="s">
        <v>85</v>
      </c>
      <c r="C154" s="75" t="s">
        <v>85</v>
      </c>
      <c r="D154" s="73" t="b">
        <f t="shared" si="2"/>
        <v>1</v>
      </c>
      <c r="E154" s="73" t="s">
        <v>24</v>
      </c>
      <c r="F154" s="73" t="s">
        <v>16</v>
      </c>
      <c r="G154" s="73" t="s">
        <v>2341</v>
      </c>
      <c r="H154" s="73" t="s">
        <v>21</v>
      </c>
      <c r="I154" s="73" t="s">
        <v>25</v>
      </c>
      <c r="J154" s="73">
        <v>0.5</v>
      </c>
      <c r="K154" s="73"/>
      <c r="L154" s="74" t="s">
        <v>23</v>
      </c>
    </row>
    <row r="155" spans="1:12">
      <c r="A155" s="75">
        <v>79651265</v>
      </c>
      <c r="B155" s="75" t="s">
        <v>1814</v>
      </c>
      <c r="C155" s="73" t="s">
        <v>1814</v>
      </c>
      <c r="D155" s="73" t="b">
        <f t="shared" si="2"/>
        <v>1</v>
      </c>
      <c r="E155" s="75" t="s">
        <v>24</v>
      </c>
      <c r="F155" s="75" t="s">
        <v>16</v>
      </c>
      <c r="G155" s="75" t="s">
        <v>74</v>
      </c>
      <c r="H155" s="75" t="s">
        <v>21</v>
      </c>
      <c r="I155" s="75" t="s">
        <v>25</v>
      </c>
      <c r="J155" s="75">
        <v>21</v>
      </c>
      <c r="K155" s="75"/>
      <c r="L155" s="76" t="s">
        <v>17</v>
      </c>
    </row>
    <row r="156" spans="1:12">
      <c r="A156" s="73">
        <v>1023885321</v>
      </c>
      <c r="B156" s="75" t="s">
        <v>763</v>
      </c>
      <c r="C156" s="73" t="s">
        <v>763</v>
      </c>
      <c r="D156" s="73" t="b">
        <f t="shared" si="2"/>
        <v>1</v>
      </c>
      <c r="E156" s="73" t="s">
        <v>24</v>
      </c>
      <c r="F156" s="73" t="s">
        <v>16</v>
      </c>
      <c r="G156" s="73" t="s">
        <v>2341</v>
      </c>
      <c r="H156" s="73" t="s">
        <v>21</v>
      </c>
      <c r="I156" s="73" t="s">
        <v>25</v>
      </c>
      <c r="J156" s="73">
        <v>8</v>
      </c>
      <c r="K156" s="73"/>
      <c r="L156" s="74" t="s">
        <v>23</v>
      </c>
    </row>
    <row r="157" spans="1:12">
      <c r="A157" s="75">
        <v>1016016611</v>
      </c>
      <c r="B157" s="75" t="s">
        <v>763</v>
      </c>
      <c r="C157" s="75" t="s">
        <v>763</v>
      </c>
      <c r="D157" s="73" t="b">
        <f t="shared" si="2"/>
        <v>1</v>
      </c>
      <c r="E157" s="75" t="s">
        <v>24</v>
      </c>
      <c r="F157" s="75" t="s">
        <v>16</v>
      </c>
      <c r="G157" s="75" t="s">
        <v>55</v>
      </c>
      <c r="H157" s="75" t="s">
        <v>21</v>
      </c>
      <c r="I157" s="75" t="s">
        <v>25</v>
      </c>
      <c r="J157" s="75">
        <v>1</v>
      </c>
      <c r="K157" s="75"/>
      <c r="L157" s="76" t="s">
        <v>17</v>
      </c>
    </row>
    <row r="158" spans="1:12">
      <c r="A158" s="73">
        <v>19341932</v>
      </c>
      <c r="B158" s="73" t="s">
        <v>711</v>
      </c>
      <c r="C158" s="75" t="s">
        <v>711</v>
      </c>
      <c r="D158" s="73" t="b">
        <f t="shared" si="2"/>
        <v>1</v>
      </c>
      <c r="E158" s="73" t="s">
        <v>24</v>
      </c>
      <c r="F158" s="73" t="s">
        <v>16</v>
      </c>
      <c r="G158" s="73" t="s">
        <v>58</v>
      </c>
      <c r="H158" s="73" t="s">
        <v>21</v>
      </c>
      <c r="I158" s="73" t="s">
        <v>25</v>
      </c>
      <c r="J158" s="73">
        <v>27</v>
      </c>
      <c r="K158" s="73"/>
      <c r="L158" s="74" t="s">
        <v>17</v>
      </c>
    </row>
    <row r="159" spans="1:12">
      <c r="A159" s="75" t="s">
        <v>2053</v>
      </c>
      <c r="B159" s="75" t="s">
        <v>1784</v>
      </c>
      <c r="C159" s="73" t="s">
        <v>1784</v>
      </c>
      <c r="D159" s="73" t="b">
        <f t="shared" si="2"/>
        <v>1</v>
      </c>
      <c r="E159" s="75" t="s">
        <v>24</v>
      </c>
      <c r="F159" s="75" t="s">
        <v>16</v>
      </c>
      <c r="G159" s="75" t="s">
        <v>2341</v>
      </c>
      <c r="H159" s="75" t="s">
        <v>21</v>
      </c>
      <c r="I159" s="75" t="s">
        <v>25</v>
      </c>
      <c r="J159" s="75">
        <v>0.5</v>
      </c>
      <c r="K159" s="75"/>
      <c r="L159" s="76" t="s">
        <v>23</v>
      </c>
    </row>
    <row r="160" spans="1:12">
      <c r="A160" s="73">
        <v>5823920</v>
      </c>
      <c r="B160" s="73" t="s">
        <v>900</v>
      </c>
      <c r="C160" s="75" t="s">
        <v>900</v>
      </c>
      <c r="D160" s="73" t="b">
        <f t="shared" si="2"/>
        <v>1</v>
      </c>
      <c r="E160" s="73" t="s">
        <v>24</v>
      </c>
      <c r="F160" s="73" t="s">
        <v>16</v>
      </c>
      <c r="G160" s="73" t="s">
        <v>51</v>
      </c>
      <c r="H160" s="73" t="s">
        <v>21</v>
      </c>
      <c r="I160" s="73" t="s">
        <v>25</v>
      </c>
      <c r="J160" s="73">
        <v>0.5</v>
      </c>
      <c r="K160" s="73"/>
      <c r="L160" s="74" t="s">
        <v>23</v>
      </c>
    </row>
    <row r="161" spans="1:12">
      <c r="A161" s="75">
        <v>51816101</v>
      </c>
      <c r="B161" s="75" t="s">
        <v>589</v>
      </c>
      <c r="C161" s="75" t="s">
        <v>589</v>
      </c>
      <c r="D161" s="73" t="b">
        <f t="shared" si="2"/>
        <v>1</v>
      </c>
      <c r="E161" s="75" t="s">
        <v>24</v>
      </c>
      <c r="F161" s="75" t="s">
        <v>16</v>
      </c>
      <c r="G161" s="75" t="s">
        <v>68</v>
      </c>
      <c r="H161" s="75" t="s">
        <v>21</v>
      </c>
      <c r="I161" s="75" t="s">
        <v>25</v>
      </c>
      <c r="J161" s="75">
        <v>23</v>
      </c>
      <c r="K161" s="75"/>
      <c r="L161" s="76" t="s">
        <v>23</v>
      </c>
    </row>
    <row r="162" spans="1:12">
      <c r="A162" s="73">
        <v>1014192946</v>
      </c>
      <c r="B162" s="75" t="s">
        <v>748</v>
      </c>
      <c r="C162" s="75" t="s">
        <v>748</v>
      </c>
      <c r="D162" s="73" t="b">
        <f t="shared" si="2"/>
        <v>1</v>
      </c>
      <c r="E162" s="73" t="s">
        <v>24</v>
      </c>
      <c r="F162" s="73" t="s">
        <v>16</v>
      </c>
      <c r="G162" s="73" t="s">
        <v>80</v>
      </c>
      <c r="H162" s="73" t="s">
        <v>21</v>
      </c>
      <c r="I162" s="73" t="s">
        <v>25</v>
      </c>
      <c r="J162" s="73">
        <v>0.5</v>
      </c>
      <c r="K162" s="73"/>
      <c r="L162" s="74" t="s">
        <v>23</v>
      </c>
    </row>
    <row r="163" spans="1:12">
      <c r="A163" s="75">
        <v>1024508381</v>
      </c>
      <c r="B163" s="73" t="s">
        <v>235</v>
      </c>
      <c r="C163" s="75" t="s">
        <v>235</v>
      </c>
      <c r="D163" s="73" t="b">
        <f t="shared" si="2"/>
        <v>1</v>
      </c>
      <c r="E163" s="75" t="s">
        <v>24</v>
      </c>
      <c r="F163" s="75" t="s">
        <v>16</v>
      </c>
      <c r="G163" s="75" t="s">
        <v>80</v>
      </c>
      <c r="H163" s="75" t="s">
        <v>21</v>
      </c>
      <c r="I163" s="75" t="s">
        <v>25</v>
      </c>
      <c r="J163" s="75">
        <v>0.5</v>
      </c>
      <c r="K163" s="75"/>
      <c r="L163" s="76" t="s">
        <v>23</v>
      </c>
    </row>
    <row r="164" spans="1:12">
      <c r="A164" s="73">
        <v>1022357979</v>
      </c>
      <c r="B164" s="73" t="s">
        <v>764</v>
      </c>
      <c r="C164" s="73" t="s">
        <v>764</v>
      </c>
      <c r="D164" s="73" t="b">
        <f t="shared" si="2"/>
        <v>1</v>
      </c>
      <c r="E164" s="73" t="s">
        <v>24</v>
      </c>
      <c r="F164" s="73" t="s">
        <v>16</v>
      </c>
      <c r="G164" s="73" t="s">
        <v>80</v>
      </c>
      <c r="H164" s="73" t="s">
        <v>21</v>
      </c>
      <c r="I164" s="73" t="s">
        <v>25</v>
      </c>
      <c r="J164" s="73">
        <v>1</v>
      </c>
      <c r="K164" s="73"/>
      <c r="L164" s="74" t="s">
        <v>23</v>
      </c>
    </row>
    <row r="165" spans="1:12">
      <c r="A165" s="75">
        <v>79810735</v>
      </c>
      <c r="B165" s="73" t="s">
        <v>585</v>
      </c>
      <c r="C165" s="73" t="s">
        <v>585</v>
      </c>
      <c r="D165" s="73" t="b">
        <f t="shared" si="2"/>
        <v>1</v>
      </c>
      <c r="E165" s="75" t="s">
        <v>24</v>
      </c>
      <c r="F165" s="75" t="s">
        <v>16</v>
      </c>
      <c r="G165" s="75" t="s">
        <v>80</v>
      </c>
      <c r="H165" s="75" t="s">
        <v>2347</v>
      </c>
      <c r="I165" s="75" t="s">
        <v>25</v>
      </c>
      <c r="J165" s="75" t="s">
        <v>81</v>
      </c>
      <c r="K165" s="75"/>
      <c r="L165" s="76" t="s">
        <v>23</v>
      </c>
    </row>
    <row r="166" spans="1:12">
      <c r="A166" s="73">
        <v>1014211210</v>
      </c>
      <c r="B166" s="75" t="s">
        <v>130</v>
      </c>
      <c r="C166" s="73" t="s">
        <v>130</v>
      </c>
      <c r="D166" s="73" t="b">
        <f t="shared" si="2"/>
        <v>1</v>
      </c>
      <c r="E166" s="73" t="s">
        <v>24</v>
      </c>
      <c r="F166" s="73" t="s">
        <v>16</v>
      </c>
      <c r="G166" s="73" t="s">
        <v>80</v>
      </c>
      <c r="H166" s="73" t="s">
        <v>21</v>
      </c>
      <c r="I166" s="73" t="s">
        <v>25</v>
      </c>
      <c r="J166" s="73">
        <v>2</v>
      </c>
      <c r="K166" s="73"/>
      <c r="L166" s="74" t="s">
        <v>17</v>
      </c>
    </row>
    <row r="167" spans="1:12">
      <c r="A167" s="75">
        <v>80184994</v>
      </c>
      <c r="B167" s="73" t="s">
        <v>130</v>
      </c>
      <c r="C167" s="75" t="s">
        <v>130</v>
      </c>
      <c r="D167" s="73" t="b">
        <f t="shared" si="2"/>
        <v>1</v>
      </c>
      <c r="E167" s="75" t="s">
        <v>24</v>
      </c>
      <c r="F167" s="75" t="s">
        <v>16</v>
      </c>
      <c r="G167" s="75" t="s">
        <v>26</v>
      </c>
      <c r="H167" s="75" t="s">
        <v>15</v>
      </c>
      <c r="I167" s="75" t="s">
        <v>25</v>
      </c>
      <c r="J167" s="75">
        <v>3</v>
      </c>
      <c r="K167" s="75"/>
      <c r="L167" s="76" t="s">
        <v>23</v>
      </c>
    </row>
    <row r="168" spans="1:12">
      <c r="A168" s="73">
        <v>1118547913</v>
      </c>
      <c r="B168" s="73" t="s">
        <v>1801</v>
      </c>
      <c r="C168" s="75" t="s">
        <v>1801</v>
      </c>
      <c r="D168" s="73" t="b">
        <f t="shared" si="2"/>
        <v>1</v>
      </c>
      <c r="E168" s="73" t="s">
        <v>24</v>
      </c>
      <c r="F168" s="73" t="s">
        <v>16</v>
      </c>
      <c r="G168" s="73" t="s">
        <v>72</v>
      </c>
      <c r="H168" s="73" t="s">
        <v>21</v>
      </c>
      <c r="I168" s="73" t="s">
        <v>25</v>
      </c>
      <c r="J168" s="73">
        <v>0.5</v>
      </c>
      <c r="K168" s="73"/>
      <c r="L168" s="74" t="s">
        <v>23</v>
      </c>
    </row>
    <row r="169" spans="1:12">
      <c r="A169" s="75">
        <v>1130585591</v>
      </c>
      <c r="B169" s="75" t="s">
        <v>1699</v>
      </c>
      <c r="C169" s="73" t="s">
        <v>1699</v>
      </c>
      <c r="D169" s="73" t="b">
        <f t="shared" si="2"/>
        <v>1</v>
      </c>
      <c r="E169" s="75" t="s">
        <v>24</v>
      </c>
      <c r="F169" s="75" t="s">
        <v>16</v>
      </c>
      <c r="G169" s="75" t="s">
        <v>62</v>
      </c>
      <c r="H169" s="75" t="s">
        <v>21</v>
      </c>
      <c r="I169" s="75" t="s">
        <v>25</v>
      </c>
      <c r="J169" s="75">
        <v>4</v>
      </c>
      <c r="K169" s="75"/>
      <c r="L169" s="76" t="s">
        <v>23</v>
      </c>
    </row>
    <row r="170" spans="1:12">
      <c r="A170" s="73">
        <v>52506076</v>
      </c>
      <c r="B170" s="73" t="s">
        <v>205</v>
      </c>
      <c r="C170" s="73" t="s">
        <v>205</v>
      </c>
      <c r="D170" s="73" t="b">
        <f t="shared" si="2"/>
        <v>1</v>
      </c>
      <c r="E170" s="73" t="s">
        <v>24</v>
      </c>
      <c r="F170" s="73" t="s">
        <v>16</v>
      </c>
      <c r="G170" s="73" t="s">
        <v>80</v>
      </c>
      <c r="H170" s="73" t="s">
        <v>21</v>
      </c>
      <c r="I170" s="73" t="s">
        <v>25</v>
      </c>
      <c r="J170" s="73">
        <v>5.5</v>
      </c>
      <c r="K170" s="73"/>
      <c r="L170" s="74" t="s">
        <v>17</v>
      </c>
    </row>
    <row r="171" spans="1:12">
      <c r="A171" s="75">
        <v>52888314</v>
      </c>
      <c r="B171" s="75" t="s">
        <v>216</v>
      </c>
      <c r="C171" s="73" t="s">
        <v>216</v>
      </c>
      <c r="D171" s="73" t="b">
        <f t="shared" si="2"/>
        <v>1</v>
      </c>
      <c r="E171" s="75" t="s">
        <v>24</v>
      </c>
      <c r="F171" s="75" t="s">
        <v>16</v>
      </c>
      <c r="G171" s="75" t="s">
        <v>34</v>
      </c>
      <c r="H171" s="75" t="s">
        <v>21</v>
      </c>
      <c r="I171" s="75" t="s">
        <v>25</v>
      </c>
      <c r="J171" s="75">
        <v>7</v>
      </c>
      <c r="K171" s="75"/>
      <c r="L171" s="76" t="s">
        <v>23</v>
      </c>
    </row>
    <row r="172" spans="1:12">
      <c r="A172" s="73">
        <v>79802825</v>
      </c>
      <c r="B172" s="75" t="s">
        <v>1775</v>
      </c>
      <c r="C172" s="73" t="s">
        <v>1775</v>
      </c>
      <c r="D172" s="73" t="b">
        <f t="shared" si="2"/>
        <v>1</v>
      </c>
      <c r="E172" s="73" t="s">
        <v>24</v>
      </c>
      <c r="F172" s="73" t="s">
        <v>16</v>
      </c>
      <c r="G172" s="73" t="s">
        <v>80</v>
      </c>
      <c r="H172" s="73" t="s">
        <v>21</v>
      </c>
      <c r="I172" s="73" t="s">
        <v>25</v>
      </c>
      <c r="J172" s="73">
        <v>9</v>
      </c>
      <c r="K172" s="73"/>
      <c r="L172" s="74" t="s">
        <v>17</v>
      </c>
    </row>
    <row r="173" spans="1:12">
      <c r="A173" s="75">
        <v>1121831720</v>
      </c>
      <c r="B173" s="75" t="s">
        <v>473</v>
      </c>
      <c r="C173" s="75" t="s">
        <v>473</v>
      </c>
      <c r="D173" s="73" t="b">
        <f t="shared" si="2"/>
        <v>1</v>
      </c>
      <c r="E173" s="75" t="s">
        <v>24</v>
      </c>
      <c r="F173" s="75" t="s">
        <v>16</v>
      </c>
      <c r="G173" s="75" t="s">
        <v>46</v>
      </c>
      <c r="H173" s="75" t="s">
        <v>27</v>
      </c>
      <c r="I173" s="75" t="s">
        <v>25</v>
      </c>
      <c r="J173" s="75">
        <v>4</v>
      </c>
      <c r="K173" s="75"/>
      <c r="L173" s="76" t="s">
        <v>23</v>
      </c>
    </row>
    <row r="174" spans="1:12">
      <c r="A174" s="73">
        <v>52473305</v>
      </c>
      <c r="B174" s="75" t="s">
        <v>162</v>
      </c>
      <c r="C174" s="75" t="s">
        <v>162</v>
      </c>
      <c r="D174" s="73" t="b">
        <f t="shared" si="2"/>
        <v>1</v>
      </c>
      <c r="E174" s="73" t="s">
        <v>24</v>
      </c>
      <c r="F174" s="73" t="s">
        <v>16</v>
      </c>
      <c r="G174" s="73" t="s">
        <v>46</v>
      </c>
      <c r="H174" s="73" t="s">
        <v>27</v>
      </c>
      <c r="I174" s="73" t="s">
        <v>25</v>
      </c>
      <c r="J174" s="73">
        <v>12</v>
      </c>
      <c r="K174" s="73"/>
      <c r="L174" s="74" t="s">
        <v>23</v>
      </c>
    </row>
    <row r="175" spans="1:12">
      <c r="A175" s="75">
        <v>53077273</v>
      </c>
      <c r="B175" s="75" t="s">
        <v>201</v>
      </c>
      <c r="C175" s="73" t="s">
        <v>201</v>
      </c>
      <c r="D175" s="73" t="b">
        <f t="shared" si="2"/>
        <v>1</v>
      </c>
      <c r="E175" s="75" t="s">
        <v>24</v>
      </c>
      <c r="F175" s="75" t="s">
        <v>16</v>
      </c>
      <c r="G175" s="75" t="s">
        <v>39</v>
      </c>
      <c r="H175" s="75" t="s">
        <v>15</v>
      </c>
      <c r="I175" s="75" t="s">
        <v>25</v>
      </c>
      <c r="J175" s="75">
        <v>6</v>
      </c>
      <c r="K175" s="75"/>
      <c r="L175" s="76" t="s">
        <v>23</v>
      </c>
    </row>
    <row r="176" spans="1:12">
      <c r="A176" s="73">
        <v>79793935</v>
      </c>
      <c r="B176" s="75" t="s">
        <v>506</v>
      </c>
      <c r="C176" s="73" t="s">
        <v>506</v>
      </c>
      <c r="D176" s="73" t="b">
        <f t="shared" si="2"/>
        <v>1</v>
      </c>
      <c r="E176" s="73" t="s">
        <v>24</v>
      </c>
      <c r="F176" s="73" t="s">
        <v>16</v>
      </c>
      <c r="G176" s="73" t="s">
        <v>46</v>
      </c>
      <c r="H176" s="73" t="s">
        <v>27</v>
      </c>
      <c r="I176" s="73" t="s">
        <v>25</v>
      </c>
      <c r="J176" s="73">
        <v>12</v>
      </c>
      <c r="K176" s="73"/>
      <c r="L176" s="74" t="s">
        <v>23</v>
      </c>
    </row>
    <row r="177" spans="1:12">
      <c r="A177" s="75">
        <v>52584470</v>
      </c>
      <c r="B177" s="75" t="s">
        <v>2274</v>
      </c>
      <c r="C177" s="75" t="s">
        <v>2274</v>
      </c>
      <c r="D177" s="73" t="b">
        <f t="shared" si="2"/>
        <v>1</v>
      </c>
      <c r="E177" s="75" t="s">
        <v>24</v>
      </c>
      <c r="F177" s="75" t="s">
        <v>16</v>
      </c>
      <c r="G177" s="75" t="s">
        <v>46</v>
      </c>
      <c r="H177" s="75" t="s">
        <v>27</v>
      </c>
      <c r="I177" s="75" t="s">
        <v>25</v>
      </c>
      <c r="J177" s="75">
        <v>17</v>
      </c>
      <c r="K177" s="75"/>
      <c r="L177" s="76" t="s">
        <v>17</v>
      </c>
    </row>
    <row r="178" spans="1:12">
      <c r="A178" s="73">
        <v>80799727</v>
      </c>
      <c r="B178" s="73" t="s">
        <v>950</v>
      </c>
      <c r="C178" s="75" t="s">
        <v>950</v>
      </c>
      <c r="D178" s="73" t="b">
        <f t="shared" si="2"/>
        <v>1</v>
      </c>
      <c r="E178" s="73" t="s">
        <v>24</v>
      </c>
      <c r="F178" s="73" t="s">
        <v>16</v>
      </c>
      <c r="G178" s="73" t="s">
        <v>46</v>
      </c>
      <c r="H178" s="73" t="s">
        <v>27</v>
      </c>
      <c r="I178" s="73" t="s">
        <v>25</v>
      </c>
      <c r="J178" s="73">
        <v>8</v>
      </c>
      <c r="K178" s="73"/>
      <c r="L178" s="74" t="s">
        <v>23</v>
      </c>
    </row>
    <row r="179" spans="1:12">
      <c r="A179" s="75">
        <v>34546921</v>
      </c>
      <c r="B179" s="73" t="s">
        <v>469</v>
      </c>
      <c r="C179" s="73" t="s">
        <v>469</v>
      </c>
      <c r="D179" s="73" t="b">
        <f t="shared" si="2"/>
        <v>1</v>
      </c>
      <c r="E179" s="75" t="s">
        <v>24</v>
      </c>
      <c r="F179" s="75" t="s">
        <v>16</v>
      </c>
      <c r="G179" s="75" t="s">
        <v>55</v>
      </c>
      <c r="H179" s="75" t="s">
        <v>21</v>
      </c>
      <c r="I179" s="75" t="s">
        <v>25</v>
      </c>
      <c r="J179" s="75">
        <v>17.5</v>
      </c>
      <c r="K179" s="75"/>
      <c r="L179" s="76" t="s">
        <v>23</v>
      </c>
    </row>
    <row r="180" spans="1:12">
      <c r="A180" s="73">
        <v>79904219</v>
      </c>
      <c r="B180" s="73" t="s">
        <v>158</v>
      </c>
      <c r="C180" s="73" t="s">
        <v>158</v>
      </c>
      <c r="D180" s="73" t="b">
        <f t="shared" si="2"/>
        <v>1</v>
      </c>
      <c r="E180" s="73" t="s">
        <v>24</v>
      </c>
      <c r="F180" s="73" t="s">
        <v>16</v>
      </c>
      <c r="G180" s="73" t="s">
        <v>55</v>
      </c>
      <c r="H180" s="73" t="s">
        <v>21</v>
      </c>
      <c r="I180" s="73" t="s">
        <v>25</v>
      </c>
      <c r="J180" s="73">
        <v>18</v>
      </c>
      <c r="K180" s="73"/>
      <c r="L180" s="74" t="s">
        <v>23</v>
      </c>
    </row>
    <row r="181" spans="1:12">
      <c r="A181" s="75">
        <v>52834533</v>
      </c>
      <c r="B181" s="73" t="s">
        <v>1683</v>
      </c>
      <c r="C181" s="75" t="s">
        <v>1683</v>
      </c>
      <c r="D181" s="73" t="b">
        <f t="shared" si="2"/>
        <v>1</v>
      </c>
      <c r="E181" s="75" t="s">
        <v>24</v>
      </c>
      <c r="F181" s="75" t="s">
        <v>16</v>
      </c>
      <c r="G181" s="75" t="s">
        <v>71</v>
      </c>
      <c r="H181" s="75" t="s">
        <v>21</v>
      </c>
      <c r="I181" s="75" t="s">
        <v>25</v>
      </c>
      <c r="J181" s="75">
        <v>9.5</v>
      </c>
      <c r="K181" s="75"/>
      <c r="L181" s="76" t="s">
        <v>23</v>
      </c>
    </row>
    <row r="182" spans="1:12">
      <c r="A182" s="73">
        <v>52818001</v>
      </c>
      <c r="B182" s="75" t="s">
        <v>219</v>
      </c>
      <c r="C182" s="75" t="s">
        <v>219</v>
      </c>
      <c r="D182" s="73" t="b">
        <f t="shared" si="2"/>
        <v>1</v>
      </c>
      <c r="E182" s="73" t="s">
        <v>24</v>
      </c>
      <c r="F182" s="73" t="s">
        <v>16</v>
      </c>
      <c r="G182" s="73" t="s">
        <v>14</v>
      </c>
      <c r="H182" s="73" t="s">
        <v>15</v>
      </c>
      <c r="I182" s="73" t="s">
        <v>25</v>
      </c>
      <c r="J182" s="73">
        <v>7</v>
      </c>
      <c r="K182" s="73"/>
      <c r="L182" s="74" t="s">
        <v>23</v>
      </c>
    </row>
    <row r="183" spans="1:12">
      <c r="A183" s="75">
        <v>1013597428</v>
      </c>
      <c r="B183" s="75" t="s">
        <v>870</v>
      </c>
      <c r="C183" s="73" t="s">
        <v>870</v>
      </c>
      <c r="D183" s="73" t="b">
        <f t="shared" si="2"/>
        <v>1</v>
      </c>
      <c r="E183" s="75" t="s">
        <v>24</v>
      </c>
      <c r="F183" s="75" t="s">
        <v>16</v>
      </c>
      <c r="G183" s="75" t="s">
        <v>63</v>
      </c>
      <c r="H183" s="75" t="s">
        <v>21</v>
      </c>
      <c r="I183" s="75" t="s">
        <v>25</v>
      </c>
      <c r="J183" s="75">
        <v>0.5</v>
      </c>
      <c r="K183" s="75"/>
      <c r="L183" s="76" t="s">
        <v>23</v>
      </c>
    </row>
    <row r="184" spans="1:12">
      <c r="A184" s="73">
        <v>52506078</v>
      </c>
      <c r="B184" s="75" t="s">
        <v>1728</v>
      </c>
      <c r="C184" s="75" t="s">
        <v>1728</v>
      </c>
      <c r="D184" s="73" t="b">
        <f t="shared" si="2"/>
        <v>1</v>
      </c>
      <c r="E184" s="73" t="s">
        <v>24</v>
      </c>
      <c r="F184" s="73" t="s">
        <v>16</v>
      </c>
      <c r="G184" s="73" t="s">
        <v>80</v>
      </c>
      <c r="H184" s="73" t="s">
        <v>21</v>
      </c>
      <c r="I184" s="73" t="s">
        <v>25</v>
      </c>
      <c r="J184" s="73">
        <v>5.5</v>
      </c>
      <c r="K184" s="73"/>
      <c r="L184" s="74" t="s">
        <v>17</v>
      </c>
    </row>
    <row r="185" spans="1:12">
      <c r="A185" s="75">
        <v>1033685816</v>
      </c>
      <c r="B185" s="73" t="s">
        <v>246</v>
      </c>
      <c r="C185" s="73" t="s">
        <v>246</v>
      </c>
      <c r="D185" s="73" t="b">
        <f t="shared" si="2"/>
        <v>1</v>
      </c>
      <c r="E185" s="75" t="s">
        <v>24</v>
      </c>
      <c r="F185" s="75" t="s">
        <v>16</v>
      </c>
      <c r="G185" s="75" t="s">
        <v>69</v>
      </c>
      <c r="H185" s="75" t="s">
        <v>21</v>
      </c>
      <c r="I185" s="75" t="s">
        <v>25</v>
      </c>
      <c r="J185" s="75">
        <v>4</v>
      </c>
      <c r="K185" s="75"/>
      <c r="L185" s="76" t="s">
        <v>17</v>
      </c>
    </row>
    <row r="186" spans="1:12">
      <c r="A186" s="73">
        <v>1018423532</v>
      </c>
      <c r="B186" s="73" t="s">
        <v>246</v>
      </c>
      <c r="C186" s="73" t="s">
        <v>246</v>
      </c>
      <c r="D186" s="73" t="b">
        <f t="shared" si="2"/>
        <v>1</v>
      </c>
      <c r="E186" s="73" t="s">
        <v>24</v>
      </c>
      <c r="F186" s="73" t="s">
        <v>16</v>
      </c>
      <c r="G186" s="73" t="s">
        <v>63</v>
      </c>
      <c r="H186" s="73" t="s">
        <v>21</v>
      </c>
      <c r="I186" s="73" t="s">
        <v>40</v>
      </c>
      <c r="J186" s="73">
        <v>0</v>
      </c>
      <c r="K186" s="73"/>
      <c r="L186" s="74" t="s">
        <v>23</v>
      </c>
    </row>
    <row r="187" spans="1:12">
      <c r="A187" s="75">
        <v>1024534111</v>
      </c>
      <c r="B187" s="75" t="s">
        <v>736</v>
      </c>
      <c r="C187" s="73" t="s">
        <v>736</v>
      </c>
      <c r="D187" s="73" t="b">
        <f t="shared" si="2"/>
        <v>1</v>
      </c>
      <c r="E187" s="75" t="s">
        <v>24</v>
      </c>
      <c r="F187" s="75" t="s">
        <v>16</v>
      </c>
      <c r="G187" s="75" t="s">
        <v>58</v>
      </c>
      <c r="H187" s="75" t="s">
        <v>21</v>
      </c>
      <c r="I187" s="75" t="s">
        <v>40</v>
      </c>
      <c r="J187" s="75">
        <v>0</v>
      </c>
      <c r="K187" s="75"/>
      <c r="L187" s="76" t="s">
        <v>23</v>
      </c>
    </row>
    <row r="188" spans="1:12">
      <c r="A188" s="73">
        <v>1030550133</v>
      </c>
      <c r="B188" s="73" t="s">
        <v>736</v>
      </c>
      <c r="C188" s="73" t="s">
        <v>736</v>
      </c>
      <c r="D188" s="73" t="b">
        <f t="shared" si="2"/>
        <v>1</v>
      </c>
      <c r="E188" s="73" t="s">
        <v>24</v>
      </c>
      <c r="F188" s="73" t="s">
        <v>16</v>
      </c>
      <c r="G188" s="73" t="s">
        <v>2345</v>
      </c>
      <c r="H188" s="73" t="s">
        <v>21</v>
      </c>
      <c r="I188" s="73" t="s">
        <v>40</v>
      </c>
      <c r="J188" s="73">
        <v>0</v>
      </c>
      <c r="K188" s="73"/>
      <c r="L188" s="74" t="s">
        <v>23</v>
      </c>
    </row>
    <row r="189" spans="1:12">
      <c r="A189" s="75">
        <v>1053609519</v>
      </c>
      <c r="B189" s="75" t="s">
        <v>99</v>
      </c>
      <c r="C189" s="75" t="s">
        <v>99</v>
      </c>
      <c r="D189" s="73" t="b">
        <f t="shared" si="2"/>
        <v>1</v>
      </c>
      <c r="E189" s="75" t="s">
        <v>24</v>
      </c>
      <c r="F189" s="75" t="s">
        <v>16</v>
      </c>
      <c r="G189" s="75" t="s">
        <v>2345</v>
      </c>
      <c r="H189" s="75" t="s">
        <v>21</v>
      </c>
      <c r="I189" s="75" t="s">
        <v>40</v>
      </c>
      <c r="J189" s="75">
        <v>0</v>
      </c>
      <c r="K189" s="75"/>
      <c r="L189" s="76" t="s">
        <v>23</v>
      </c>
    </row>
    <row r="190" spans="1:12">
      <c r="A190" s="73">
        <v>1032388398</v>
      </c>
      <c r="B190" s="73" t="s">
        <v>99</v>
      </c>
      <c r="C190" s="73" t="s">
        <v>99</v>
      </c>
      <c r="D190" s="73" t="b">
        <f t="shared" si="2"/>
        <v>1</v>
      </c>
      <c r="E190" s="73" t="s">
        <v>24</v>
      </c>
      <c r="F190" s="73" t="s">
        <v>16</v>
      </c>
      <c r="G190" s="73" t="s">
        <v>80</v>
      </c>
      <c r="H190" s="73" t="s">
        <v>21</v>
      </c>
      <c r="I190" s="73" t="s">
        <v>40</v>
      </c>
      <c r="J190" s="73">
        <v>0</v>
      </c>
      <c r="K190" s="73"/>
      <c r="L190" s="74" t="s">
        <v>23</v>
      </c>
    </row>
    <row r="191" spans="1:12">
      <c r="A191" s="75">
        <v>80075644</v>
      </c>
      <c r="B191" s="73" t="s">
        <v>99</v>
      </c>
      <c r="C191" s="73" t="s">
        <v>99</v>
      </c>
      <c r="D191" s="73" t="b">
        <f t="shared" si="2"/>
        <v>1</v>
      </c>
      <c r="E191" s="75" t="s">
        <v>24</v>
      </c>
      <c r="F191" s="75" t="s">
        <v>16</v>
      </c>
      <c r="G191" s="75" t="s">
        <v>64</v>
      </c>
      <c r="H191" s="75" t="s">
        <v>21</v>
      </c>
      <c r="I191" s="75" t="s">
        <v>40</v>
      </c>
      <c r="J191" s="75">
        <v>0</v>
      </c>
      <c r="K191" s="75"/>
      <c r="L191" s="76" t="s">
        <v>23</v>
      </c>
    </row>
    <row r="192" spans="1:12">
      <c r="A192" s="73">
        <v>1022331502</v>
      </c>
      <c r="B192" s="75" t="s">
        <v>248</v>
      </c>
      <c r="C192" s="75" t="s">
        <v>248</v>
      </c>
      <c r="D192" s="73" t="b">
        <f t="shared" si="2"/>
        <v>1</v>
      </c>
      <c r="E192" s="73" t="s">
        <v>24</v>
      </c>
      <c r="F192" s="73" t="s">
        <v>16</v>
      </c>
      <c r="G192" s="73" t="s">
        <v>51</v>
      </c>
      <c r="H192" s="73" t="s">
        <v>21</v>
      </c>
      <c r="I192" s="73" t="s">
        <v>40</v>
      </c>
      <c r="J192" s="73">
        <v>0</v>
      </c>
      <c r="K192" s="73"/>
      <c r="L192" s="74" t="s">
        <v>23</v>
      </c>
    </row>
    <row r="193" spans="1:12">
      <c r="A193" s="75">
        <v>1026571141</v>
      </c>
      <c r="B193" s="73" t="s">
        <v>495</v>
      </c>
      <c r="C193" s="73" t="s">
        <v>495</v>
      </c>
      <c r="D193" s="73" t="b">
        <f t="shared" si="2"/>
        <v>1</v>
      </c>
      <c r="E193" s="75" t="s">
        <v>24</v>
      </c>
      <c r="F193" s="75" t="s">
        <v>16</v>
      </c>
      <c r="G193" s="75" t="s">
        <v>34</v>
      </c>
      <c r="H193" s="75" t="s">
        <v>21</v>
      </c>
      <c r="I193" s="75" t="s">
        <v>40</v>
      </c>
      <c r="J193" s="75">
        <v>0</v>
      </c>
      <c r="K193" s="75"/>
      <c r="L193" s="76" t="s">
        <v>23</v>
      </c>
    </row>
    <row r="194" spans="1:12">
      <c r="A194" s="73">
        <v>1032409785</v>
      </c>
      <c r="B194" s="75" t="s">
        <v>98</v>
      </c>
      <c r="C194" s="75" t="s">
        <v>98</v>
      </c>
      <c r="D194" s="73" t="b">
        <f t="shared" si="2"/>
        <v>1</v>
      </c>
      <c r="E194" s="73" t="s">
        <v>24</v>
      </c>
      <c r="F194" s="73" t="s">
        <v>16</v>
      </c>
      <c r="G194" s="73" t="s">
        <v>80</v>
      </c>
      <c r="H194" s="73" t="s">
        <v>21</v>
      </c>
      <c r="I194" s="73" t="s">
        <v>40</v>
      </c>
      <c r="J194" s="73">
        <v>0</v>
      </c>
      <c r="K194" s="73"/>
      <c r="L194" s="74" t="s">
        <v>23</v>
      </c>
    </row>
    <row r="195" spans="1:12">
      <c r="A195" s="75">
        <v>1019033789</v>
      </c>
      <c r="B195" s="75" t="s">
        <v>92</v>
      </c>
      <c r="C195" s="75" t="s">
        <v>92</v>
      </c>
      <c r="D195" s="73" t="b">
        <f t="shared" ref="D195:D246" si="3">+EXACT(B195,C195)</f>
        <v>1</v>
      </c>
      <c r="E195" s="75" t="s">
        <v>24</v>
      </c>
      <c r="F195" s="75" t="s">
        <v>16</v>
      </c>
      <c r="G195" s="75" t="s">
        <v>2341</v>
      </c>
      <c r="H195" s="75" t="s">
        <v>21</v>
      </c>
      <c r="I195" s="75" t="s">
        <v>40</v>
      </c>
      <c r="J195" s="75">
        <v>0</v>
      </c>
      <c r="K195" s="75"/>
      <c r="L195" s="76" t="s">
        <v>23</v>
      </c>
    </row>
    <row r="196" spans="1:12">
      <c r="A196" s="73">
        <v>1053809184</v>
      </c>
      <c r="B196" s="73" t="s">
        <v>221</v>
      </c>
      <c r="C196" s="73" t="s">
        <v>221</v>
      </c>
      <c r="D196" s="73" t="b">
        <f t="shared" si="3"/>
        <v>1</v>
      </c>
      <c r="E196" s="73" t="s">
        <v>24</v>
      </c>
      <c r="F196" s="73" t="s">
        <v>16</v>
      </c>
      <c r="G196" s="73" t="s">
        <v>51</v>
      </c>
      <c r="H196" s="73" t="s">
        <v>21</v>
      </c>
      <c r="I196" s="73" t="s">
        <v>40</v>
      </c>
      <c r="J196" s="73">
        <v>0</v>
      </c>
      <c r="K196" s="73"/>
      <c r="L196" s="74" t="s">
        <v>23</v>
      </c>
    </row>
    <row r="197" spans="1:12">
      <c r="A197" s="75">
        <v>41607623</v>
      </c>
      <c r="B197" s="75" t="s">
        <v>902</v>
      </c>
      <c r="C197" s="73" t="s">
        <v>902</v>
      </c>
      <c r="D197" s="73" t="b">
        <f t="shared" si="3"/>
        <v>1</v>
      </c>
      <c r="E197" s="75" t="s">
        <v>24</v>
      </c>
      <c r="F197" s="75" t="s">
        <v>16</v>
      </c>
      <c r="G197" s="75" t="s">
        <v>57</v>
      </c>
      <c r="H197" s="75" t="s">
        <v>21</v>
      </c>
      <c r="I197" s="75" t="s">
        <v>40</v>
      </c>
      <c r="J197" s="75">
        <v>0</v>
      </c>
      <c r="K197" s="75"/>
      <c r="L197" s="76" t="s">
        <v>23</v>
      </c>
    </row>
    <row r="198" spans="1:12">
      <c r="A198" s="73">
        <v>1016021075</v>
      </c>
      <c r="B198" s="75" t="s">
        <v>471</v>
      </c>
      <c r="C198" s="75" t="s">
        <v>471</v>
      </c>
      <c r="D198" s="73" t="b">
        <f t="shared" si="3"/>
        <v>1</v>
      </c>
      <c r="E198" s="73" t="s">
        <v>24</v>
      </c>
      <c r="F198" s="73" t="s">
        <v>16</v>
      </c>
      <c r="G198" s="73" t="s">
        <v>80</v>
      </c>
      <c r="H198" s="73" t="s">
        <v>21</v>
      </c>
      <c r="I198" s="73" t="s">
        <v>40</v>
      </c>
      <c r="J198" s="73">
        <v>0</v>
      </c>
      <c r="K198" s="73"/>
      <c r="L198" s="74" t="s">
        <v>23</v>
      </c>
    </row>
    <row r="199" spans="1:12">
      <c r="A199" s="75">
        <v>1015415455</v>
      </c>
      <c r="B199" s="75" t="s">
        <v>678</v>
      </c>
      <c r="C199" s="73" t="s">
        <v>678</v>
      </c>
      <c r="D199" s="73" t="b">
        <f t="shared" si="3"/>
        <v>1</v>
      </c>
      <c r="E199" s="75" t="s">
        <v>24</v>
      </c>
      <c r="F199" s="75" t="s">
        <v>16</v>
      </c>
      <c r="G199" s="75" t="s">
        <v>80</v>
      </c>
      <c r="H199" s="75" t="s">
        <v>21</v>
      </c>
      <c r="I199" s="75" t="s">
        <v>40</v>
      </c>
      <c r="J199" s="75">
        <v>0</v>
      </c>
      <c r="K199" s="75"/>
      <c r="L199" s="76" t="s">
        <v>23</v>
      </c>
    </row>
    <row r="200" spans="1:12">
      <c r="A200" s="73">
        <v>1026268125</v>
      </c>
      <c r="B200" s="75" t="s">
        <v>463</v>
      </c>
      <c r="C200" s="75" t="s">
        <v>463</v>
      </c>
      <c r="D200" s="73" t="b">
        <f t="shared" si="3"/>
        <v>1</v>
      </c>
      <c r="E200" s="73" t="s">
        <v>24</v>
      </c>
      <c r="F200" s="73" t="s">
        <v>16</v>
      </c>
      <c r="G200" s="73" t="s">
        <v>80</v>
      </c>
      <c r="H200" s="73" t="s">
        <v>21</v>
      </c>
      <c r="I200" s="73" t="s">
        <v>40</v>
      </c>
      <c r="J200" s="73">
        <v>0</v>
      </c>
      <c r="K200" s="73"/>
      <c r="L200" s="74" t="s">
        <v>23</v>
      </c>
    </row>
    <row r="201" spans="1:12">
      <c r="A201" s="75">
        <v>1032442662</v>
      </c>
      <c r="B201" s="75" t="s">
        <v>463</v>
      </c>
      <c r="C201" s="73" t="s">
        <v>463</v>
      </c>
      <c r="D201" s="73" t="b">
        <f t="shared" si="3"/>
        <v>1</v>
      </c>
      <c r="E201" s="75" t="s">
        <v>24</v>
      </c>
      <c r="F201" s="75" t="s">
        <v>16</v>
      </c>
      <c r="G201" s="75" t="s">
        <v>80</v>
      </c>
      <c r="H201" s="75" t="s">
        <v>21</v>
      </c>
      <c r="I201" s="75" t="s">
        <v>40</v>
      </c>
      <c r="J201" s="75">
        <v>0</v>
      </c>
      <c r="K201" s="75"/>
      <c r="L201" s="76" t="s">
        <v>23</v>
      </c>
    </row>
    <row r="202" spans="1:12">
      <c r="A202" s="73">
        <v>1069738028</v>
      </c>
      <c r="B202" s="75" t="s">
        <v>131</v>
      </c>
      <c r="C202" s="73" t="s">
        <v>131</v>
      </c>
      <c r="D202" s="73" t="b">
        <f t="shared" si="3"/>
        <v>1</v>
      </c>
      <c r="E202" s="73" t="s">
        <v>24</v>
      </c>
      <c r="F202" s="73" t="s">
        <v>16</v>
      </c>
      <c r="G202" s="73" t="s">
        <v>80</v>
      </c>
      <c r="H202" s="73" t="s">
        <v>21</v>
      </c>
      <c r="I202" s="73" t="s">
        <v>40</v>
      </c>
      <c r="J202" s="73">
        <v>0</v>
      </c>
      <c r="K202" s="73"/>
      <c r="L202" s="74" t="s">
        <v>23</v>
      </c>
    </row>
    <row r="203" spans="1:12">
      <c r="A203" s="75">
        <v>1014200945</v>
      </c>
      <c r="B203" s="73" t="s">
        <v>952</v>
      </c>
      <c r="C203" s="73" t="s">
        <v>952</v>
      </c>
      <c r="D203" s="73" t="b">
        <f t="shared" si="3"/>
        <v>1</v>
      </c>
      <c r="E203" s="75" t="s">
        <v>24</v>
      </c>
      <c r="F203" s="75" t="s">
        <v>16</v>
      </c>
      <c r="G203" s="75" t="s">
        <v>80</v>
      </c>
      <c r="H203" s="75" t="s">
        <v>21</v>
      </c>
      <c r="I203" s="75" t="s">
        <v>40</v>
      </c>
      <c r="J203" s="75">
        <v>0.5</v>
      </c>
      <c r="K203" s="75"/>
      <c r="L203" s="76" t="s">
        <v>23</v>
      </c>
    </row>
    <row r="204" spans="1:12">
      <c r="A204" s="73">
        <v>1026268307</v>
      </c>
      <c r="B204" s="75" t="s">
        <v>609</v>
      </c>
      <c r="C204" s="75" t="s">
        <v>609</v>
      </c>
      <c r="D204" s="73" t="b">
        <f t="shared" si="3"/>
        <v>1</v>
      </c>
      <c r="E204" s="73" t="s">
        <v>24</v>
      </c>
      <c r="F204" s="73" t="s">
        <v>16</v>
      </c>
      <c r="G204" s="73" t="s">
        <v>80</v>
      </c>
      <c r="H204" s="73" t="s">
        <v>21</v>
      </c>
      <c r="I204" s="73" t="s">
        <v>40</v>
      </c>
      <c r="J204" s="73">
        <v>1</v>
      </c>
      <c r="K204" s="73"/>
      <c r="L204" s="74" t="s">
        <v>23</v>
      </c>
    </row>
    <row r="205" spans="1:12">
      <c r="A205" s="75">
        <v>1030570231</v>
      </c>
      <c r="B205" s="75" t="s">
        <v>718</v>
      </c>
      <c r="C205" s="75" t="s">
        <v>718</v>
      </c>
      <c r="D205" s="73" t="b">
        <f t="shared" si="3"/>
        <v>1</v>
      </c>
      <c r="E205" s="75" t="s">
        <v>24</v>
      </c>
      <c r="F205" s="75" t="s">
        <v>16</v>
      </c>
      <c r="G205" s="75" t="s">
        <v>80</v>
      </c>
      <c r="H205" s="75" t="s">
        <v>21</v>
      </c>
      <c r="I205" s="75" t="s">
        <v>40</v>
      </c>
      <c r="J205" s="75">
        <v>1</v>
      </c>
      <c r="K205" s="75"/>
      <c r="L205" s="76" t="s">
        <v>23</v>
      </c>
    </row>
    <row r="206" spans="1:12">
      <c r="A206" s="73">
        <v>1023894836</v>
      </c>
      <c r="B206" s="75" t="s">
        <v>617</v>
      </c>
      <c r="C206" s="75" t="s">
        <v>617</v>
      </c>
      <c r="D206" s="73" t="b">
        <f t="shared" si="3"/>
        <v>1</v>
      </c>
      <c r="E206" s="73" t="s">
        <v>24</v>
      </c>
      <c r="F206" s="73" t="s">
        <v>16</v>
      </c>
      <c r="G206" s="73" t="s">
        <v>72</v>
      </c>
      <c r="H206" s="73" t="s">
        <v>21</v>
      </c>
      <c r="I206" s="73" t="s">
        <v>40</v>
      </c>
      <c r="J206" s="73">
        <v>0.5</v>
      </c>
      <c r="K206" s="73"/>
      <c r="L206" s="74" t="s">
        <v>23</v>
      </c>
    </row>
    <row r="207" spans="1:12">
      <c r="A207" s="75">
        <v>1019043106</v>
      </c>
      <c r="B207" s="75" t="s">
        <v>177</v>
      </c>
      <c r="D207" s="73" t="b">
        <f t="shared" si="3"/>
        <v>0</v>
      </c>
      <c r="E207" s="75" t="s">
        <v>24</v>
      </c>
      <c r="F207" s="75" t="s">
        <v>16</v>
      </c>
      <c r="G207" s="75" t="s">
        <v>54</v>
      </c>
      <c r="H207" s="75" t="s">
        <v>21</v>
      </c>
      <c r="I207" s="75" t="s">
        <v>40</v>
      </c>
      <c r="J207" s="75">
        <v>1</v>
      </c>
      <c r="K207" s="75"/>
      <c r="L207" s="76" t="s">
        <v>23</v>
      </c>
    </row>
    <row r="208" spans="1:12">
      <c r="A208" s="73">
        <v>32761217</v>
      </c>
      <c r="B208" s="75" t="s">
        <v>467</v>
      </c>
      <c r="C208" s="75" t="s">
        <v>467</v>
      </c>
      <c r="D208" s="73" t="b">
        <f t="shared" si="3"/>
        <v>1</v>
      </c>
      <c r="E208" s="73" t="s">
        <v>24</v>
      </c>
      <c r="F208" s="73" t="s">
        <v>16</v>
      </c>
      <c r="G208" s="73" t="s">
        <v>70</v>
      </c>
      <c r="H208" s="73" t="s">
        <v>21</v>
      </c>
      <c r="I208" s="73" t="s">
        <v>40</v>
      </c>
      <c r="J208" s="73">
        <v>0.5</v>
      </c>
      <c r="K208" s="73"/>
      <c r="L208" s="74" t="s">
        <v>23</v>
      </c>
    </row>
    <row r="209" spans="1:12">
      <c r="A209" s="75">
        <v>1013585161</v>
      </c>
      <c r="B209" s="73" t="s">
        <v>467</v>
      </c>
      <c r="C209" s="73" t="s">
        <v>467</v>
      </c>
      <c r="D209" s="73" t="b">
        <f t="shared" si="3"/>
        <v>1</v>
      </c>
      <c r="E209" s="75" t="s">
        <v>24</v>
      </c>
      <c r="F209" s="75" t="s">
        <v>16</v>
      </c>
      <c r="G209" s="75" t="s">
        <v>26</v>
      </c>
      <c r="H209" s="75" t="s">
        <v>21</v>
      </c>
      <c r="I209" s="75" t="s">
        <v>40</v>
      </c>
      <c r="J209" s="75">
        <v>0.5</v>
      </c>
      <c r="K209" s="75"/>
      <c r="L209" s="76" t="s">
        <v>23</v>
      </c>
    </row>
    <row r="210" spans="1:12">
      <c r="A210" s="73">
        <v>52704181</v>
      </c>
      <c r="B210" s="73" t="s">
        <v>176</v>
      </c>
      <c r="C210" s="73" t="s">
        <v>176</v>
      </c>
      <c r="D210" s="73" t="b">
        <f t="shared" si="3"/>
        <v>1</v>
      </c>
      <c r="E210" s="73" t="s">
        <v>24</v>
      </c>
      <c r="F210" s="73" t="s">
        <v>16</v>
      </c>
      <c r="G210" s="73" t="s">
        <v>46</v>
      </c>
      <c r="H210" s="73" t="s">
        <v>27</v>
      </c>
      <c r="I210" s="73" t="s">
        <v>40</v>
      </c>
      <c r="J210" s="73">
        <v>5</v>
      </c>
      <c r="K210" s="73"/>
      <c r="L210" s="74" t="s">
        <v>23</v>
      </c>
    </row>
    <row r="211" spans="1:12">
      <c r="A211" s="75">
        <v>1020760977</v>
      </c>
      <c r="B211" s="75" t="s">
        <v>2056</v>
      </c>
      <c r="C211" s="73" t="s">
        <v>2056</v>
      </c>
      <c r="D211" s="73" t="b">
        <f t="shared" si="3"/>
        <v>1</v>
      </c>
      <c r="E211" s="75" t="s">
        <v>24</v>
      </c>
      <c r="F211" s="75" t="s">
        <v>16</v>
      </c>
      <c r="G211" s="75" t="s">
        <v>55</v>
      </c>
      <c r="H211" s="75" t="s">
        <v>21</v>
      </c>
      <c r="I211" s="75" t="s">
        <v>40</v>
      </c>
      <c r="J211" s="75">
        <v>0.5</v>
      </c>
      <c r="K211" s="75"/>
      <c r="L211" s="76" t="s">
        <v>23</v>
      </c>
    </row>
    <row r="212" spans="1:12">
      <c r="A212" s="73">
        <v>1024462901</v>
      </c>
      <c r="B212" s="75" t="s">
        <v>202</v>
      </c>
      <c r="C212" s="75" t="s">
        <v>202</v>
      </c>
      <c r="D212" s="73" t="b">
        <f t="shared" si="3"/>
        <v>1</v>
      </c>
      <c r="E212" s="73" t="s">
        <v>24</v>
      </c>
      <c r="F212" s="73" t="s">
        <v>16</v>
      </c>
      <c r="G212" s="73" t="s">
        <v>70</v>
      </c>
      <c r="H212" s="73" t="s">
        <v>21</v>
      </c>
      <c r="I212" s="73" t="s">
        <v>40</v>
      </c>
      <c r="J212" s="73">
        <v>0.5</v>
      </c>
      <c r="K212" s="73"/>
      <c r="L212" s="74" t="s">
        <v>23</v>
      </c>
    </row>
    <row r="213" spans="1:12">
      <c r="A213" s="75">
        <v>73118059</v>
      </c>
      <c r="B213" s="73" t="s">
        <v>698</v>
      </c>
      <c r="C213" s="75" t="s">
        <v>698</v>
      </c>
      <c r="D213" s="73" t="b">
        <f t="shared" si="3"/>
        <v>1</v>
      </c>
      <c r="E213" s="75" t="s">
        <v>24</v>
      </c>
      <c r="F213" s="75" t="s">
        <v>22</v>
      </c>
      <c r="G213" s="75" t="s">
        <v>80</v>
      </c>
      <c r="H213" s="75" t="s">
        <v>21</v>
      </c>
      <c r="I213" s="75" t="s">
        <v>40</v>
      </c>
      <c r="J213" s="75" t="s">
        <v>81</v>
      </c>
      <c r="K213" s="75"/>
      <c r="L213" s="76" t="s">
        <v>17</v>
      </c>
    </row>
    <row r="214" spans="1:12">
      <c r="A214" s="73">
        <v>1018421336</v>
      </c>
      <c r="B214" s="73" t="s">
        <v>927</v>
      </c>
      <c r="C214" s="73" t="s">
        <v>927</v>
      </c>
      <c r="D214" s="73" t="b">
        <f t="shared" si="3"/>
        <v>1</v>
      </c>
      <c r="E214" s="73" t="s">
        <v>24</v>
      </c>
      <c r="F214" s="73" t="s">
        <v>16</v>
      </c>
      <c r="G214" s="73" t="s">
        <v>69</v>
      </c>
      <c r="H214" s="73" t="s">
        <v>21</v>
      </c>
      <c r="I214" s="73" t="s">
        <v>40</v>
      </c>
      <c r="J214" s="73">
        <v>0.5</v>
      </c>
      <c r="K214" s="73"/>
      <c r="L214" s="74" t="s">
        <v>23</v>
      </c>
    </row>
    <row r="215" spans="1:12">
      <c r="A215" s="75">
        <v>1015412187</v>
      </c>
      <c r="B215" s="75" t="s">
        <v>1816</v>
      </c>
      <c r="C215" s="73" t="s">
        <v>1816</v>
      </c>
      <c r="D215" s="73" t="b">
        <f t="shared" si="3"/>
        <v>1</v>
      </c>
      <c r="E215" s="75" t="s">
        <v>24</v>
      </c>
      <c r="F215" s="75" t="s">
        <v>16</v>
      </c>
      <c r="G215" s="75" t="s">
        <v>69</v>
      </c>
      <c r="H215" s="75" t="s">
        <v>21</v>
      </c>
      <c r="I215" s="75" t="s">
        <v>40</v>
      </c>
      <c r="J215" s="75">
        <v>0.5</v>
      </c>
      <c r="K215" s="75"/>
      <c r="L215" s="76" t="s">
        <v>23</v>
      </c>
    </row>
    <row r="216" spans="1:12">
      <c r="A216" s="73">
        <v>1030532145</v>
      </c>
      <c r="B216" s="75" t="s">
        <v>1787</v>
      </c>
      <c r="C216" s="75" t="s">
        <v>1787</v>
      </c>
      <c r="D216" s="73" t="b">
        <f t="shared" si="3"/>
        <v>1</v>
      </c>
      <c r="E216" s="73" t="s">
        <v>24</v>
      </c>
      <c r="F216" s="73" t="s">
        <v>16</v>
      </c>
      <c r="G216" s="73" t="s">
        <v>69</v>
      </c>
      <c r="H216" s="73" t="s">
        <v>21</v>
      </c>
      <c r="I216" s="73" t="s">
        <v>40</v>
      </c>
      <c r="J216" s="73">
        <v>9</v>
      </c>
      <c r="K216" s="73"/>
      <c r="L216" s="74" t="s">
        <v>17</v>
      </c>
    </row>
    <row r="217" spans="1:12">
      <c r="A217" s="75">
        <v>1020725288</v>
      </c>
      <c r="B217" s="75" t="s">
        <v>621</v>
      </c>
      <c r="C217" s="73" t="s">
        <v>621</v>
      </c>
      <c r="D217" s="73" t="b">
        <f t="shared" si="3"/>
        <v>1</v>
      </c>
      <c r="E217" s="75" t="s">
        <v>24</v>
      </c>
      <c r="F217" s="75" t="s">
        <v>16</v>
      </c>
      <c r="G217" s="75" t="s">
        <v>63</v>
      </c>
      <c r="H217" s="75" t="s">
        <v>21</v>
      </c>
      <c r="I217" s="75" t="s">
        <v>40</v>
      </c>
      <c r="J217" s="75">
        <v>0.5</v>
      </c>
      <c r="K217" s="75"/>
      <c r="L217" s="76" t="s">
        <v>23</v>
      </c>
    </row>
    <row r="218" spans="1:12">
      <c r="A218" s="73">
        <v>1020744321</v>
      </c>
      <c r="B218" s="75" t="s">
        <v>853</v>
      </c>
      <c r="C218" s="73" t="s">
        <v>853</v>
      </c>
      <c r="D218" s="73" t="b">
        <f t="shared" si="3"/>
        <v>1</v>
      </c>
      <c r="E218" s="73" t="s">
        <v>24</v>
      </c>
      <c r="F218" s="73" t="s">
        <v>16</v>
      </c>
      <c r="G218" s="73" t="s">
        <v>54</v>
      </c>
      <c r="H218" s="73" t="s">
        <v>21</v>
      </c>
      <c r="I218" s="73" t="s">
        <v>40</v>
      </c>
      <c r="J218" s="73">
        <v>1</v>
      </c>
      <c r="K218" s="73"/>
      <c r="L218" s="74" t="s">
        <v>23</v>
      </c>
    </row>
    <row r="219" spans="1:12">
      <c r="A219" s="75">
        <v>1010193135</v>
      </c>
      <c r="B219" s="73" t="s">
        <v>613</v>
      </c>
      <c r="C219" s="75" t="s">
        <v>613</v>
      </c>
      <c r="D219" s="73" t="b">
        <f t="shared" si="3"/>
        <v>1</v>
      </c>
      <c r="E219" s="75" t="s">
        <v>24</v>
      </c>
      <c r="F219" s="75" t="s">
        <v>16</v>
      </c>
      <c r="G219" s="75" t="s">
        <v>80</v>
      </c>
      <c r="H219" s="75" t="s">
        <v>21</v>
      </c>
      <c r="I219" s="75" t="s">
        <v>40</v>
      </c>
      <c r="J219" s="75">
        <v>3</v>
      </c>
      <c r="K219" s="75"/>
      <c r="L219" s="76" t="s">
        <v>23</v>
      </c>
    </row>
    <row r="220" spans="1:12">
      <c r="A220" s="73">
        <v>1016016611</v>
      </c>
      <c r="B220" s="75" t="s">
        <v>724</v>
      </c>
      <c r="C220" s="75" t="s">
        <v>724</v>
      </c>
      <c r="D220" s="73" t="b">
        <f t="shared" si="3"/>
        <v>1</v>
      </c>
      <c r="E220" s="73" t="s">
        <v>24</v>
      </c>
      <c r="F220" s="73" t="s">
        <v>16</v>
      </c>
      <c r="G220" s="73" t="s">
        <v>55</v>
      </c>
      <c r="H220" s="73" t="s">
        <v>21</v>
      </c>
      <c r="I220" s="73" t="s">
        <v>40</v>
      </c>
      <c r="J220" s="73">
        <v>0.5</v>
      </c>
      <c r="K220" s="73"/>
      <c r="L220" s="74" t="s">
        <v>17</v>
      </c>
    </row>
    <row r="221" spans="1:12">
      <c r="A221" s="75">
        <v>1014184965</v>
      </c>
      <c r="B221" s="75" t="s">
        <v>234</v>
      </c>
      <c r="C221" s="75" t="s">
        <v>234</v>
      </c>
      <c r="D221" s="73" t="b">
        <f t="shared" si="3"/>
        <v>1</v>
      </c>
      <c r="E221" s="75" t="s">
        <v>24</v>
      </c>
      <c r="F221" s="75" t="s">
        <v>16</v>
      </c>
      <c r="G221" s="75" t="s">
        <v>73</v>
      </c>
      <c r="H221" s="75" t="s">
        <v>21</v>
      </c>
      <c r="I221" s="75" t="s">
        <v>40</v>
      </c>
      <c r="J221" s="75">
        <v>0.5</v>
      </c>
      <c r="K221" s="75"/>
      <c r="L221" s="76" t="s">
        <v>23</v>
      </c>
    </row>
    <row r="222" spans="1:12">
      <c r="A222" s="73">
        <v>1030540816</v>
      </c>
      <c r="B222" s="75" t="s">
        <v>117</v>
      </c>
      <c r="C222" s="73" t="s">
        <v>117</v>
      </c>
      <c r="D222" s="73" t="b">
        <f t="shared" si="3"/>
        <v>1</v>
      </c>
      <c r="E222" s="73" t="s">
        <v>24</v>
      </c>
      <c r="F222" s="73" t="s">
        <v>16</v>
      </c>
      <c r="G222" s="73" t="s">
        <v>80</v>
      </c>
      <c r="H222" s="73" t="s">
        <v>21</v>
      </c>
      <c r="I222" s="73" t="s">
        <v>40</v>
      </c>
      <c r="J222" s="73">
        <v>0.5</v>
      </c>
      <c r="K222" s="73"/>
      <c r="L222" s="74" t="s">
        <v>23</v>
      </c>
    </row>
    <row r="223" spans="1:12">
      <c r="A223" s="75">
        <v>80033557</v>
      </c>
      <c r="B223" s="73" t="s">
        <v>243</v>
      </c>
      <c r="C223" s="73" t="s">
        <v>243</v>
      </c>
      <c r="D223" s="73" t="b">
        <f t="shared" si="3"/>
        <v>1</v>
      </c>
      <c r="E223" s="75" t="s">
        <v>24</v>
      </c>
      <c r="F223" s="75" t="s">
        <v>16</v>
      </c>
      <c r="G223" s="75" t="s">
        <v>63</v>
      </c>
      <c r="H223" s="75" t="s">
        <v>21</v>
      </c>
      <c r="I223" s="75" t="s">
        <v>40</v>
      </c>
      <c r="J223" s="75">
        <v>0.5</v>
      </c>
      <c r="K223" s="75"/>
      <c r="L223" s="76" t="s">
        <v>23</v>
      </c>
    </row>
    <row r="224" spans="1:12">
      <c r="A224" s="73">
        <v>1019024267</v>
      </c>
      <c r="B224" s="75" t="s">
        <v>208</v>
      </c>
      <c r="C224" s="73" t="s">
        <v>208</v>
      </c>
      <c r="D224" s="73" t="b">
        <f t="shared" si="3"/>
        <v>1</v>
      </c>
      <c r="E224" s="73" t="s">
        <v>24</v>
      </c>
      <c r="F224" s="73" t="s">
        <v>16</v>
      </c>
      <c r="G224" s="73" t="s">
        <v>52</v>
      </c>
      <c r="H224" s="73" t="s">
        <v>21</v>
      </c>
      <c r="I224" s="73" t="s">
        <v>40</v>
      </c>
      <c r="J224" s="73">
        <v>0.5</v>
      </c>
      <c r="K224" s="73"/>
      <c r="L224" s="74" t="s">
        <v>17</v>
      </c>
    </row>
    <row r="225" spans="1:12">
      <c r="A225" s="75">
        <v>1049611601</v>
      </c>
      <c r="B225" s="75" t="s">
        <v>761</v>
      </c>
      <c r="C225" s="73" t="s">
        <v>761</v>
      </c>
      <c r="D225" s="73" t="b">
        <f t="shared" si="3"/>
        <v>1</v>
      </c>
      <c r="E225" s="75" t="s">
        <v>24</v>
      </c>
      <c r="F225" s="75" t="s">
        <v>16</v>
      </c>
      <c r="G225" s="75" t="s">
        <v>52</v>
      </c>
      <c r="H225" s="75" t="s">
        <v>21</v>
      </c>
      <c r="I225" s="75" t="s">
        <v>40</v>
      </c>
      <c r="J225" s="75">
        <v>0.5</v>
      </c>
      <c r="K225" s="75"/>
      <c r="L225" s="76" t="s">
        <v>17</v>
      </c>
    </row>
    <row r="226" spans="1:12">
      <c r="A226" s="73">
        <v>80770332</v>
      </c>
      <c r="B226" s="75" t="s">
        <v>1822</v>
      </c>
      <c r="C226" s="73" t="s">
        <v>1822</v>
      </c>
      <c r="D226" s="73" t="b">
        <f t="shared" si="3"/>
        <v>1</v>
      </c>
      <c r="E226" s="73" t="s">
        <v>24</v>
      </c>
      <c r="F226" s="73" t="s">
        <v>16</v>
      </c>
      <c r="G226" s="73" t="s">
        <v>55</v>
      </c>
      <c r="H226" s="73" t="s">
        <v>21</v>
      </c>
      <c r="I226" s="73" t="s">
        <v>40</v>
      </c>
      <c r="J226" s="73">
        <v>1.5</v>
      </c>
      <c r="K226" s="73"/>
      <c r="L226" s="74" t="s">
        <v>17</v>
      </c>
    </row>
    <row r="227" spans="1:12">
      <c r="A227" s="75">
        <v>1032430862</v>
      </c>
      <c r="B227" s="75" t="s">
        <v>182</v>
      </c>
      <c r="C227" s="73" t="s">
        <v>182</v>
      </c>
      <c r="D227" s="73" t="b">
        <f t="shared" si="3"/>
        <v>1</v>
      </c>
      <c r="E227" s="75" t="s">
        <v>24</v>
      </c>
      <c r="F227" s="75" t="s">
        <v>16</v>
      </c>
      <c r="G227" s="75" t="s">
        <v>56</v>
      </c>
      <c r="H227" s="75" t="s">
        <v>21</v>
      </c>
      <c r="I227" s="75" t="s">
        <v>40</v>
      </c>
      <c r="J227" s="75">
        <v>0.5</v>
      </c>
      <c r="K227" s="75"/>
      <c r="L227" s="76" t="s">
        <v>23</v>
      </c>
    </row>
    <row r="228" spans="1:12">
      <c r="A228" s="73">
        <v>1033700992</v>
      </c>
      <c r="B228" s="73" t="s">
        <v>182</v>
      </c>
      <c r="C228" s="73" t="s">
        <v>182</v>
      </c>
      <c r="D228" s="73" t="b">
        <f t="shared" si="3"/>
        <v>1</v>
      </c>
      <c r="E228" s="73" t="s">
        <v>24</v>
      </c>
      <c r="F228" s="73" t="s">
        <v>16</v>
      </c>
      <c r="G228" s="73" t="s">
        <v>56</v>
      </c>
      <c r="H228" s="73" t="s">
        <v>21</v>
      </c>
      <c r="I228" s="73" t="s">
        <v>40</v>
      </c>
      <c r="J228" s="73">
        <v>4</v>
      </c>
      <c r="K228" s="73"/>
      <c r="L228" s="74" t="s">
        <v>23</v>
      </c>
    </row>
    <row r="229" spans="1:12">
      <c r="A229" s="75">
        <v>1018422010</v>
      </c>
      <c r="B229" s="73" t="s">
        <v>1749</v>
      </c>
      <c r="C229" s="75" t="s">
        <v>1749</v>
      </c>
      <c r="D229" s="73" t="b">
        <f t="shared" si="3"/>
        <v>1</v>
      </c>
      <c r="E229" s="75" t="s">
        <v>24</v>
      </c>
      <c r="F229" s="75" t="s">
        <v>16</v>
      </c>
      <c r="G229" s="75" t="s">
        <v>56</v>
      </c>
      <c r="H229" s="75" t="s">
        <v>21</v>
      </c>
      <c r="I229" s="75" t="s">
        <v>40</v>
      </c>
      <c r="J229" s="75">
        <v>0.5</v>
      </c>
      <c r="K229" s="75"/>
      <c r="L229" s="76" t="s">
        <v>17</v>
      </c>
    </row>
    <row r="230" spans="1:12">
      <c r="A230" s="73">
        <v>1014223651</v>
      </c>
      <c r="B230" s="75" t="s">
        <v>155</v>
      </c>
      <c r="C230" s="75" t="s">
        <v>155</v>
      </c>
      <c r="D230" s="73" t="b">
        <f t="shared" si="3"/>
        <v>1</v>
      </c>
      <c r="E230" s="73" t="s">
        <v>24</v>
      </c>
      <c r="F230" s="73" t="s">
        <v>16</v>
      </c>
      <c r="G230" s="73" t="s">
        <v>69</v>
      </c>
      <c r="H230" s="73" t="s">
        <v>21</v>
      </c>
      <c r="I230" s="73" t="s">
        <v>40</v>
      </c>
      <c r="J230" s="73">
        <v>0.5</v>
      </c>
      <c r="K230" s="73"/>
      <c r="L230" s="74" t="s">
        <v>17</v>
      </c>
    </row>
    <row r="231" spans="1:12">
      <c r="A231" s="75">
        <v>1019044478</v>
      </c>
      <c r="B231" s="75" t="s">
        <v>1804</v>
      </c>
      <c r="C231" s="75" t="s">
        <v>1804</v>
      </c>
      <c r="D231" s="73" t="b">
        <f t="shared" si="3"/>
        <v>1</v>
      </c>
      <c r="E231" s="75" t="s">
        <v>24</v>
      </c>
      <c r="F231" s="75" t="s">
        <v>16</v>
      </c>
      <c r="G231" s="75" t="s">
        <v>14</v>
      </c>
      <c r="H231" s="75" t="s">
        <v>15</v>
      </c>
      <c r="I231" s="75" t="s">
        <v>40</v>
      </c>
      <c r="J231" s="75">
        <v>5</v>
      </c>
      <c r="K231" s="75"/>
      <c r="L231" s="76" t="s">
        <v>23</v>
      </c>
    </row>
    <row r="232" spans="1:12">
      <c r="A232" s="73">
        <v>1030543324</v>
      </c>
      <c r="B232" s="75" t="s">
        <v>734</v>
      </c>
      <c r="C232" s="73" t="s">
        <v>734</v>
      </c>
      <c r="D232" s="73" t="b">
        <f t="shared" si="3"/>
        <v>1</v>
      </c>
      <c r="E232" s="73" t="s">
        <v>24</v>
      </c>
      <c r="F232" s="73" t="s">
        <v>16</v>
      </c>
      <c r="G232" s="73" t="s">
        <v>53</v>
      </c>
      <c r="H232" s="73" t="s">
        <v>21</v>
      </c>
      <c r="I232" s="73" t="s">
        <v>40</v>
      </c>
      <c r="J232" s="73">
        <v>0.5</v>
      </c>
      <c r="K232" s="73"/>
      <c r="L232" s="74" t="s">
        <v>23</v>
      </c>
    </row>
    <row r="233" spans="1:12">
      <c r="A233" s="75">
        <v>1032401588</v>
      </c>
      <c r="B233" s="73" t="s">
        <v>1789</v>
      </c>
      <c r="C233" s="75" t="s">
        <v>1789</v>
      </c>
      <c r="D233" s="73" t="b">
        <f t="shared" si="3"/>
        <v>1</v>
      </c>
      <c r="E233" s="75" t="s">
        <v>24</v>
      </c>
      <c r="F233" s="75" t="s">
        <v>16</v>
      </c>
      <c r="G233" s="75" t="s">
        <v>54</v>
      </c>
      <c r="H233" s="75" t="s">
        <v>21</v>
      </c>
      <c r="I233" s="75" t="s">
        <v>40</v>
      </c>
      <c r="J233" s="75">
        <v>0.5</v>
      </c>
      <c r="K233" s="75"/>
      <c r="L233" s="76" t="s">
        <v>23</v>
      </c>
    </row>
    <row r="234" spans="1:12">
      <c r="A234" s="73">
        <v>1018435021</v>
      </c>
      <c r="B234" s="75" t="s">
        <v>840</v>
      </c>
      <c r="C234" s="75" t="s">
        <v>840</v>
      </c>
      <c r="D234" s="73" t="b">
        <f t="shared" si="3"/>
        <v>1</v>
      </c>
      <c r="E234" s="73" t="s">
        <v>24</v>
      </c>
      <c r="F234" s="73" t="s">
        <v>16</v>
      </c>
      <c r="G234" s="73" t="s">
        <v>52</v>
      </c>
      <c r="H234" s="73" t="s">
        <v>21</v>
      </c>
      <c r="I234" s="73" t="s">
        <v>40</v>
      </c>
      <c r="J234" s="73">
        <v>0.5</v>
      </c>
      <c r="K234" s="73"/>
      <c r="L234" s="74" t="s">
        <v>23</v>
      </c>
    </row>
    <row r="235" spans="1:12">
      <c r="A235" s="75">
        <v>1049618126</v>
      </c>
      <c r="B235" s="75" t="s">
        <v>670</v>
      </c>
      <c r="C235" s="75" t="s">
        <v>670</v>
      </c>
      <c r="D235" s="73" t="b">
        <f t="shared" si="3"/>
        <v>1</v>
      </c>
      <c r="E235" s="75" t="s">
        <v>24</v>
      </c>
      <c r="F235" s="75" t="s">
        <v>16</v>
      </c>
      <c r="G235" s="75" t="s">
        <v>52</v>
      </c>
      <c r="H235" s="75" t="s">
        <v>21</v>
      </c>
      <c r="I235" s="75" t="s">
        <v>40</v>
      </c>
      <c r="J235" s="75">
        <v>0.5</v>
      </c>
      <c r="K235" s="75"/>
      <c r="L235" s="76" t="s">
        <v>23</v>
      </c>
    </row>
    <row r="236" spans="1:12">
      <c r="A236" s="73">
        <v>1014202205</v>
      </c>
      <c r="B236" s="73" t="s">
        <v>728</v>
      </c>
      <c r="C236" s="75" t="s">
        <v>728</v>
      </c>
      <c r="D236" s="73" t="b">
        <f t="shared" si="3"/>
        <v>1</v>
      </c>
      <c r="E236" s="73" t="s">
        <v>24</v>
      </c>
      <c r="F236" s="73" t="s">
        <v>16</v>
      </c>
      <c r="G236" s="73" t="s">
        <v>66</v>
      </c>
      <c r="H236" s="73" t="s">
        <v>21</v>
      </c>
      <c r="I236" s="73" t="s">
        <v>40</v>
      </c>
      <c r="J236" s="73">
        <v>4</v>
      </c>
      <c r="K236" s="73"/>
      <c r="L236" s="74" t="s">
        <v>23</v>
      </c>
    </row>
    <row r="237" spans="1:12">
      <c r="A237" s="75">
        <v>1020740793</v>
      </c>
      <c r="B237" s="73" t="s">
        <v>623</v>
      </c>
      <c r="C237" s="75" t="s">
        <v>623</v>
      </c>
      <c r="D237" s="73" t="b">
        <f t="shared" si="3"/>
        <v>1</v>
      </c>
      <c r="E237" s="75" t="s">
        <v>24</v>
      </c>
      <c r="F237" s="75" t="s">
        <v>16</v>
      </c>
      <c r="G237" s="75" t="s">
        <v>70</v>
      </c>
      <c r="H237" s="75" t="s">
        <v>21</v>
      </c>
      <c r="I237" s="75" t="s">
        <v>40</v>
      </c>
      <c r="J237" s="75">
        <v>0.5</v>
      </c>
      <c r="K237" s="75"/>
      <c r="L237" s="76" t="s">
        <v>23</v>
      </c>
    </row>
    <row r="238" spans="1:12">
      <c r="A238" s="73">
        <v>1032368478</v>
      </c>
      <c r="B238" s="73" t="s">
        <v>672</v>
      </c>
      <c r="C238" s="73" t="s">
        <v>672</v>
      </c>
      <c r="D238" s="73" t="b">
        <f t="shared" si="3"/>
        <v>1</v>
      </c>
      <c r="E238" s="73" t="s">
        <v>24</v>
      </c>
      <c r="F238" s="73" t="s">
        <v>16</v>
      </c>
      <c r="G238" s="73" t="s">
        <v>70</v>
      </c>
      <c r="H238" s="73" t="s">
        <v>21</v>
      </c>
      <c r="I238" s="73" t="s">
        <v>40</v>
      </c>
      <c r="J238" s="73">
        <v>3.5</v>
      </c>
      <c r="K238" s="73"/>
      <c r="L238" s="74" t="s">
        <v>23</v>
      </c>
    </row>
    <row r="239" spans="1:12">
      <c r="A239" s="75">
        <v>1019031974</v>
      </c>
      <c r="B239" s="75" t="s">
        <v>491</v>
      </c>
      <c r="C239" s="75" t="s">
        <v>491</v>
      </c>
      <c r="D239" s="73" t="b">
        <f t="shared" si="3"/>
        <v>1</v>
      </c>
      <c r="E239" s="75" t="s">
        <v>24</v>
      </c>
      <c r="F239" s="75" t="s">
        <v>16</v>
      </c>
      <c r="G239" s="75" t="s">
        <v>69</v>
      </c>
      <c r="H239" s="75" t="s">
        <v>21</v>
      </c>
      <c r="I239" s="75" t="s">
        <v>40</v>
      </c>
      <c r="J239" s="75">
        <v>3</v>
      </c>
      <c r="K239" s="75"/>
      <c r="L239" s="76" t="s">
        <v>23</v>
      </c>
    </row>
    <row r="240" spans="1:12">
      <c r="A240" s="73">
        <v>74752826</v>
      </c>
      <c r="B240" s="75" t="s">
        <v>229</v>
      </c>
      <c r="C240" s="73" t="s">
        <v>229</v>
      </c>
      <c r="D240" s="73" t="b">
        <f t="shared" si="3"/>
        <v>1</v>
      </c>
      <c r="E240" s="73" t="s">
        <v>24</v>
      </c>
      <c r="F240" s="73" t="s">
        <v>16</v>
      </c>
      <c r="G240" s="73" t="s">
        <v>69</v>
      </c>
      <c r="H240" s="73" t="s">
        <v>21</v>
      </c>
      <c r="I240" s="73" t="s">
        <v>40</v>
      </c>
      <c r="J240" s="73">
        <v>5</v>
      </c>
      <c r="K240" s="73"/>
      <c r="L240" s="74" t="s">
        <v>17</v>
      </c>
    </row>
    <row r="241" spans="1:12">
      <c r="A241" s="75">
        <v>1012369236</v>
      </c>
      <c r="B241" s="73" t="s">
        <v>663</v>
      </c>
      <c r="C241" s="73" t="s">
        <v>663</v>
      </c>
      <c r="D241" s="73" t="b">
        <f t="shared" si="3"/>
        <v>1</v>
      </c>
      <c r="E241" s="75" t="s">
        <v>24</v>
      </c>
      <c r="F241" s="75" t="s">
        <v>16</v>
      </c>
      <c r="G241" s="75" t="s">
        <v>62</v>
      </c>
      <c r="H241" s="75" t="s">
        <v>21</v>
      </c>
      <c r="I241" s="75" t="s">
        <v>40</v>
      </c>
      <c r="J241" s="75">
        <v>3</v>
      </c>
      <c r="K241" s="75"/>
      <c r="L241" s="76" t="s">
        <v>23</v>
      </c>
    </row>
    <row r="242" spans="1:12">
      <c r="A242" s="73">
        <v>1013610837</v>
      </c>
      <c r="B242" s="73" t="s">
        <v>475</v>
      </c>
      <c r="C242" s="73" t="s">
        <v>475</v>
      </c>
      <c r="D242" s="73" t="b">
        <f t="shared" si="3"/>
        <v>1</v>
      </c>
      <c r="E242" s="73" t="s">
        <v>24</v>
      </c>
      <c r="F242" s="73" t="s">
        <v>16</v>
      </c>
      <c r="G242" s="73" t="s">
        <v>58</v>
      </c>
      <c r="H242" s="73" t="s">
        <v>21</v>
      </c>
      <c r="I242" s="73" t="s">
        <v>19</v>
      </c>
      <c r="J242" s="73">
        <v>0.5</v>
      </c>
      <c r="K242" s="73"/>
      <c r="L242" s="74" t="s">
        <v>23</v>
      </c>
    </row>
    <row r="243" spans="1:12">
      <c r="A243" s="75">
        <v>1020739217</v>
      </c>
      <c r="B243" s="75" t="s">
        <v>245</v>
      </c>
      <c r="C243" s="75" t="s">
        <v>245</v>
      </c>
      <c r="D243" s="73" t="b">
        <f t="shared" si="3"/>
        <v>1</v>
      </c>
      <c r="E243" s="75" t="s">
        <v>24</v>
      </c>
      <c r="F243" s="75" t="s">
        <v>16</v>
      </c>
      <c r="G243" s="75" t="s">
        <v>58</v>
      </c>
      <c r="H243" s="75" t="s">
        <v>21</v>
      </c>
      <c r="I243" s="75" t="s">
        <v>19</v>
      </c>
      <c r="J243" s="75">
        <v>1</v>
      </c>
      <c r="K243" s="75"/>
      <c r="L243" s="76" t="s">
        <v>23</v>
      </c>
    </row>
    <row r="244" spans="1:12">
      <c r="A244" s="73">
        <v>1032448253</v>
      </c>
      <c r="B244" s="73" t="s">
        <v>481</v>
      </c>
      <c r="C244" s="75" t="s">
        <v>481</v>
      </c>
      <c r="D244" s="73" t="b">
        <f t="shared" si="3"/>
        <v>1</v>
      </c>
      <c r="E244" s="73" t="s">
        <v>24</v>
      </c>
      <c r="F244" s="73" t="s">
        <v>16</v>
      </c>
      <c r="G244" s="73" t="s">
        <v>80</v>
      </c>
      <c r="H244" s="73" t="s">
        <v>21</v>
      </c>
      <c r="I244" s="73" t="s">
        <v>19</v>
      </c>
      <c r="J244" s="73">
        <v>1</v>
      </c>
      <c r="K244" s="73"/>
      <c r="L244" s="74" t="s">
        <v>23</v>
      </c>
    </row>
    <row r="245" spans="1:12">
      <c r="A245" s="75">
        <v>79956491</v>
      </c>
      <c r="B245" s="75" t="s">
        <v>2276</v>
      </c>
      <c r="C245" s="73" t="s">
        <v>2276</v>
      </c>
      <c r="D245" s="73" t="b">
        <f t="shared" si="3"/>
        <v>1</v>
      </c>
      <c r="E245" s="75" t="s">
        <v>24</v>
      </c>
      <c r="F245" s="75" t="s">
        <v>16</v>
      </c>
      <c r="G245" s="75" t="s">
        <v>58</v>
      </c>
      <c r="H245" s="75" t="s">
        <v>21</v>
      </c>
      <c r="I245" s="75" t="s">
        <v>19</v>
      </c>
      <c r="J245" s="75">
        <v>3.5</v>
      </c>
      <c r="K245" s="75"/>
      <c r="L245" s="76" t="s">
        <v>23</v>
      </c>
    </row>
    <row r="246" spans="1:12">
      <c r="A246" s="78">
        <v>79119928</v>
      </c>
      <c r="B246" s="77" t="s">
        <v>1795</v>
      </c>
      <c r="C246" s="73" t="s">
        <v>1795</v>
      </c>
      <c r="D246" s="73" t="b">
        <f t="shared" si="3"/>
        <v>1</v>
      </c>
      <c r="E246" s="78" t="s">
        <v>24</v>
      </c>
      <c r="F246" s="78" t="s">
        <v>16</v>
      </c>
      <c r="G246" s="78" t="s">
        <v>71</v>
      </c>
      <c r="H246" s="78" t="s">
        <v>21</v>
      </c>
      <c r="I246" s="78" t="s">
        <v>19</v>
      </c>
      <c r="J246" s="78">
        <v>9</v>
      </c>
      <c r="K246" s="78"/>
      <c r="L246" s="79" t="s">
        <v>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7"/>
  <sheetViews>
    <sheetView zoomScale="55" zoomScaleNormal="55" workbookViewId="0">
      <selection activeCell="C12" sqref="C12:C14"/>
    </sheetView>
  </sheetViews>
  <sheetFormatPr baseColWidth="10" defaultRowHeight="15"/>
  <cols>
    <col min="1" max="1" width="19.5703125" customWidth="1"/>
    <col min="2" max="2" width="20.85546875" customWidth="1"/>
    <col min="3" max="3" width="16.5703125" bestFit="1" customWidth="1"/>
    <col min="4" max="4" width="10.140625" bestFit="1" customWidth="1"/>
    <col min="5" max="5" width="16.140625" bestFit="1" customWidth="1"/>
    <col min="6" max="6" width="13.28515625" bestFit="1" customWidth="1"/>
    <col min="7" max="7" width="23.7109375" bestFit="1" customWidth="1"/>
    <col min="8" max="8" width="11.85546875" customWidth="1"/>
    <col min="9" max="9" width="13.85546875" bestFit="1" customWidth="1"/>
    <col min="10" max="10" width="14.85546875" customWidth="1"/>
    <col min="11" max="11" width="12.5703125" bestFit="1" customWidth="1"/>
    <col min="12" max="12" width="4" bestFit="1" customWidth="1"/>
    <col min="13" max="13" width="15.5703125" bestFit="1" customWidth="1"/>
    <col min="14" max="14" width="8.140625" bestFit="1" customWidth="1"/>
    <col min="15" max="15" width="2.5703125" bestFit="1" customWidth="1"/>
    <col min="16" max="16" width="11.140625" bestFit="1" customWidth="1"/>
    <col min="17" max="17" width="12.140625" bestFit="1" customWidth="1"/>
    <col min="18" max="18" width="2.5703125" bestFit="1" customWidth="1"/>
    <col min="19" max="19" width="15.140625" bestFit="1" customWidth="1"/>
    <col min="20" max="20" width="12.5703125" bestFit="1" customWidth="1"/>
    <col min="21" max="21" width="15.140625" bestFit="1" customWidth="1"/>
    <col min="22" max="23" width="12.5703125" bestFit="1" customWidth="1"/>
  </cols>
  <sheetData>
    <row r="1" spans="1:20">
      <c r="A1" s="53" t="s">
        <v>5</v>
      </c>
      <c r="B1" t="s">
        <v>1679</v>
      </c>
    </row>
    <row r="3" spans="1:20">
      <c r="A3" s="53" t="s">
        <v>1680</v>
      </c>
      <c r="B3" s="53" t="s">
        <v>1681</v>
      </c>
    </row>
    <row r="4" spans="1:20">
      <c r="B4" t="s">
        <v>35</v>
      </c>
      <c r="D4" t="s">
        <v>2943</v>
      </c>
      <c r="E4" t="s">
        <v>15</v>
      </c>
      <c r="G4" t="s">
        <v>2944</v>
      </c>
      <c r="H4" t="s">
        <v>27</v>
      </c>
      <c r="J4" t="s">
        <v>2945</v>
      </c>
      <c r="K4" t="s">
        <v>21</v>
      </c>
      <c r="M4" t="s">
        <v>2946</v>
      </c>
      <c r="N4" t="s">
        <v>31</v>
      </c>
      <c r="P4" t="s">
        <v>2947</v>
      </c>
      <c r="Q4" t="s">
        <v>2347</v>
      </c>
      <c r="S4" t="s">
        <v>2948</v>
      </c>
      <c r="T4" t="s">
        <v>1677</v>
      </c>
    </row>
    <row r="5" spans="1:20">
      <c r="A5" s="53" t="s">
        <v>1678</v>
      </c>
      <c r="B5" t="s">
        <v>23</v>
      </c>
      <c r="C5" t="s">
        <v>17</v>
      </c>
      <c r="E5" t="s">
        <v>23</v>
      </c>
      <c r="F5" t="s">
        <v>17</v>
      </c>
      <c r="H5" t="s">
        <v>23</v>
      </c>
      <c r="I5" t="s">
        <v>17</v>
      </c>
      <c r="K5" t="s">
        <v>23</v>
      </c>
      <c r="L5" t="s">
        <v>17</v>
      </c>
      <c r="N5" t="s">
        <v>23</v>
      </c>
      <c r="O5" t="s">
        <v>17</v>
      </c>
      <c r="Q5" t="s">
        <v>23</v>
      </c>
      <c r="R5" t="s">
        <v>17</v>
      </c>
    </row>
    <row r="6" spans="1:20">
      <c r="A6" s="54" t="s">
        <v>18</v>
      </c>
      <c r="B6" s="55"/>
      <c r="C6" s="55"/>
      <c r="D6" s="55"/>
      <c r="E6" s="55">
        <v>11</v>
      </c>
      <c r="F6" s="55">
        <v>3</v>
      </c>
      <c r="G6" s="55">
        <v>14</v>
      </c>
      <c r="H6" s="55">
        <v>18</v>
      </c>
      <c r="I6" s="55">
        <v>23</v>
      </c>
      <c r="J6" s="55">
        <v>41</v>
      </c>
      <c r="K6" s="55">
        <v>78</v>
      </c>
      <c r="L6" s="55">
        <v>47</v>
      </c>
      <c r="M6" s="55">
        <v>125</v>
      </c>
      <c r="N6" s="55"/>
      <c r="O6" s="55"/>
      <c r="P6" s="55"/>
      <c r="Q6" s="55"/>
      <c r="R6" s="55"/>
      <c r="S6" s="55"/>
      <c r="T6" s="55">
        <v>180</v>
      </c>
    </row>
    <row r="7" spans="1:20">
      <c r="A7" s="54" t="s">
        <v>12</v>
      </c>
      <c r="B7" s="55">
        <v>60</v>
      </c>
      <c r="C7" s="55">
        <v>10</v>
      </c>
      <c r="D7" s="55">
        <v>70</v>
      </c>
      <c r="E7" s="55">
        <v>101</v>
      </c>
      <c r="F7" s="55">
        <v>26</v>
      </c>
      <c r="G7" s="55">
        <v>127</v>
      </c>
      <c r="H7" s="55"/>
      <c r="I7" s="55"/>
      <c r="J7" s="55"/>
      <c r="K7" s="55">
        <v>463</v>
      </c>
      <c r="L7" s="55">
        <v>67</v>
      </c>
      <c r="M7" s="55">
        <v>530</v>
      </c>
      <c r="N7" s="55">
        <v>14</v>
      </c>
      <c r="O7" s="55">
        <v>4</v>
      </c>
      <c r="P7" s="55">
        <v>18</v>
      </c>
      <c r="Q7" s="55"/>
      <c r="R7" s="55"/>
      <c r="S7" s="55"/>
      <c r="T7" s="55">
        <v>745</v>
      </c>
    </row>
    <row r="8" spans="1:20">
      <c r="A8" s="54" t="s">
        <v>28</v>
      </c>
      <c r="B8" s="55"/>
      <c r="C8" s="55"/>
      <c r="D8" s="55"/>
      <c r="E8" s="55">
        <v>48</v>
      </c>
      <c r="F8" s="55">
        <v>29</v>
      </c>
      <c r="G8" s="55">
        <v>77</v>
      </c>
      <c r="H8" s="55">
        <v>38</v>
      </c>
      <c r="I8" s="55">
        <v>19</v>
      </c>
      <c r="J8" s="55">
        <v>57</v>
      </c>
      <c r="K8" s="55">
        <v>135</v>
      </c>
      <c r="L8" s="55">
        <v>51</v>
      </c>
      <c r="M8" s="55">
        <v>186</v>
      </c>
      <c r="N8" s="55"/>
      <c r="O8" s="55"/>
      <c r="P8" s="55"/>
      <c r="Q8" s="55"/>
      <c r="R8" s="55"/>
      <c r="S8" s="55"/>
      <c r="T8" s="55">
        <v>320</v>
      </c>
    </row>
    <row r="9" spans="1:20">
      <c r="A9" s="54" t="s">
        <v>32</v>
      </c>
      <c r="B9" s="55">
        <v>20</v>
      </c>
      <c r="C9" s="55">
        <v>2</v>
      </c>
      <c r="D9" s="55">
        <v>22</v>
      </c>
      <c r="E9" s="55"/>
      <c r="F9" s="55"/>
      <c r="G9" s="55"/>
      <c r="H9" s="55"/>
      <c r="I9" s="55"/>
      <c r="J9" s="55"/>
      <c r="K9" s="55"/>
      <c r="L9" s="55"/>
      <c r="M9" s="55"/>
      <c r="N9" s="55">
        <v>10</v>
      </c>
      <c r="O9" s="55"/>
      <c r="P9" s="55">
        <v>10</v>
      </c>
      <c r="Q9" s="55"/>
      <c r="R9" s="55"/>
      <c r="S9" s="55"/>
      <c r="T9" s="55">
        <v>32</v>
      </c>
    </row>
    <row r="10" spans="1:20">
      <c r="A10" s="54" t="s">
        <v>24</v>
      </c>
      <c r="B10" s="55"/>
      <c r="C10" s="55"/>
      <c r="D10" s="55"/>
      <c r="E10" s="55">
        <v>23</v>
      </c>
      <c r="F10" s="55">
        <v>5</v>
      </c>
      <c r="G10" s="55">
        <v>28</v>
      </c>
      <c r="H10" s="55">
        <v>15</v>
      </c>
      <c r="I10" s="55">
        <v>5</v>
      </c>
      <c r="J10" s="55">
        <v>20</v>
      </c>
      <c r="K10" s="55">
        <v>135</v>
      </c>
      <c r="L10" s="55">
        <v>51</v>
      </c>
      <c r="M10" s="55">
        <v>186</v>
      </c>
      <c r="N10" s="55"/>
      <c r="O10" s="55"/>
      <c r="P10" s="55"/>
      <c r="Q10" s="55">
        <v>3</v>
      </c>
      <c r="R10" s="55">
        <v>7</v>
      </c>
      <c r="S10" s="55">
        <v>10</v>
      </c>
      <c r="T10" s="55">
        <v>244</v>
      </c>
    </row>
    <row r="11" spans="1:20">
      <c r="A11" s="54" t="s">
        <v>2371</v>
      </c>
      <c r="B11" s="55"/>
      <c r="C11" s="55"/>
      <c r="D11" s="55"/>
      <c r="E11" s="55"/>
      <c r="F11" s="55"/>
      <c r="G11" s="55"/>
      <c r="H11" s="55">
        <v>13</v>
      </c>
      <c r="I11" s="55">
        <v>37</v>
      </c>
      <c r="J11" s="55">
        <v>50</v>
      </c>
      <c r="K11" s="55"/>
      <c r="L11" s="55"/>
      <c r="M11" s="55"/>
      <c r="N11" s="55"/>
      <c r="O11" s="55"/>
      <c r="P11" s="55"/>
      <c r="Q11" s="55"/>
      <c r="R11" s="55"/>
      <c r="S11" s="55"/>
      <c r="T11" s="55">
        <v>50</v>
      </c>
    </row>
    <row r="12" spans="1:20">
      <c r="A12" s="54" t="s">
        <v>1677</v>
      </c>
      <c r="B12" s="55">
        <v>80</v>
      </c>
      <c r="C12" s="55">
        <v>12</v>
      </c>
      <c r="D12" s="55">
        <v>92</v>
      </c>
      <c r="E12" s="55">
        <v>183</v>
      </c>
      <c r="F12" s="55">
        <v>63</v>
      </c>
      <c r="G12" s="55">
        <v>246</v>
      </c>
      <c r="H12" s="55">
        <v>84</v>
      </c>
      <c r="I12" s="55">
        <v>84</v>
      </c>
      <c r="J12" s="55">
        <v>168</v>
      </c>
      <c r="K12" s="55">
        <v>811</v>
      </c>
      <c r="L12" s="55">
        <v>216</v>
      </c>
      <c r="M12" s="55">
        <v>1027</v>
      </c>
      <c r="N12" s="55">
        <v>24</v>
      </c>
      <c r="O12" s="55">
        <v>4</v>
      </c>
      <c r="P12" s="55">
        <v>28</v>
      </c>
      <c r="Q12" s="55">
        <v>3</v>
      </c>
      <c r="R12" s="55">
        <v>7</v>
      </c>
      <c r="S12" s="55">
        <v>10</v>
      </c>
      <c r="T12" s="55">
        <v>1571</v>
      </c>
    </row>
    <row r="17" spans="1:10">
      <c r="A17" s="53" t="s">
        <v>5</v>
      </c>
      <c r="B17" t="s">
        <v>1679</v>
      </c>
    </row>
    <row r="19" spans="1:10">
      <c r="A19" s="53" t="s">
        <v>1680</v>
      </c>
      <c r="B19" s="53" t="s">
        <v>1681</v>
      </c>
    </row>
    <row r="20" spans="1:10">
      <c r="A20" s="53" t="s">
        <v>1678</v>
      </c>
      <c r="B20" t="s">
        <v>36</v>
      </c>
      <c r="C20" t="s">
        <v>29</v>
      </c>
      <c r="D20" t="s">
        <v>33</v>
      </c>
      <c r="E20" t="s">
        <v>38</v>
      </c>
      <c r="F20" t="s">
        <v>25</v>
      </c>
      <c r="G20" t="s">
        <v>40</v>
      </c>
      <c r="H20" t="s">
        <v>13</v>
      </c>
      <c r="I20" t="s">
        <v>19</v>
      </c>
      <c r="J20" t="s">
        <v>1677</v>
      </c>
    </row>
    <row r="21" spans="1:10">
      <c r="A21" s="54" t="s">
        <v>18</v>
      </c>
      <c r="B21" s="55">
        <v>18</v>
      </c>
      <c r="C21" s="55">
        <v>23</v>
      </c>
      <c r="D21" s="55">
        <v>60</v>
      </c>
      <c r="E21" s="55">
        <v>3</v>
      </c>
      <c r="F21" s="55">
        <v>62</v>
      </c>
      <c r="G21" s="55">
        <v>5</v>
      </c>
      <c r="H21" s="55">
        <v>5</v>
      </c>
      <c r="I21" s="55">
        <v>4</v>
      </c>
      <c r="J21" s="55">
        <v>180</v>
      </c>
    </row>
    <row r="22" spans="1:10">
      <c r="A22" s="54" t="s">
        <v>12</v>
      </c>
      <c r="B22" s="55">
        <v>1</v>
      </c>
      <c r="C22" s="55">
        <v>12</v>
      </c>
      <c r="D22" s="55">
        <v>43</v>
      </c>
      <c r="E22" s="55"/>
      <c r="F22" s="55">
        <v>335</v>
      </c>
      <c r="G22" s="55">
        <v>354</v>
      </c>
      <c r="H22" s="55"/>
      <c r="I22" s="55"/>
      <c r="J22" s="55">
        <v>745</v>
      </c>
    </row>
    <row r="23" spans="1:10">
      <c r="A23" s="54" t="s">
        <v>28</v>
      </c>
      <c r="B23" s="55">
        <v>15</v>
      </c>
      <c r="C23" s="55">
        <v>31</v>
      </c>
      <c r="D23" s="55">
        <v>139</v>
      </c>
      <c r="E23" s="55">
        <v>1</v>
      </c>
      <c r="F23" s="55">
        <v>114</v>
      </c>
      <c r="G23" s="55">
        <v>17</v>
      </c>
      <c r="H23" s="55">
        <v>1</v>
      </c>
      <c r="I23" s="55">
        <v>2</v>
      </c>
      <c r="J23" s="55">
        <v>320</v>
      </c>
    </row>
    <row r="24" spans="1:10">
      <c r="A24" s="54" t="s">
        <v>32</v>
      </c>
      <c r="B24" s="55"/>
      <c r="C24" s="55"/>
      <c r="D24" s="55"/>
      <c r="E24" s="55"/>
      <c r="F24" s="55">
        <v>12</v>
      </c>
      <c r="G24" s="55">
        <v>10</v>
      </c>
      <c r="H24" s="55">
        <v>2</v>
      </c>
      <c r="I24" s="55">
        <v>8</v>
      </c>
      <c r="J24" s="55">
        <v>32</v>
      </c>
    </row>
    <row r="25" spans="1:10">
      <c r="A25" s="54" t="s">
        <v>24</v>
      </c>
      <c r="B25" s="55">
        <v>45</v>
      </c>
      <c r="C25" s="55">
        <v>13</v>
      </c>
      <c r="D25" s="55">
        <v>89</v>
      </c>
      <c r="E25" s="55">
        <v>1</v>
      </c>
      <c r="F25" s="55">
        <v>35</v>
      </c>
      <c r="G25" s="55">
        <v>56</v>
      </c>
      <c r="H25" s="55"/>
      <c r="I25" s="55">
        <v>5</v>
      </c>
      <c r="J25" s="55">
        <v>244</v>
      </c>
    </row>
    <row r="26" spans="1:10">
      <c r="A26" s="54" t="s">
        <v>2371</v>
      </c>
      <c r="B26" s="55">
        <v>18</v>
      </c>
      <c r="C26" s="55">
        <v>3</v>
      </c>
      <c r="D26" s="55">
        <v>28</v>
      </c>
      <c r="E26" s="55"/>
      <c r="F26" s="55">
        <v>1</v>
      </c>
      <c r="G26" s="55"/>
      <c r="H26" s="55"/>
      <c r="I26" s="55"/>
      <c r="J26" s="55">
        <v>50</v>
      </c>
    </row>
    <row r="27" spans="1:10">
      <c r="A27" s="54" t="s">
        <v>1677</v>
      </c>
      <c r="B27" s="55">
        <v>97</v>
      </c>
      <c r="C27" s="55">
        <v>82</v>
      </c>
      <c r="D27" s="55">
        <v>359</v>
      </c>
      <c r="E27" s="55">
        <v>5</v>
      </c>
      <c r="F27" s="55">
        <v>559</v>
      </c>
      <c r="G27" s="55">
        <v>442</v>
      </c>
      <c r="H27" s="55">
        <v>8</v>
      </c>
      <c r="I27" s="55">
        <v>19</v>
      </c>
      <c r="J27" s="55">
        <v>1571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64"/>
  <sheetViews>
    <sheetView tabSelected="1" zoomScale="90" zoomScaleNormal="90" workbookViewId="0">
      <pane xSplit="1" ySplit="2" topLeftCell="B3" activePane="bottomRight" state="frozen"/>
      <selection pane="topRight" activeCell="C1" sqref="C1"/>
      <selection pane="bottomLeft" activeCell="A3" sqref="A3"/>
      <selection pane="bottomRight" activeCell="B51" sqref="B51"/>
    </sheetView>
  </sheetViews>
  <sheetFormatPr baseColWidth="10" defaultRowHeight="15"/>
  <cols>
    <col min="1" max="1" width="15.28515625" customWidth="1"/>
    <col min="2" max="2" width="48.28515625" customWidth="1"/>
    <col min="3" max="3" width="16.28515625" style="223" customWidth="1"/>
    <col min="4" max="4" width="18.28515625" customWidth="1"/>
    <col min="5" max="5" width="12.28515625" customWidth="1"/>
    <col min="6" max="6" width="13.85546875" customWidth="1"/>
    <col min="7" max="7" width="13.140625" customWidth="1"/>
    <col min="8" max="8" width="12.28515625" customWidth="1"/>
    <col min="9" max="9" width="26.7109375" customWidth="1"/>
    <col min="10" max="10" width="15.140625" customWidth="1"/>
    <col min="11" max="11" width="16.5703125" style="90" bestFit="1" customWidth="1"/>
    <col min="12" max="12" width="27" style="80" customWidth="1"/>
    <col min="13" max="13" width="27.7109375" style="80" customWidth="1"/>
    <col min="14" max="14" width="12.85546875" style="80" bestFit="1" customWidth="1"/>
    <col min="15" max="16384" width="11.42578125" style="80"/>
  </cols>
  <sheetData>
    <row r="1" spans="1:13" s="157" customFormat="1" ht="77.25" customHeight="1" thickBot="1">
      <c r="A1" s="209" t="s">
        <v>3015</v>
      </c>
      <c r="B1" s="209"/>
      <c r="C1" s="209"/>
      <c r="D1" s="209"/>
      <c r="E1" s="209"/>
      <c r="F1" s="209"/>
      <c r="G1" s="209"/>
      <c r="H1" s="209"/>
      <c r="I1" s="209"/>
      <c r="J1" s="209"/>
      <c r="K1" s="209"/>
    </row>
    <row r="2" spans="1:13" ht="60.75" thickBot="1">
      <c r="A2" s="81" t="s">
        <v>4</v>
      </c>
      <c r="B2" s="82" t="s">
        <v>2949</v>
      </c>
      <c r="C2" s="82" t="s">
        <v>2950</v>
      </c>
      <c r="D2" s="83" t="s">
        <v>2957</v>
      </c>
      <c r="E2" s="83" t="s">
        <v>2954</v>
      </c>
      <c r="F2" s="83" t="s">
        <v>2955</v>
      </c>
      <c r="G2" s="83" t="s">
        <v>2953</v>
      </c>
      <c r="H2" s="83" t="s">
        <v>2961</v>
      </c>
      <c r="I2" s="83" t="s">
        <v>2958</v>
      </c>
      <c r="J2" s="83" t="s">
        <v>2962</v>
      </c>
      <c r="K2" s="83" t="s">
        <v>2956</v>
      </c>
    </row>
    <row r="3" spans="1:13" ht="71.25" customHeight="1">
      <c r="A3" s="215" t="s">
        <v>2994</v>
      </c>
      <c r="B3" s="216" t="s">
        <v>3006</v>
      </c>
      <c r="C3" s="119" t="s">
        <v>2951</v>
      </c>
      <c r="D3" s="120">
        <v>80000</v>
      </c>
      <c r="E3" s="120">
        <v>80000</v>
      </c>
      <c r="F3" s="120">
        <v>240000</v>
      </c>
      <c r="G3" s="220">
        <v>1700</v>
      </c>
      <c r="H3" s="187">
        <f>G3+G5</f>
        <v>1800</v>
      </c>
      <c r="I3" s="121" t="s">
        <v>2959</v>
      </c>
      <c r="J3" s="122">
        <v>0.85</v>
      </c>
      <c r="K3" s="186">
        <v>1488000000</v>
      </c>
      <c r="L3" s="84"/>
      <c r="M3" s="148"/>
    </row>
    <row r="4" spans="1:13" ht="75" customHeight="1">
      <c r="A4" s="212"/>
      <c r="B4" s="217"/>
      <c r="C4" s="100" t="s">
        <v>3000</v>
      </c>
      <c r="D4" s="101">
        <v>100</v>
      </c>
      <c r="E4" s="101">
        <v>40000</v>
      </c>
      <c r="F4" s="101">
        <v>400000</v>
      </c>
      <c r="G4" s="165"/>
      <c r="H4" s="167"/>
      <c r="I4" s="102" t="s">
        <v>2960</v>
      </c>
      <c r="J4" s="104">
        <v>0.08</v>
      </c>
      <c r="K4" s="170"/>
    </row>
    <row r="5" spans="1:13" ht="114.75" customHeight="1">
      <c r="A5" s="212"/>
      <c r="B5" s="217"/>
      <c r="C5" s="100" t="s">
        <v>2952</v>
      </c>
      <c r="D5" s="101">
        <v>2000000</v>
      </c>
      <c r="E5" s="101">
        <v>2000000</v>
      </c>
      <c r="F5" s="101">
        <v>3500000</v>
      </c>
      <c r="G5" s="102">
        <v>100</v>
      </c>
      <c r="H5" s="168"/>
      <c r="I5" s="103" t="s">
        <v>2976</v>
      </c>
      <c r="J5" s="104">
        <v>7.0000000000000007E-2</v>
      </c>
      <c r="K5" s="170"/>
      <c r="L5" s="152"/>
    </row>
    <row r="6" spans="1:13" ht="86.25" customHeight="1">
      <c r="A6" s="212" t="s">
        <v>3001</v>
      </c>
      <c r="B6" s="218" t="s">
        <v>3007</v>
      </c>
      <c r="C6" s="100" t="s">
        <v>2951</v>
      </c>
      <c r="D6" s="101">
        <v>91800</v>
      </c>
      <c r="E6" s="101">
        <v>91800</v>
      </c>
      <c r="F6" s="101">
        <v>367200</v>
      </c>
      <c r="G6" s="165">
        <v>350</v>
      </c>
      <c r="H6" s="166">
        <f>G6+G8</f>
        <v>388</v>
      </c>
      <c r="I6" s="102" t="s">
        <v>2959</v>
      </c>
      <c r="J6" s="104">
        <v>0.05</v>
      </c>
      <c r="K6" s="170">
        <v>1141710000</v>
      </c>
    </row>
    <row r="7" spans="1:13" ht="104.25" customHeight="1">
      <c r="A7" s="212"/>
      <c r="B7" s="219"/>
      <c r="C7" s="100" t="s">
        <v>3000</v>
      </c>
      <c r="D7" s="101">
        <v>1280</v>
      </c>
      <c r="E7" s="101">
        <v>512000</v>
      </c>
      <c r="F7" s="101">
        <v>5120000</v>
      </c>
      <c r="G7" s="165"/>
      <c r="H7" s="167"/>
      <c r="I7" s="102" t="s">
        <v>2960</v>
      </c>
      <c r="J7" s="104">
        <v>0.2</v>
      </c>
      <c r="K7" s="170"/>
      <c r="M7" s="148"/>
    </row>
    <row r="8" spans="1:13" ht="152.25" customHeight="1">
      <c r="A8" s="212"/>
      <c r="B8" s="219"/>
      <c r="C8" s="100" t="s">
        <v>2952</v>
      </c>
      <c r="D8" s="101">
        <v>2600000</v>
      </c>
      <c r="E8" s="101">
        <v>2600000</v>
      </c>
      <c r="F8" s="101">
        <v>5460000</v>
      </c>
      <c r="G8" s="102">
        <v>38</v>
      </c>
      <c r="H8" s="168"/>
      <c r="I8" s="103" t="s">
        <v>2976</v>
      </c>
      <c r="J8" s="104">
        <v>0.75</v>
      </c>
      <c r="K8" s="170"/>
    </row>
    <row r="9" spans="1:13" ht="74.25" customHeight="1">
      <c r="A9" s="212" t="s">
        <v>2995</v>
      </c>
      <c r="B9" s="183" t="s">
        <v>3008</v>
      </c>
      <c r="C9" s="100" t="s">
        <v>2963</v>
      </c>
      <c r="D9" s="101">
        <v>1500000</v>
      </c>
      <c r="E9" s="101">
        <v>1500000</v>
      </c>
      <c r="F9" s="101">
        <v>6000000</v>
      </c>
      <c r="G9" s="165">
        <v>10</v>
      </c>
      <c r="H9" s="165">
        <v>44</v>
      </c>
      <c r="I9" s="102" t="s">
        <v>2959</v>
      </c>
      <c r="J9" s="104">
        <v>0.45</v>
      </c>
      <c r="K9" s="170">
        <v>37224499.999999993</v>
      </c>
    </row>
    <row r="10" spans="1:13" ht="67.5" customHeight="1">
      <c r="A10" s="212"/>
      <c r="B10" s="183"/>
      <c r="C10" s="100" t="s">
        <v>2964</v>
      </c>
      <c r="D10" s="101">
        <v>1600000</v>
      </c>
      <c r="E10" s="101">
        <v>1600000</v>
      </c>
      <c r="F10" s="101">
        <v>8000000</v>
      </c>
      <c r="G10" s="165"/>
      <c r="H10" s="165"/>
      <c r="I10" s="102" t="s">
        <v>2960</v>
      </c>
      <c r="J10" s="104">
        <v>0.4</v>
      </c>
      <c r="K10" s="170"/>
      <c r="L10" s="148"/>
    </row>
    <row r="11" spans="1:13" ht="49.5" customHeight="1">
      <c r="A11" s="212"/>
      <c r="B11" s="183"/>
      <c r="C11" s="100" t="s">
        <v>2951</v>
      </c>
      <c r="D11" s="101">
        <v>80000</v>
      </c>
      <c r="E11" s="101">
        <v>80000</v>
      </c>
      <c r="F11" s="101">
        <v>240000</v>
      </c>
      <c r="G11" s="167">
        <v>34</v>
      </c>
      <c r="H11" s="165"/>
      <c r="I11" s="188" t="s">
        <v>2976</v>
      </c>
      <c r="J11" s="190">
        <v>0.15</v>
      </c>
      <c r="K11" s="170"/>
      <c r="L11" s="148"/>
    </row>
    <row r="12" spans="1:13" ht="55.5" customHeight="1">
      <c r="A12" s="212"/>
      <c r="B12" s="183"/>
      <c r="C12" s="100" t="s">
        <v>2998</v>
      </c>
      <c r="D12" s="101">
        <v>300</v>
      </c>
      <c r="E12" s="101">
        <v>100000</v>
      </c>
      <c r="F12" s="101">
        <v>450000</v>
      </c>
      <c r="G12" s="168"/>
      <c r="H12" s="165"/>
      <c r="I12" s="189"/>
      <c r="J12" s="190"/>
      <c r="K12" s="170"/>
    </row>
    <row r="13" spans="1:13" ht="40.5" customHeight="1">
      <c r="A13" s="181" t="s">
        <v>2996</v>
      </c>
      <c r="B13" s="183" t="s">
        <v>3009</v>
      </c>
      <c r="C13" s="100" t="s">
        <v>2963</v>
      </c>
      <c r="D13" s="101">
        <v>1500000</v>
      </c>
      <c r="E13" s="101">
        <v>1500000</v>
      </c>
      <c r="F13" s="101">
        <v>6000000</v>
      </c>
      <c r="G13" s="165">
        <v>15</v>
      </c>
      <c r="H13" s="165">
        <v>100</v>
      </c>
      <c r="I13" s="102" t="s">
        <v>2959</v>
      </c>
      <c r="J13" s="104">
        <v>0.45</v>
      </c>
      <c r="K13" s="170">
        <v>162705000</v>
      </c>
    </row>
    <row r="14" spans="1:13" ht="60.75" customHeight="1">
      <c r="A14" s="181"/>
      <c r="B14" s="183"/>
      <c r="C14" s="100" t="s">
        <v>2964</v>
      </c>
      <c r="D14" s="101">
        <v>1600000</v>
      </c>
      <c r="E14" s="101">
        <v>1600000</v>
      </c>
      <c r="F14" s="101">
        <v>8000000</v>
      </c>
      <c r="G14" s="165"/>
      <c r="H14" s="165"/>
      <c r="I14" s="102" t="s">
        <v>2960</v>
      </c>
      <c r="J14" s="104">
        <v>0.4</v>
      </c>
      <c r="K14" s="170"/>
    </row>
    <row r="15" spans="1:13" ht="92.25" customHeight="1">
      <c r="A15" s="181"/>
      <c r="B15" s="183"/>
      <c r="C15" s="100" t="s">
        <v>2951</v>
      </c>
      <c r="D15" s="101">
        <v>80000</v>
      </c>
      <c r="E15" s="101">
        <v>80000</v>
      </c>
      <c r="F15" s="101">
        <v>240000</v>
      </c>
      <c r="G15" s="167">
        <v>85</v>
      </c>
      <c r="H15" s="165"/>
      <c r="I15" s="188" t="s">
        <v>2976</v>
      </c>
      <c r="J15" s="190">
        <v>0.15</v>
      </c>
      <c r="K15" s="170"/>
    </row>
    <row r="16" spans="1:13" ht="99" customHeight="1" thickBot="1">
      <c r="A16" s="182"/>
      <c r="B16" s="184"/>
      <c r="C16" s="123" t="s">
        <v>2998</v>
      </c>
      <c r="D16" s="124">
        <v>300</v>
      </c>
      <c r="E16" s="124">
        <v>100000</v>
      </c>
      <c r="F16" s="124">
        <v>630000</v>
      </c>
      <c r="G16" s="172"/>
      <c r="H16" s="169"/>
      <c r="I16" s="191"/>
      <c r="J16" s="192"/>
      <c r="K16" s="171"/>
    </row>
    <row r="17" spans="1:15" ht="54.75" customHeight="1">
      <c r="A17" s="213" t="s">
        <v>2965</v>
      </c>
      <c r="B17" s="214" t="s">
        <v>3002</v>
      </c>
      <c r="C17" s="127" t="s">
        <v>2966</v>
      </c>
      <c r="D17" s="128">
        <v>112500</v>
      </c>
      <c r="E17" s="128">
        <v>112500</v>
      </c>
      <c r="F17" s="128">
        <v>2250000</v>
      </c>
      <c r="G17" s="185">
        <v>250</v>
      </c>
      <c r="H17" s="185">
        <v>280</v>
      </c>
      <c r="I17" s="173" t="s">
        <v>2959</v>
      </c>
      <c r="J17" s="194">
        <v>0.4</v>
      </c>
      <c r="K17" s="193">
        <v>233629600</v>
      </c>
    </row>
    <row r="18" spans="1:15" ht="74.25" customHeight="1">
      <c r="A18" s="174"/>
      <c r="B18" s="176"/>
      <c r="C18" s="158" t="s">
        <v>2967</v>
      </c>
      <c r="D18" s="106">
        <v>129700</v>
      </c>
      <c r="E18" s="106">
        <v>0</v>
      </c>
      <c r="F18" s="106">
        <v>389100</v>
      </c>
      <c r="G18" s="179"/>
      <c r="H18" s="179"/>
      <c r="I18" s="163"/>
      <c r="J18" s="164"/>
      <c r="K18" s="161"/>
    </row>
    <row r="19" spans="1:15" ht="63.75" customHeight="1">
      <c r="A19" s="174"/>
      <c r="B19" s="176"/>
      <c r="C19" s="105" t="s">
        <v>2968</v>
      </c>
      <c r="D19" s="106">
        <v>37900</v>
      </c>
      <c r="E19" s="106">
        <v>682200</v>
      </c>
      <c r="F19" s="106">
        <v>6064000</v>
      </c>
      <c r="G19" s="163">
        <v>15</v>
      </c>
      <c r="H19" s="179"/>
      <c r="I19" s="163" t="s">
        <v>2960</v>
      </c>
      <c r="J19" s="164">
        <v>0.35</v>
      </c>
      <c r="K19" s="161"/>
      <c r="M19" s="148"/>
    </row>
    <row r="20" spans="1:15" ht="77.25" customHeight="1">
      <c r="A20" s="174"/>
      <c r="B20" s="176"/>
      <c r="C20" s="158" t="s">
        <v>2969</v>
      </c>
      <c r="D20" s="106">
        <v>43300</v>
      </c>
      <c r="E20" s="106">
        <v>0</v>
      </c>
      <c r="F20" s="106">
        <v>2078400</v>
      </c>
      <c r="G20" s="163"/>
      <c r="H20" s="179"/>
      <c r="I20" s="163"/>
      <c r="J20" s="164"/>
      <c r="K20" s="161"/>
    </row>
    <row r="21" spans="1:15" ht="53.25" customHeight="1">
      <c r="A21" s="174"/>
      <c r="B21" s="177"/>
      <c r="C21" s="105" t="s">
        <v>2970</v>
      </c>
      <c r="D21" s="106">
        <v>9400</v>
      </c>
      <c r="E21" s="106">
        <v>169200</v>
      </c>
      <c r="F21" s="106">
        <v>1504000</v>
      </c>
      <c r="G21" s="107">
        <v>15</v>
      </c>
      <c r="H21" s="180"/>
      <c r="I21" s="108" t="s">
        <v>2976</v>
      </c>
      <c r="J21" s="109">
        <v>0.25</v>
      </c>
      <c r="K21" s="162"/>
    </row>
    <row r="22" spans="1:15" ht="53.25" customHeight="1">
      <c r="A22" s="174" t="s">
        <v>2971</v>
      </c>
      <c r="B22" s="175" t="s">
        <v>3003</v>
      </c>
      <c r="C22" s="105" t="s">
        <v>2966</v>
      </c>
      <c r="D22" s="106">
        <v>194700</v>
      </c>
      <c r="E22" s="106">
        <v>112500</v>
      </c>
      <c r="F22" s="106">
        <v>3894000</v>
      </c>
      <c r="G22" s="178">
        <v>190</v>
      </c>
      <c r="H22" s="178">
        <v>280</v>
      </c>
      <c r="I22" s="163" t="s">
        <v>2959</v>
      </c>
      <c r="J22" s="164">
        <v>0.4</v>
      </c>
      <c r="K22" s="160">
        <v>203886600</v>
      </c>
    </row>
    <row r="23" spans="1:15" ht="60" customHeight="1">
      <c r="A23" s="174"/>
      <c r="B23" s="176"/>
      <c r="C23" s="158" t="s">
        <v>2967</v>
      </c>
      <c r="D23" s="106">
        <v>129700</v>
      </c>
      <c r="E23" s="106">
        <v>0</v>
      </c>
      <c r="F23" s="106">
        <v>389100</v>
      </c>
      <c r="G23" s="179"/>
      <c r="H23" s="179"/>
      <c r="I23" s="163"/>
      <c r="J23" s="164"/>
      <c r="K23" s="161"/>
    </row>
    <row r="24" spans="1:15" ht="53.25" customHeight="1">
      <c r="A24" s="174"/>
      <c r="B24" s="176"/>
      <c r="C24" s="105" t="s">
        <v>2968</v>
      </c>
      <c r="D24" s="106">
        <v>37900</v>
      </c>
      <c r="E24" s="106">
        <v>682200</v>
      </c>
      <c r="F24" s="106">
        <v>6064000</v>
      </c>
      <c r="G24" s="163">
        <v>30</v>
      </c>
      <c r="H24" s="179"/>
      <c r="I24" s="163" t="s">
        <v>2960</v>
      </c>
      <c r="J24" s="164">
        <v>0.35</v>
      </c>
      <c r="K24" s="161"/>
    </row>
    <row r="25" spans="1:15" ht="75" customHeight="1">
      <c r="A25" s="174"/>
      <c r="B25" s="176"/>
      <c r="C25" s="158" t="s">
        <v>2969</v>
      </c>
      <c r="D25" s="106">
        <v>43300</v>
      </c>
      <c r="E25" s="106">
        <v>0</v>
      </c>
      <c r="F25" s="106">
        <v>2078400</v>
      </c>
      <c r="G25" s="163"/>
      <c r="H25" s="179"/>
      <c r="I25" s="163"/>
      <c r="J25" s="164"/>
      <c r="K25" s="161"/>
      <c r="L25" s="148"/>
      <c r="M25" s="84"/>
    </row>
    <row r="26" spans="1:15" ht="58.5" customHeight="1">
      <c r="A26" s="174"/>
      <c r="B26" s="177"/>
      <c r="C26" s="105" t="s">
        <v>2970</v>
      </c>
      <c r="D26" s="106">
        <v>9400</v>
      </c>
      <c r="E26" s="106">
        <v>169200</v>
      </c>
      <c r="F26" s="106">
        <v>1504000</v>
      </c>
      <c r="G26" s="107">
        <v>60</v>
      </c>
      <c r="H26" s="180"/>
      <c r="I26" s="108" t="s">
        <v>2976</v>
      </c>
      <c r="J26" s="109">
        <v>0.25</v>
      </c>
      <c r="K26" s="162"/>
    </row>
    <row r="27" spans="1:15" ht="54.75" customHeight="1">
      <c r="A27" s="174" t="s">
        <v>2972</v>
      </c>
      <c r="B27" s="175" t="s">
        <v>3004</v>
      </c>
      <c r="C27" s="105" t="s">
        <v>2966</v>
      </c>
      <c r="D27" s="106">
        <v>194700</v>
      </c>
      <c r="E27" s="106">
        <v>194700</v>
      </c>
      <c r="F27" s="106">
        <v>3894000</v>
      </c>
      <c r="G27" s="178">
        <v>420</v>
      </c>
      <c r="H27" s="178">
        <v>540</v>
      </c>
      <c r="I27" s="163" t="s">
        <v>2959</v>
      </c>
      <c r="J27" s="164">
        <v>0.4</v>
      </c>
      <c r="K27" s="160">
        <v>586594000</v>
      </c>
    </row>
    <row r="28" spans="1:15" ht="57.75" customHeight="1">
      <c r="A28" s="174"/>
      <c r="B28" s="176"/>
      <c r="C28" s="158" t="s">
        <v>2967</v>
      </c>
      <c r="D28" s="106">
        <v>129700</v>
      </c>
      <c r="E28" s="106">
        <v>0</v>
      </c>
      <c r="F28" s="106">
        <v>389100</v>
      </c>
      <c r="G28" s="179"/>
      <c r="H28" s="179"/>
      <c r="I28" s="163"/>
      <c r="J28" s="164"/>
      <c r="K28" s="161"/>
      <c r="N28" s="88"/>
    </row>
    <row r="29" spans="1:15" ht="60" customHeight="1">
      <c r="A29" s="174"/>
      <c r="B29" s="176"/>
      <c r="C29" s="105" t="s">
        <v>2968</v>
      </c>
      <c r="D29" s="106">
        <v>37900</v>
      </c>
      <c r="E29" s="106">
        <v>682200</v>
      </c>
      <c r="F29" s="106">
        <v>6064000</v>
      </c>
      <c r="G29" s="163">
        <v>60</v>
      </c>
      <c r="H29" s="179"/>
      <c r="I29" s="163" t="s">
        <v>2960</v>
      </c>
      <c r="J29" s="164">
        <v>0.35</v>
      </c>
      <c r="K29" s="161"/>
      <c r="O29" s="89"/>
    </row>
    <row r="30" spans="1:15" ht="72.75" customHeight="1">
      <c r="A30" s="174"/>
      <c r="B30" s="176"/>
      <c r="C30" s="158" t="s">
        <v>2969</v>
      </c>
      <c r="D30" s="106">
        <v>43300</v>
      </c>
      <c r="E30" s="106">
        <v>0</v>
      </c>
      <c r="F30" s="106">
        <v>2078400</v>
      </c>
      <c r="G30" s="163"/>
      <c r="H30" s="179"/>
      <c r="I30" s="163"/>
      <c r="J30" s="164"/>
      <c r="K30" s="161"/>
    </row>
    <row r="31" spans="1:15" ht="36" customHeight="1">
      <c r="A31" s="174"/>
      <c r="B31" s="177"/>
      <c r="C31" s="105" t="s">
        <v>2970</v>
      </c>
      <c r="D31" s="106">
        <v>9400</v>
      </c>
      <c r="E31" s="106">
        <v>169200</v>
      </c>
      <c r="F31" s="106">
        <v>1504000</v>
      </c>
      <c r="G31" s="107">
        <v>60</v>
      </c>
      <c r="H31" s="180"/>
      <c r="I31" s="108" t="s">
        <v>2976</v>
      </c>
      <c r="J31" s="109">
        <v>0.25</v>
      </c>
      <c r="K31" s="162"/>
    </row>
    <row r="32" spans="1:15" ht="63" customHeight="1">
      <c r="A32" s="198" t="s">
        <v>2978</v>
      </c>
      <c r="B32" s="201" t="s">
        <v>3005</v>
      </c>
      <c r="C32" s="201" t="s">
        <v>2973</v>
      </c>
      <c r="D32" s="204">
        <v>9400</v>
      </c>
      <c r="E32" s="204">
        <v>188000</v>
      </c>
      <c r="F32" s="204">
        <v>1504000</v>
      </c>
      <c r="G32" s="178">
        <v>115</v>
      </c>
      <c r="H32" s="178">
        <v>409</v>
      </c>
      <c r="I32" s="108" t="s">
        <v>2959</v>
      </c>
      <c r="J32" s="109">
        <v>0.4</v>
      </c>
      <c r="K32" s="160">
        <v>82171885.714285716</v>
      </c>
    </row>
    <row r="33" spans="1:14" ht="45" customHeight="1">
      <c r="A33" s="199"/>
      <c r="B33" s="202"/>
      <c r="C33" s="203"/>
      <c r="D33" s="205"/>
      <c r="E33" s="205"/>
      <c r="F33" s="205"/>
      <c r="G33" s="180"/>
      <c r="H33" s="179"/>
      <c r="I33" s="108" t="s">
        <v>2960</v>
      </c>
      <c r="J33" s="109">
        <v>0.35</v>
      </c>
      <c r="K33" s="161"/>
    </row>
    <row r="34" spans="1:14" ht="73.5" customHeight="1">
      <c r="A34" s="200"/>
      <c r="B34" s="203"/>
      <c r="C34" s="105" t="s">
        <v>2974</v>
      </c>
      <c r="D34" s="106">
        <v>65000</v>
      </c>
      <c r="E34" s="106">
        <v>65000</v>
      </c>
      <c r="F34" s="106">
        <v>195000</v>
      </c>
      <c r="G34" s="110">
        <v>294</v>
      </c>
      <c r="H34" s="180"/>
      <c r="I34" s="108" t="s">
        <v>2976</v>
      </c>
      <c r="J34" s="109">
        <v>0.25</v>
      </c>
      <c r="K34" s="162"/>
      <c r="L34" s="148"/>
      <c r="M34" s="148"/>
    </row>
    <row r="35" spans="1:14" ht="109.5" customHeight="1" thickBot="1">
      <c r="A35" s="129" t="s">
        <v>2980</v>
      </c>
      <c r="B35" s="130" t="s">
        <v>2999</v>
      </c>
      <c r="C35" s="131" t="s">
        <v>2975</v>
      </c>
      <c r="D35" s="132">
        <v>100000</v>
      </c>
      <c r="E35" s="132">
        <v>100000</v>
      </c>
      <c r="F35" s="132">
        <v>4000000</v>
      </c>
      <c r="G35" s="133">
        <v>5</v>
      </c>
      <c r="H35" s="133">
        <v>5</v>
      </c>
      <c r="I35" s="133" t="s">
        <v>2983</v>
      </c>
      <c r="J35" s="134">
        <v>1</v>
      </c>
      <c r="K35" s="135">
        <v>111808346.96000001</v>
      </c>
      <c r="L35" s="149"/>
      <c r="M35" s="149"/>
      <c r="N35" s="150"/>
    </row>
    <row r="36" spans="1:14" s="98" customFormat="1" ht="180" customHeight="1">
      <c r="A36" s="196" t="s">
        <v>2981</v>
      </c>
      <c r="B36" s="136" t="s">
        <v>2984</v>
      </c>
      <c r="C36" s="222" t="s">
        <v>2985</v>
      </c>
      <c r="D36" s="137">
        <v>190000</v>
      </c>
      <c r="E36" s="137">
        <v>190000</v>
      </c>
      <c r="F36" s="137">
        <v>855000</v>
      </c>
      <c r="G36" s="137">
        <v>172</v>
      </c>
      <c r="H36" s="137">
        <v>172</v>
      </c>
      <c r="I36" s="138" t="s">
        <v>2983</v>
      </c>
      <c r="J36" s="139">
        <v>1</v>
      </c>
      <c r="K36" s="140">
        <v>138108521.7391305</v>
      </c>
      <c r="L36" s="151"/>
    </row>
    <row r="37" spans="1:14" s="98" customFormat="1" ht="186.75" customHeight="1">
      <c r="A37" s="197"/>
      <c r="B37" s="97" t="s">
        <v>2986</v>
      </c>
      <c r="C37" s="93" t="s">
        <v>2985</v>
      </c>
      <c r="D37" s="87">
        <v>550000</v>
      </c>
      <c r="E37" s="87">
        <v>550000</v>
      </c>
      <c r="F37" s="87">
        <v>1650000</v>
      </c>
      <c r="G37" s="87">
        <v>276</v>
      </c>
      <c r="H37" s="87">
        <v>276</v>
      </c>
      <c r="I37" s="91" t="s">
        <v>2983</v>
      </c>
      <c r="J37" s="92">
        <v>1</v>
      </c>
      <c r="K37" s="95">
        <v>142560000.00000006</v>
      </c>
      <c r="L37" s="151"/>
    </row>
    <row r="38" spans="1:14" ht="201" customHeight="1">
      <c r="A38" s="125" t="s">
        <v>2982</v>
      </c>
      <c r="B38" s="99" t="s">
        <v>2997</v>
      </c>
      <c r="C38" s="99" t="s">
        <v>2977</v>
      </c>
      <c r="D38" s="112">
        <v>500000</v>
      </c>
      <c r="E38" s="112">
        <v>500000</v>
      </c>
      <c r="F38" s="112">
        <v>1500000</v>
      </c>
      <c r="G38" s="91">
        <v>78</v>
      </c>
      <c r="H38" s="91">
        <v>78</v>
      </c>
      <c r="I38" s="96" t="s">
        <v>2959</v>
      </c>
      <c r="J38" s="92">
        <v>1</v>
      </c>
      <c r="K38" s="111">
        <v>109878260.86956526</v>
      </c>
      <c r="L38" s="151"/>
    </row>
    <row r="39" spans="1:14" ht="201" customHeight="1">
      <c r="A39" s="125" t="s">
        <v>2987</v>
      </c>
      <c r="B39" s="99" t="s">
        <v>2988</v>
      </c>
      <c r="C39" s="99" t="s">
        <v>2975</v>
      </c>
      <c r="D39" s="94">
        <v>160000</v>
      </c>
      <c r="E39" s="94">
        <v>160000</v>
      </c>
      <c r="F39" s="94">
        <v>800000</v>
      </c>
      <c r="G39" s="91">
        <v>180</v>
      </c>
      <c r="H39" s="91">
        <v>180</v>
      </c>
      <c r="I39" s="96" t="s">
        <v>2959</v>
      </c>
      <c r="J39" s="92">
        <v>1</v>
      </c>
      <c r="K39" s="111">
        <v>135234782.60869569</v>
      </c>
      <c r="L39" s="151"/>
    </row>
    <row r="40" spans="1:14" ht="153" customHeight="1">
      <c r="A40" s="126" t="s">
        <v>2989</v>
      </c>
      <c r="B40" s="93" t="s">
        <v>2992</v>
      </c>
      <c r="C40" s="99" t="s">
        <v>2990</v>
      </c>
      <c r="D40" s="112">
        <v>16000000</v>
      </c>
      <c r="E40" s="112">
        <v>16000000</v>
      </c>
      <c r="F40" s="112">
        <v>16000000</v>
      </c>
      <c r="G40" s="91">
        <v>8</v>
      </c>
      <c r="H40" s="91">
        <v>8</v>
      </c>
      <c r="I40" s="85" t="s">
        <v>2976</v>
      </c>
      <c r="J40" s="86">
        <v>1</v>
      </c>
      <c r="K40" s="111">
        <v>128000000</v>
      </c>
      <c r="L40" s="151"/>
      <c r="M40" s="149"/>
    </row>
    <row r="41" spans="1:14" ht="140.25" customHeight="1" thickBot="1">
      <c r="A41" s="141" t="s">
        <v>2991</v>
      </c>
      <c r="B41" s="142" t="s">
        <v>2993</v>
      </c>
      <c r="C41" s="142" t="s">
        <v>2990</v>
      </c>
      <c r="D41" s="143">
        <v>3900000</v>
      </c>
      <c r="E41" s="143">
        <v>3900000</v>
      </c>
      <c r="F41" s="143">
        <v>3900000</v>
      </c>
      <c r="G41" s="142">
        <v>20</v>
      </c>
      <c r="H41" s="144">
        <v>20</v>
      </c>
      <c r="I41" s="145" t="s">
        <v>2976</v>
      </c>
      <c r="J41" s="146">
        <v>1</v>
      </c>
      <c r="K41" s="147">
        <v>78000000</v>
      </c>
      <c r="L41" s="151"/>
    </row>
    <row r="42" spans="1:14" ht="16.5" customHeight="1" thickBot="1">
      <c r="D42" s="206" t="s">
        <v>2979</v>
      </c>
      <c r="E42" s="207"/>
      <c r="F42" s="207"/>
      <c r="G42" s="208"/>
      <c r="H42" s="153">
        <f>SUM(H3:H41)</f>
        <v>4580</v>
      </c>
      <c r="I42" s="115"/>
      <c r="J42" s="115"/>
      <c r="K42" s="113">
        <f>SUM(K3:K41)</f>
        <v>4779511497.8916779</v>
      </c>
    </row>
    <row r="43" spans="1:14" ht="21" customHeight="1" thickBot="1">
      <c r="I43" s="210" t="s">
        <v>3011</v>
      </c>
      <c r="J43" s="211"/>
      <c r="K43" s="159">
        <v>0</v>
      </c>
    </row>
    <row r="44" spans="1:14">
      <c r="I44" s="195" t="s">
        <v>3014</v>
      </c>
      <c r="J44" s="195"/>
      <c r="K44" s="155">
        <f>(K42*K43)</f>
        <v>0</v>
      </c>
    </row>
    <row r="45" spans="1:14">
      <c r="I45" s="195" t="s">
        <v>3012</v>
      </c>
      <c r="J45" s="195"/>
      <c r="K45" s="156">
        <f>+K44+K42</f>
        <v>4779511497.8916779</v>
      </c>
    </row>
    <row r="46" spans="1:14">
      <c r="A46" s="80"/>
      <c r="B46" s="80"/>
      <c r="I46" s="195" t="s">
        <v>3010</v>
      </c>
      <c r="J46" s="195"/>
      <c r="K46" s="156">
        <f>K45*16%</f>
        <v>764721839.66266847</v>
      </c>
    </row>
    <row r="47" spans="1:14">
      <c r="I47" s="195" t="s">
        <v>3013</v>
      </c>
      <c r="J47" s="195"/>
      <c r="K47" s="155">
        <f>+K46+K45</f>
        <v>5544233337.5543461</v>
      </c>
    </row>
    <row r="48" spans="1:14">
      <c r="A48" s="80"/>
      <c r="B48" s="221"/>
      <c r="I48" s="154"/>
      <c r="J48" s="154"/>
      <c r="K48" s="156"/>
    </row>
    <row r="49" spans="1:11">
      <c r="A49" s="224" t="s">
        <v>3016</v>
      </c>
      <c r="B49" s="225"/>
      <c r="I49" s="115"/>
      <c r="J49" s="115"/>
      <c r="K49" s="113"/>
    </row>
    <row r="50" spans="1:11" ht="16.5" customHeight="1">
      <c r="A50" s="226" t="s">
        <v>3017</v>
      </c>
      <c r="B50" s="225"/>
      <c r="I50" s="116"/>
      <c r="J50" s="116"/>
      <c r="K50" s="116"/>
    </row>
    <row r="51" spans="1:11">
      <c r="A51" s="226" t="s">
        <v>3018</v>
      </c>
      <c r="B51" s="225"/>
      <c r="I51" s="117"/>
      <c r="J51" s="117"/>
      <c r="K51" s="114"/>
    </row>
    <row r="52" spans="1:11">
      <c r="A52" s="80"/>
      <c r="B52" s="80"/>
      <c r="I52" s="117"/>
      <c r="J52" s="117"/>
      <c r="K52" s="114"/>
    </row>
    <row r="53" spans="1:11">
      <c r="A53" s="80"/>
      <c r="B53" s="80"/>
      <c r="I53" s="117"/>
      <c r="J53" s="117"/>
      <c r="K53" s="113"/>
    </row>
    <row r="54" spans="1:11">
      <c r="I54" s="117"/>
      <c r="J54" s="117"/>
      <c r="K54" s="118"/>
    </row>
    <row r="55" spans="1:11">
      <c r="I55" s="117"/>
      <c r="J55" s="117"/>
      <c r="K55" s="114"/>
    </row>
    <row r="56" spans="1:11">
      <c r="I56" s="117"/>
      <c r="J56" s="117"/>
      <c r="K56" s="114"/>
    </row>
    <row r="57" spans="1:11">
      <c r="I57" s="117"/>
      <c r="J57" s="117"/>
      <c r="K57" s="114"/>
    </row>
    <row r="58" spans="1:11">
      <c r="I58" s="117"/>
      <c r="J58" s="117"/>
      <c r="K58" s="114"/>
    </row>
    <row r="59" spans="1:11">
      <c r="I59" s="117"/>
      <c r="J59" s="117"/>
      <c r="K59" s="114"/>
    </row>
    <row r="60" spans="1:11">
      <c r="I60" s="117"/>
      <c r="J60" s="117"/>
      <c r="K60" s="114"/>
    </row>
    <row r="61" spans="1:11">
      <c r="I61" s="117"/>
      <c r="J61" s="117"/>
      <c r="K61" s="114"/>
    </row>
    <row r="62" spans="1:11">
      <c r="I62" s="117"/>
      <c r="J62" s="117"/>
      <c r="K62" s="114"/>
    </row>
    <row r="63" spans="1:11">
      <c r="I63" s="117"/>
      <c r="J63" s="117"/>
      <c r="K63" s="114"/>
    </row>
    <row r="64" spans="1:11">
      <c r="I64" s="117"/>
      <c r="J64" s="117"/>
      <c r="K64" s="114"/>
    </row>
  </sheetData>
  <sheetProtection password="E11A" sheet="1" objects="1" scenarios="1" selectLockedCells="1"/>
  <mergeCells count="73">
    <mergeCell ref="A1:K1"/>
    <mergeCell ref="I43:J43"/>
    <mergeCell ref="I44:J44"/>
    <mergeCell ref="I46:J46"/>
    <mergeCell ref="I45:J45"/>
    <mergeCell ref="A9:A12"/>
    <mergeCell ref="B9:B12"/>
    <mergeCell ref="G11:G12"/>
    <mergeCell ref="G9:G10"/>
    <mergeCell ref="A17:A21"/>
    <mergeCell ref="B17:B21"/>
    <mergeCell ref="A3:A5"/>
    <mergeCell ref="B3:B5"/>
    <mergeCell ref="B6:B8"/>
    <mergeCell ref="A6:A8"/>
    <mergeCell ref="G3:G4"/>
    <mergeCell ref="I47:J47"/>
    <mergeCell ref="A36:A37"/>
    <mergeCell ref="A27:A31"/>
    <mergeCell ref="B27:B31"/>
    <mergeCell ref="G27:G28"/>
    <mergeCell ref="A32:A34"/>
    <mergeCell ref="B32:B34"/>
    <mergeCell ref="C32:C33"/>
    <mergeCell ref="D32:D33"/>
    <mergeCell ref="E32:E33"/>
    <mergeCell ref="H27:H31"/>
    <mergeCell ref="D42:G42"/>
    <mergeCell ref="H32:H34"/>
    <mergeCell ref="G32:G33"/>
    <mergeCell ref="F32:F33"/>
    <mergeCell ref="G29:G30"/>
    <mergeCell ref="K3:K5"/>
    <mergeCell ref="H3:H5"/>
    <mergeCell ref="H17:H21"/>
    <mergeCell ref="I11:I12"/>
    <mergeCell ref="J11:J12"/>
    <mergeCell ref="H9:H12"/>
    <mergeCell ref="I15:I16"/>
    <mergeCell ref="J15:J16"/>
    <mergeCell ref="K9:K12"/>
    <mergeCell ref="K17:K21"/>
    <mergeCell ref="J17:J18"/>
    <mergeCell ref="J19:J20"/>
    <mergeCell ref="K6:K8"/>
    <mergeCell ref="A22:A26"/>
    <mergeCell ref="B22:B26"/>
    <mergeCell ref="G22:G23"/>
    <mergeCell ref="H22:H26"/>
    <mergeCell ref="A13:A16"/>
    <mergeCell ref="B13:B16"/>
    <mergeCell ref="G13:G14"/>
    <mergeCell ref="G24:G25"/>
    <mergeCell ref="G17:G18"/>
    <mergeCell ref="G19:G20"/>
    <mergeCell ref="G6:G7"/>
    <mergeCell ref="H6:H8"/>
    <mergeCell ref="J27:J28"/>
    <mergeCell ref="H13:H16"/>
    <mergeCell ref="K13:K16"/>
    <mergeCell ref="G15:G16"/>
    <mergeCell ref="J22:J23"/>
    <mergeCell ref="I22:I23"/>
    <mergeCell ref="I24:I25"/>
    <mergeCell ref="I17:I18"/>
    <mergeCell ref="I19:I20"/>
    <mergeCell ref="K32:K34"/>
    <mergeCell ref="K22:K26"/>
    <mergeCell ref="I29:I30"/>
    <mergeCell ref="J29:J30"/>
    <mergeCell ref="K27:K31"/>
    <mergeCell ref="J24:J25"/>
    <mergeCell ref="I27:I28"/>
  </mergeCells>
  <printOptions horizontalCentered="1" verticalCentered="1"/>
  <pageMargins left="0.51181102362204722" right="0.51181102362204722" top="0.74803149606299213" bottom="0.74803149606299213" header="0.31496062992125984" footer="0.31496062992125984"/>
  <pageSetup scale="6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Hoja1</vt:lpstr>
      <vt:lpstr>Hoja2</vt:lpstr>
      <vt:lpstr>Hoja7</vt:lpstr>
      <vt:lpstr>Hoja8</vt:lpstr>
      <vt:lpstr>Hoja3</vt:lpstr>
      <vt:lpstr>FORMATO ECONÓMICO</vt:lpstr>
      <vt:lpstr>'FORMATO ECONÓMICO'!Títulos_a_imprimir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nrozo</dc:creator>
  <cp:lastModifiedBy>yortiz</cp:lastModifiedBy>
  <cp:lastPrinted>2014-06-04T21:54:40Z</cp:lastPrinted>
  <dcterms:created xsi:type="dcterms:W3CDTF">2012-11-22T21:01:22Z</dcterms:created>
  <dcterms:modified xsi:type="dcterms:W3CDTF">2014-06-04T21:56:49Z</dcterms:modified>
</cp:coreProperties>
</file>