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20" windowWidth="12120" windowHeight="8895" tabRatio="921" activeTab="2"/>
  </bookViews>
  <sheets>
    <sheet name="FORMATO 3 - EXPERIENCIA " sheetId="64" r:id="rId1"/>
    <sheet name="FORMATO 4 - PERSONAL" sheetId="65" r:id="rId2"/>
    <sheet name="FORMATO 5 - OFICINAS" sheetId="7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________________i1">#REF!</definedName>
    <definedName name="_____________________i1">#REF!</definedName>
    <definedName name="____________________i1">#REF!</definedName>
    <definedName name="___________________i1">#REF!</definedName>
    <definedName name="__________________i1">#REF!</definedName>
    <definedName name="_________________i1">#REF!</definedName>
    <definedName name="________________i1">#REF!</definedName>
    <definedName name="_______________i1">#REF!</definedName>
    <definedName name="______________i1">#REF!</definedName>
    <definedName name="_____________i1">#REF!</definedName>
    <definedName name="____________i1">#REF!</definedName>
    <definedName name="___________i1">#REF!</definedName>
    <definedName name="__________i1">#REF!</definedName>
    <definedName name="_________i1">#REF!</definedName>
    <definedName name="_________MA2">#REF!</definedName>
    <definedName name="________i1">#REF!</definedName>
    <definedName name="________MA2">#REF!</definedName>
    <definedName name="_______AFC1">[1]INV!$A$25:$D$28</definedName>
    <definedName name="_______AFC3">[1]INV!$F$25:$I$28</definedName>
    <definedName name="_______AFC5">[1]INV!$K$25:$N$28</definedName>
    <definedName name="_______BGC1">[1]INV!$A$5:$D$8</definedName>
    <definedName name="_______BGC3">[1]INV!$F$5:$I$8</definedName>
    <definedName name="_______BGC5">[1]INV!$K$5:$N$8</definedName>
    <definedName name="_______CAC1">[1]INV!$A$19:$D$22</definedName>
    <definedName name="_______CAC3">[1]INV!$F$19:$I$22</definedName>
    <definedName name="_______CAC5">[1]INV!$K$19:$N$22</definedName>
    <definedName name="_______i1">#REF!</definedName>
    <definedName name="_______MA2">#REF!</definedName>
    <definedName name="_______SBC1">[1]INV!$A$12:$D$15</definedName>
    <definedName name="_______SBC3">[1]INV!$F$12:$I$15</definedName>
    <definedName name="_______SBC5">[1]INV!$K$12:$N$15</definedName>
    <definedName name="______AFC1">[1]INV!$A$25:$D$28</definedName>
    <definedName name="______AFC3">[1]INV!$F$25:$I$28</definedName>
    <definedName name="______AFC5">[1]INV!$K$25:$N$28</definedName>
    <definedName name="______BGC1">[1]INV!$A$5:$D$8</definedName>
    <definedName name="______BGC3">[1]INV!$F$5:$I$8</definedName>
    <definedName name="______BGC5">[1]INV!$K$5:$N$8</definedName>
    <definedName name="______CAC1">[1]INV!$A$19:$D$22</definedName>
    <definedName name="______CAC3">[1]INV!$F$19:$I$22</definedName>
    <definedName name="______CAC5">[1]INV!$K$19:$N$22</definedName>
    <definedName name="______i1">#REF!</definedName>
    <definedName name="______INF1">#REF!</definedName>
    <definedName name="______MA2">#REF!</definedName>
    <definedName name="______SBC1">[1]INV!$A$12:$D$15</definedName>
    <definedName name="______SBC3">[1]INV!$F$12:$I$15</definedName>
    <definedName name="______SBC5">[1]INV!$K$12:$N$15</definedName>
    <definedName name="_____AFC1">[1]INV!$A$25:$D$28</definedName>
    <definedName name="_____AFC3">[1]INV!$F$25:$I$28</definedName>
    <definedName name="_____AFC5">[1]INV!$K$25:$N$28</definedName>
    <definedName name="_____BGC1">[1]INV!$A$5:$D$8</definedName>
    <definedName name="_____BGC3">[1]INV!$F$5:$I$8</definedName>
    <definedName name="_____BGC5">[1]INV!$K$5:$N$8</definedName>
    <definedName name="_____CAC1">[1]INV!$A$19:$D$22</definedName>
    <definedName name="_____CAC3">[1]INV!$F$19:$I$22</definedName>
    <definedName name="_____CAC5">[1]INV!$K$19:$N$22</definedName>
    <definedName name="_____i1">#REF!</definedName>
    <definedName name="_____MA2">#REF!</definedName>
    <definedName name="_____SBC1">[1]INV!$A$12:$D$15</definedName>
    <definedName name="_____SBC3">[1]INV!$F$12:$I$15</definedName>
    <definedName name="_____SBC5">[1]INV!$K$12:$N$15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i1">#REF!</definedName>
    <definedName name="____MA2">#REF!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i1">#REF!</definedName>
    <definedName name="___INF1">#REF!</definedName>
    <definedName name="___MA2">#REF!</definedName>
    <definedName name="___SBC1">[1]INV!$A$12:$D$15</definedName>
    <definedName name="___SBC3">[1]INV!$F$12:$I$15</definedName>
    <definedName name="___SBC5">[1]INV!$K$12:$N$15</definedName>
    <definedName name="__a1" hidden="1">{"TAB1",#N/A,TRUE,"GENERAL";"TAB2",#N/A,TRUE,"GENERAL";"TAB3",#N/A,TRUE,"GENERAL";"TAB4",#N/A,TRUE,"GENERAL";"TAB5",#N/A,TRUE,"GENERAL"}</definedName>
    <definedName name="__a3" hidden="1">{"TAB1",#N/A,TRUE,"GENERAL";"TAB2",#N/A,TRUE,"GENERAL";"TAB3",#N/A,TRUE,"GENERAL";"TAB4",#N/A,TRUE,"GENERAL";"TAB5",#N/A,TRUE,"GENERAL"}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>[1]INV!$A$25:$D$28</definedName>
    <definedName name="__AFC3">[1]INV!$F$25:$I$28</definedName>
    <definedName name="__AFC5">[1]INV!$K$25:$N$28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fh7" hidden="1">{"via1",#N/A,TRUE,"general";"via2",#N/A,TRUE,"general";"via3",#N/A,TRUE,"general"}</definedName>
    <definedName name="__i1">#REF!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MA2">#REF!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SBC1">[1]INV!$A$12:$D$15</definedName>
    <definedName name="__SBC3">[1]INV!$F$12:$I$15</definedName>
    <definedName name="__SBC5">[1]INV!$K$12:$N$15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hidden="1">{"TAB1",#N/A,TRUE,"GENERAL";"TAB2",#N/A,TRUE,"GENERAL";"TAB3",#N/A,TRUE,"GENERAL";"TAB4",#N/A,TRUE,"GENERAL";"TAB5",#N/A,TRUE,"GENERAL"}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FC1">[1]INV!$A$25:$D$28</definedName>
    <definedName name="_AFC3">[1]INV!$F$25:$I$28</definedName>
    <definedName name="_AFC5">[1]INV!$K$25:$N$28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1">#REF!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NF1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>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RE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[1]INV!$A$12:$D$15</definedName>
    <definedName name="_SBC3">[1]INV!$F$12:$I$15</definedName>
    <definedName name="_SBC5">[1]INV!$K$12:$N$15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>#REF!</definedName>
    <definedName name="A_impresión_IM">#REF!</definedName>
    <definedName name="a2a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C">[1]AASHTO!$A$14:$F$17</definedName>
    <definedName name="aas" hidden="1">{"TAB1",#N/A,TRUE,"GENERAL";"TAB2",#N/A,TRUE,"GENERAL";"TAB3",#N/A,TRUE,"GENERAL";"TAB4",#N/A,TRUE,"GENERAL";"TAB5",#N/A,TRUE,"GENERAL"}</definedName>
    <definedName name="ABG">[1]AASHTO!$A$2:$F$5</definedName>
    <definedName name="absc">[2]!absc</definedName>
    <definedName name="absc_">[3]!absc</definedName>
    <definedName name="absc_1">[3]!absc</definedName>
    <definedName name="absc1">[4]!absc</definedName>
    <definedName name="AccessDatabase" hidden="1">"C:\C-314\VOLUMENES\volfin4.mdb"</definedName>
    <definedName name="ADFGSDB" hidden="1">{"via1",#N/A,TRUE,"general";"via2",#N/A,TRUE,"general";"via3",#N/A,TRUE,"general"}</definedName>
    <definedName name="administrador">[5]Informacion!$B$15</definedName>
    <definedName name="adoc1">[4]!absc</definedName>
    <definedName name="adoq">[6]!absc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justDelAIU">#REF!</definedName>
    <definedName name="alc">[7]!absc</definedName>
    <definedName name="Antic">[8]BASES!$B$33</definedName>
    <definedName name="ANTICIPO">[9]BASES!$B$33</definedName>
    <definedName name="aqaq" hidden="1">{"TAB1",#N/A,TRUE,"GENERAL";"TAB2",#N/A,TRUE,"GENERAL";"TAB3",#N/A,TRUE,"GENERAL";"TAB4",#N/A,TRUE,"GENERAL";"TAB5",#N/A,TRUE,"GENERAL"}</definedName>
    <definedName name="_xlnm.Print_Area" localSheetId="0">'FORMATO 3 - EXPERIENCIA '!$B$1:$Q$39</definedName>
    <definedName name="_xlnm.Print_Area" localSheetId="1">'FORMATO 4 - PERSONAL'!$A$2:$L$38</definedName>
    <definedName name="_xlnm.Print_Area" localSheetId="2">'FORMATO 5 - OFICINAS'!$B$2:$J$25</definedName>
    <definedName name="_xlnm.Print_Area">#N/A</definedName>
    <definedName name="ASB">[1]AASHTO!$A$8:$F$11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r" hidden="1">{"TAB1",#N/A,TRUE,"GENERAL";"TAB2",#N/A,TRUE,"GENERAL";"TAB3",#N/A,TRUE,"GENERAL";"TAB4",#N/A,TRUE,"GENERAL";"TAB5",#N/A,TRUE,"GENERAL"}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_">#REF!</definedName>
    <definedName name="CANT">#REF!</definedName>
    <definedName name="ccccc" hidden="1">{"TAB1",#N/A,TRUE,"GENERAL";"TAB2",#N/A,TRUE,"GENERAL";"TAB3",#N/A,TRUE,"GENERAL";"TAB4",#N/A,TRUE,"GENERAL";"TAB5",#N/A,TRUE,"GENERAL"}</definedName>
    <definedName name="cd">[10]Hoja1!$C$81</definedName>
    <definedName name="cdcdc" hidden="1">{"via1",#N/A,TRUE,"general";"via2",#N/A,TRUE,"general";"via3",#N/A,TRUE,"general"}</definedName>
    <definedName name="CDctrl">[8]CDItem!$G$8</definedName>
    <definedName name="ceerf" hidden="1">{"TAB1",#N/A,TRUE,"GENERAL";"TAB2",#N/A,TRUE,"GENERAL";"TAB3",#N/A,TRUE,"GENERAL";"TAB4",#N/A,TRUE,"GENERAL";"TAB5",#N/A,TRUE,"GENERAL"}</definedName>
    <definedName name="CUNET" hidden="1">{"via1",#N/A,TRUE,"general";"via2",#N/A,TRUE,"general";"via3",#N/A,TRUE,"general"}</definedName>
    <definedName name="cv" hidden="1">{"TAB1",#N/A,TRUE,"GENERAL";"TAB2",#N/A,TRUE,"GENERAL";"TAB3",#N/A,TRUE,"GENERAL";"TAB4",#N/A,TRUE,"GENERAL";"TAB5",#N/A,TRUE,"GENERAL"}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" hidden="1">{"via1",#N/A,TRUE,"general";"via2",#N/A,TRUE,"general";"via3",#N/A,TRUE,"general"}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uipo">[11]Equipo!$A$7:$A$65536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F2">#REF!</definedName>
    <definedName name="GRAF3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OJA1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hdrf" hidden="1">{"TAB1",#N/A,TRUE,"GENERAL";"TAB2",#N/A,TRUE,"GENERAL";"TAB3",#N/A,TRUE,"GENERAL";"TAB4",#N/A,TRUE,"GENERAL";"TAB5",#N/A,TRUE,"GENERAL"}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">#REF!</definedName>
    <definedName name="i8i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f">#REF!</definedName>
    <definedName name="Inicio">[8]BASES!$E$26</definedName>
    <definedName name="INV_11">'[12]PR 1'!$A$2:$N$655</definedName>
    <definedName name="item">[13]Hoja1!$A$2:$B$65536</definedName>
    <definedName name="ITEM1">#REF!</definedName>
    <definedName name="ITEM15">#REF!</definedName>
    <definedName name="ITEM2">#REF!</definedName>
    <definedName name="ITEM3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ICITACION">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o">#REF!</definedName>
    <definedName name="loc">[14]INDICE!#REF!</definedName>
    <definedName name="LOCA">[4]!absc</definedName>
    <definedName name="LOCALIZACIÓN_Y_REPLANTEO._ESTRUCTURAS">[15]INDICE!#REF!</definedName>
    <definedName name="lolol" hidden="1">{"TAB1",#N/A,TRUE,"GENERAL";"TAB2",#N/A,TRUE,"GENERAL";"TAB3",#N/A,TRUE,"GENERAL";"TAB4",#N/A,TRUE,"GENERAL";"TAB5",#N/A,TRUE,"GENERAL"}</definedName>
    <definedName name="LOPE">#REF!</definedName>
    <definedName name="lplpl" hidden="1">{"via1",#N/A,TRUE,"general";"via2",#N/A,TRUE,"general";"via3",#N/A,TRUE,"general"}</definedName>
    <definedName name="ll">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sor" hidden="1">{"via1",#N/A,TRUE,"general";"via2",#N/A,TRUE,"general";"via3",#N/A,TRUE,"general"}</definedName>
    <definedName name="MAT">#REF!</definedName>
    <definedName name="materiales">[11]materiales!$A$7:$A$1317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MBRE">#REF!</definedName>
    <definedName name="NUEVO">#REF!</definedName>
    <definedName name="nxn" hidden="1">{"via1",#N/A,TRUE,"general";"via2",#N/A,TRUE,"general";"via3",#N/A,TRUE,"general"}</definedName>
    <definedName name="ñ">#REF!</definedName>
    <definedName name="ÑÑÑ">#REF!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tros">[11]otros!$A$6:$A$1235</definedName>
    <definedName name="p">#REF!</definedName>
    <definedName name="p0p0" hidden="1">{"via1",#N/A,TRUE,"general";"via2",#N/A,TRUE,"general";"via3",#N/A,TRUE,"general"}</definedName>
    <definedName name="pi">#REF!</definedName>
    <definedName name="PILOTE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zo">[8]BASES!$E$27</definedName>
    <definedName name="PlazoAIU">#REF!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RCE">[9]BASES!$E$26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E">#REF!</definedName>
    <definedName name="PRESTACIONES">[16]Otros!$D$5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INT_AREA">#N/A</definedName>
    <definedName name="Print_Area_MI">#REF!</definedName>
    <definedName name="PRINT_TITLES">#N/A</definedName>
    <definedName name="PRINT_TITLES_MI">#N/A</definedName>
    <definedName name="PrOfic">[8]BASES!$B$31</definedName>
    <definedName name="PRUEBA">[7]!absc</definedName>
    <definedName name="prueba1">[7]!absc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q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enc">[8]BASES!$E$31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Minimo">[8]BASES!$E$41</definedName>
    <definedName name="sbgfbgdr" hidden="1">{"via1",#N/A,TRUE,"general";"via2",#N/A,TRUE,"general";"via3",#N/A,TRUE,"general"}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CTOR">#REF!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s">#REF!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ma">[10]Hoja1!$F$60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>[17]!absc</definedName>
    <definedName name="t5t5" hidden="1">{"TAB1",#N/A,TRUE,"GENERAL";"TAB2",#N/A,TRUE,"GENERAL";"TAB3",#N/A,TRUE,"GENERAL";"TAB4",#N/A,TRUE,"GENERAL";"TAB5",#N/A,TRUE,"GENERAL"}</definedName>
    <definedName name="TABLA">#REF!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IEMPO">[9]BASES!$E$27</definedName>
    <definedName name="TITULO">#REF!</definedName>
    <definedName name="_xlnm.Print_Titles" localSheetId="0">'FORMATO 3 - EXPERIENCIA '!$B:$B</definedName>
    <definedName name="_xlnm.Print_Titles" localSheetId="1">'FORMATO 4 - PERSONAL'!$2:$6</definedName>
    <definedName name="_xlnm.Print_Titles" localSheetId="2">'FORMATO 5 - OFICINAS'!$B:$B</definedName>
    <definedName name="_xlnm.Print_Titles">#N/A</definedName>
    <definedName name="Títulos_a_imprimir_IM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AL">#REF!</definedName>
    <definedName name="tr" hidden="1">{"TAB1",#N/A,TRUE,"GENERAL";"TAB2",#N/A,TRUE,"GENERAL";"TAB3",#N/A,TRUE,"GENERAL";"TAB4",#N/A,TRUE,"GENERAL";"TAB5",#N/A,TRUE,"GENERAL"}</definedName>
    <definedName name="TRAT">[18]desmonte!$E$48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lor1">#REF!</definedName>
    <definedName name="valor2">#REF!</definedName>
    <definedName name="VALOR3">#REF!</definedName>
    <definedName name="vbvbvbvb" hidden="1">{"TAB1",#N/A,TRUE,"GENERAL";"TAB2",#N/A,TRUE,"GENERAL";"TAB3",#N/A,TRUE,"GENERAL";"TAB4",#N/A,TRUE,"GENERAL";"TAB5",#N/A,TRUE,"GENERAL"}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>#REF!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ded3" hidden="1">{"via1",#N/A,TRUE,"general";"via2",#N/A,TRUE,"general";"via3",#N/A,TRUE,"general"}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">#REF!</definedName>
    <definedName name="xxfg" hidden="1">{"via1",#N/A,TRUE,"general";"via2",#N/A,TRUE,"general";"via3",#N/A,TRUE,"general"}</definedName>
    <definedName name="XXX">#REF!</definedName>
    <definedName name="xxxxx">[19]!absc</definedName>
    <definedName name="xxxxxds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XZV" hidden="1">{"via1",#N/A,TRUE,"general";"via2",#N/A,TRUE,"general";"via3",#N/A,TRUE,"general"}</definedName>
    <definedName name="Y">[4]!absc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24519"/>
</workbook>
</file>

<file path=xl/calcChain.xml><?xml version="1.0" encoding="utf-8"?>
<calcChain xmlns="http://schemas.openxmlformats.org/spreadsheetml/2006/main">
  <c r="B5" i="73"/>
  <c r="B4"/>
  <c r="B4" i="65" l="1"/>
  <c r="B5" l="1"/>
  <c r="I24"/>
  <c r="I23"/>
  <c r="I22"/>
  <c r="I21"/>
  <c r="I20"/>
  <c r="I27" l="1"/>
</calcChain>
</file>

<file path=xl/sharedStrings.xml><?xml version="1.0" encoding="utf-8"?>
<sst xmlns="http://schemas.openxmlformats.org/spreadsheetml/2006/main" count="72" uniqueCount="64">
  <si>
    <t>AÑO</t>
  </si>
  <si>
    <t>ENTIDAD CONTRATANTE</t>
  </si>
  <si>
    <t>CONTRATISTA</t>
  </si>
  <si>
    <t>OBJETO DEL CONTRATO</t>
  </si>
  <si>
    <t>MES</t>
  </si>
  <si>
    <t>NOMBRE Y FIRMA DEL REPRESENTANTE LEGAL</t>
  </si>
  <si>
    <t>Entidad Contratante</t>
  </si>
  <si>
    <t>Cargo Desempeñado</t>
  </si>
  <si>
    <t>FECHA</t>
  </si>
  <si>
    <t>ACTIVIDADES</t>
  </si>
  <si>
    <t>NOMBRE Y FIRMA DEL REPRESENTANTE LEGAL:</t>
  </si>
  <si>
    <t>EXPERIENCIA EN AÑOS</t>
  </si>
  <si>
    <t>Bachiller</t>
  </si>
  <si>
    <t>Universitarios</t>
  </si>
  <si>
    <t>Postgrados</t>
  </si>
  <si>
    <t>INSTITUCION EDUCATIVA</t>
  </si>
  <si>
    <t>AÑO DE GRADO</t>
  </si>
  <si>
    <t>Técnico o Tecnólogo</t>
  </si>
  <si>
    <t>TÍTULO OBTENIDO</t>
  </si>
  <si>
    <t>EXPERIENCIA GENERAL</t>
  </si>
  <si>
    <t>NOMBRE DE LA EMPRESA</t>
  </si>
  <si>
    <t xml:space="preserve">EXPERIENCIA ESPECIFICA </t>
  </si>
  <si>
    <t xml:space="preserve">No. DEL CONTRATO </t>
  </si>
  <si>
    <t xml:space="preserve">PORCENTAJE DE EJECUCIÓN
</t>
  </si>
  <si>
    <t>CARGO PARA EL CONTRATO:</t>
  </si>
  <si>
    <t>NOMBRE:</t>
  </si>
  <si>
    <t>CARGO EN LA EMPRESA:</t>
  </si>
  <si>
    <t>ANTIGÜEDAD EN LA EMPRESA (AÑOS)</t>
  </si>
  <si>
    <t xml:space="preserve">ESTUDIOS </t>
  </si>
  <si>
    <t>EXPERIENCIA LABORAL</t>
  </si>
  <si>
    <t>N° DE ORDEN</t>
  </si>
  <si>
    <t xml:space="preserve">TIEMPO DE EXPERIENCIA </t>
  </si>
  <si>
    <t xml:space="preserve">NOMBRE Y FIRMA DE LA
PERSONA PROPUESTA: </t>
  </si>
  <si>
    <t>ORGANIZACIÓN, ADMINISTRACIÓN Y EJECUCIÓN DE ACCIONES LOGÍSTICAS, PARA LA APLICACIÓN DE LAS PRUEBAS DEL ICFES</t>
  </si>
  <si>
    <t>No.</t>
  </si>
  <si>
    <t>OFERTA DE OFICINAS TERRITORIALES</t>
  </si>
  <si>
    <t>COORDINADOR REGIONAL</t>
  </si>
  <si>
    <t>DIGITADOR</t>
  </si>
  <si>
    <t>SECRETARIA</t>
  </si>
  <si>
    <t>FORMATO No. 3</t>
  </si>
  <si>
    <t>FORMATO No. 4</t>
  </si>
  <si>
    <t>FORMATO No. 5</t>
  </si>
  <si>
    <t>REPÚBLICA DE COLOMBIA</t>
  </si>
  <si>
    <t>DESCRIPCIÓN DEL ALCANCE U OBLIGACIONES</t>
  </si>
  <si>
    <t>FECHA  DE INICIACIÓN</t>
  </si>
  <si>
    <t>FECHA  DE TERMINACIÓN</t>
  </si>
  <si>
    <t>VALOR DEL CONTRATO EN SMMLV A LA FECHA DE SUSCRIPCIÓN</t>
  </si>
  <si>
    <t xml:space="preserve">EVALUACIÓN DE CALIDAD DEL CONTRATO </t>
  </si>
  <si>
    <t>DÍA</t>
  </si>
  <si>
    <t xml:space="preserve">ACTIVIDAD SEGÚN CLASIFICACIÓN CIIU </t>
  </si>
  <si>
    <t xml:space="preserve">FECHA DE INICIACIÓN DE DISTRIBUCIÓN </t>
  </si>
  <si>
    <t>CONTRATOS DE GESTIÓN DE PROYECTOS</t>
  </si>
  <si>
    <t>PERFIL DEL PERSONAL</t>
  </si>
  <si>
    <t>INICIACIÓN</t>
  </si>
  <si>
    <t>TERMINACIÓN</t>
  </si>
  <si>
    <t>COMPROMISO DE PARTICIPACIÓN EN EL CONTRATO</t>
  </si>
  <si>
    <r>
      <t>YO,                                                                            identificado con c.c.                                         acepto ser presentado por la empresa                                            como                                  con una dedicación del  ___%         en la CONVOCATORIA PUBLICA CP. - 008 - 2013  que tiene como objeto</t>
    </r>
    <r>
      <rPr>
        <b/>
        <sz val="12"/>
        <rFont val="Arial"/>
        <family val="2"/>
      </rPr>
      <t xml:space="preserve"> "CONTRATAR LA ORGANIZACIÓN, ADMINISTRACIÓN Y EJECUCIÓN DE ACCIONES LOGÍSTICAS, PARA LA APLICACIÓN DE LAS PRUEBAS DEL ICFES." </t>
    </r>
    <r>
      <rPr>
        <sz val="12"/>
        <rFont val="Arial"/>
        <family val="2"/>
      </rPr>
      <t>Para constancia se firma a los              días del mes de                 de 2014.</t>
    </r>
  </si>
  <si>
    <t>MUNICIPIO</t>
  </si>
  <si>
    <t>ÁREA OFICINA</t>
  </si>
  <si>
    <t>EQUIPOS DE COMPUTO Y TRASMISIÓN DE DATOS</t>
  </si>
  <si>
    <t>INSTITUTO COLOMBIANO PARA LA EVALUACIÓN DE LA EDUCACIÓN - ICFES</t>
  </si>
  <si>
    <t>DIRECCION</t>
  </si>
  <si>
    <t>TELEFONO Y CORREO ELECTRONICO</t>
  </si>
  <si>
    <t xml:space="preserve"> CP. - 018 - 2014</t>
  </si>
</sst>
</file>

<file path=xl/styles.xml><?xml version="1.0" encoding="utf-8"?>
<styleSheet xmlns="http://schemas.openxmlformats.org/spreadsheetml/2006/main">
  <numFmts count="43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\ #,##0.00_);\(&quot;$&quot;\ #,##0.00\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 * #,##0.00_ ;_ * \-#,##0.00_ ;_ * &quot;-&quot;??_ ;_ @_ "/>
    <numFmt numFmtId="169" formatCode="_-* #,##0.00\ [$€]_-;\-* #,##0.00\ [$€]_-;_-* &quot;-&quot;??\ [$€]_-;_-@_-"/>
    <numFmt numFmtId="170" formatCode="_-* #,##0.00\ _P_t_s_-;\-* #,##0.00\ _P_t_s_-;_-* &quot;-&quot;??\ _P_t_s_-;_-@_-"/>
    <numFmt numFmtId="171" formatCode="_-* #,##0\ _p_t_a_-;\-* #,##0\ _p_t_a_-;_-* &quot;-&quot;\ _p_t_a_-;_-@_-"/>
    <numFmt numFmtId="172" formatCode="0.0"/>
    <numFmt numFmtId="173" formatCode="[$-240A]d&quot; de &quot;mmmm&quot; de &quot;yyyy;@"/>
    <numFmt numFmtId="174" formatCode="d\-mmm\-yy"/>
    <numFmt numFmtId="175" formatCode="_ * #,##0.0_ ;_ * \-#,##0.0_ ;_ * &quot;-&quot;_ ;_ @_ "/>
    <numFmt numFmtId="176" formatCode="&quot;$&quot;\ #,##0.00"/>
    <numFmt numFmtId="177" formatCode="#,##0.0"/>
    <numFmt numFmtId="178" formatCode="##0"/>
    <numFmt numFmtId="179" formatCode="0.000"/>
    <numFmt numFmtId="180" formatCode="0.0000"/>
    <numFmt numFmtId="181" formatCode="_-* #,##0\ _P_t_s_-;\-* #,##0\ _P_t_s_-;_-* &quot;-&quot;??\ _P_t_s_-;_-@_-"/>
    <numFmt numFmtId="182" formatCode="0.00%;\-0.00%;&quot;&quot;"/>
    <numFmt numFmtId="183" formatCode="&quot;$&quot;#,##0\ ;\(&quot;$&quot;#,##0\)"/>
    <numFmt numFmtId="184" formatCode="\(0%\)"/>
    <numFmt numFmtId="185" formatCode="_ [$€-2]\ * #,##0.00_ ;_ [$€-2]\ * \-#,##0.00_ ;_ [$€-2]\ * &quot;-&quot;??_ "/>
    <numFmt numFmtId="186" formatCode="d\ \d\e\ mmmm\ \d\e\ yyyy"/>
    <numFmt numFmtId="187" formatCode="000\°00&quot;´&quot;00&quot;´´&quot;"/>
    <numFmt numFmtId="188" formatCode="0%;\-0%;&quot;&quot;"/>
    <numFmt numFmtId="189" formatCode="#0&quot;.&quot;000&quot;´&quot;000&quot;.&quot;000"/>
    <numFmt numFmtId="190" formatCode="##0&quot;.&quot;000"/>
    <numFmt numFmtId="191" formatCode="#,##0.0000"/>
    <numFmt numFmtId="192" formatCode="_ &quot;$&quot;\ * #,##0_ ;_ &quot;$&quot;\ * \-#,##0_ ;_ &quot;$&quot;\ * &quot;-&quot;_ ;_ @_ "/>
    <numFmt numFmtId="193" formatCode="_-* #,##0.00\ _P_t_a_-;\-* #,##0.00\ _P_t_a_-;_-* &quot;-&quot;??\ _P_t_a_-;_-@_-"/>
    <numFmt numFmtId="194" formatCode="#.##0.00\ &quot;€&quot;;[Red]\-#.##0.00\ &quot;€&quot;"/>
    <numFmt numFmtId="195" formatCode="##0&quot;´&quot;000&quot;.&quot;000"/>
    <numFmt numFmtId="196" formatCode="[$$-240A]\ #,##0.00"/>
    <numFmt numFmtId="197" formatCode="_ &quot;$&quot;* #,##0.00_ ;_ &quot;$&quot;* \-#,##0.00_ ;_ &quot;$&quot;* &quot;-&quot;??_ ;_ @_ "/>
    <numFmt numFmtId="198" formatCode="#.##\ \K\g"/>
    <numFmt numFmtId="199" formatCode="_ &quot;$&quot;\ * #,##0.00_ ;_ &quot;$&quot;\ * \-#,##0.00_ ;_ &quot;$&quot;\ * &quot;-&quot;??_ ;_ @_ "/>
    <numFmt numFmtId="200" formatCode="&quot;$&quot;\ #,##0.00;[Red]&quot;$&quot;\ \-#,##0.00"/>
    <numFmt numFmtId="201" formatCode="_(* #,##0.0_);_(* \(#,##0.0\);_(* &quot;-&quot;??_);_(@_)"/>
    <numFmt numFmtId="202" formatCode="#0&quot;.&quot;"/>
    <numFmt numFmtId="203" formatCode="0.0%;\-0.0%;&quot;&quot;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indexed="10"/>
      <name val="Verdana"/>
      <family val="2"/>
    </font>
    <font>
      <sz val="14"/>
      <name val="Arial"/>
      <family val="2"/>
    </font>
    <font>
      <b/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indexed="10"/>
      <name val="Calibri"/>
      <family val="2"/>
    </font>
    <font>
      <sz val="10"/>
      <color indexed="24"/>
      <name val="Modern"/>
      <family val="3"/>
      <charset val="255"/>
    </font>
    <font>
      <sz val="10"/>
      <name val="Helv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6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47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1" applyNumberFormat="0" applyAlignment="0" applyProtection="0"/>
    <xf numFmtId="169" fontId="3" fillId="0" borderId="0" applyFont="0" applyFill="0" applyBorder="0" applyAlignment="0" applyProtection="0"/>
    <xf numFmtId="0" fontId="17" fillId="3" borderId="0" applyNumberFormat="0" applyBorder="0" applyAlignment="0" applyProtection="0"/>
    <xf numFmtId="168" fontId="8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8" fillId="22" borderId="0" applyNumberFormat="0" applyBorder="0" applyAlignment="0" applyProtection="0"/>
    <xf numFmtId="0" fontId="8" fillId="0" borderId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19" fillId="16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5" fillId="0" borderId="9" applyNumberFormat="0" applyFill="0" applyAlignment="0" applyProtection="0"/>
    <xf numFmtId="167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171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23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23" borderId="0" applyNumberFormat="0" applyBorder="0" applyAlignment="0" applyProtection="0"/>
    <xf numFmtId="2" fontId="3" fillId="0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22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23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6" borderId="0" applyNumberFormat="0" applyBorder="0" applyAlignment="0" applyProtection="0"/>
    <xf numFmtId="0" fontId="10" fillId="21" borderId="0" applyNumberFormat="0" applyBorder="0" applyAlignment="0" applyProtection="0"/>
    <xf numFmtId="0" fontId="10" fillId="11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7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6" borderId="1" applyNumberFormat="0" applyAlignment="0" applyProtection="0"/>
    <xf numFmtId="0" fontId="36" fillId="27" borderId="1" applyNumberFormat="0" applyAlignment="0" applyProtection="0"/>
    <xf numFmtId="0" fontId="13" fillId="17" borderId="2" applyNumberFormat="0" applyAlignment="0" applyProtection="0"/>
    <xf numFmtId="0" fontId="20" fillId="0" borderId="71" applyNumberFormat="0" applyFill="0" applyAlignment="0" applyProtection="0"/>
    <xf numFmtId="0" fontId="13" fillId="17" borderId="2" applyNumberFormat="0" applyAlignment="0" applyProtection="0"/>
    <xf numFmtId="178" fontId="35" fillId="0" borderId="72">
      <alignment horizontal="right"/>
    </xf>
    <xf numFmtId="2" fontId="35" fillId="0" borderId="0"/>
    <xf numFmtId="179" fontId="35" fillId="0" borderId="0"/>
    <xf numFmtId="180" fontId="34" fillId="0" borderId="0"/>
    <xf numFmtId="178" fontId="35" fillId="0" borderId="72">
      <alignment horizontal="right"/>
    </xf>
    <xf numFmtId="181" fontId="3" fillId="0" borderId="0">
      <protection locked="0"/>
    </xf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182" fontId="3" fillId="0" borderId="0">
      <protection locked="0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3" fontId="37" fillId="0" borderId="0" applyFont="0" applyFill="0" applyBorder="0" applyAlignment="0" applyProtection="0"/>
    <xf numFmtId="184" fontId="3" fillId="0" borderId="0">
      <protection locked="0"/>
    </xf>
    <xf numFmtId="0" fontId="39" fillId="0" borderId="0" applyNumberFormat="0" applyFill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21" borderId="0" applyNumberFormat="0" applyBorder="0" applyAlignment="0" applyProtection="0"/>
    <xf numFmtId="0" fontId="9" fillId="34" borderId="0" applyNumberFormat="0" applyBorder="0" applyAlignment="0" applyProtection="0"/>
    <xf numFmtId="0" fontId="9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11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14" borderId="0" applyNumberFormat="0" applyBorder="0" applyAlignment="0" applyProtection="0"/>
    <xf numFmtId="0" fontId="9" fillId="34" borderId="0" applyNumberFormat="0" applyBorder="0" applyAlignment="0" applyProtection="0"/>
    <xf numFmtId="0" fontId="9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9" borderId="0" applyNumberFormat="0" applyBorder="0" applyAlignment="0" applyProtection="0"/>
    <xf numFmtId="1" fontId="3" fillId="0" borderId="0"/>
    <xf numFmtId="0" fontId="16" fillId="22" borderId="1" applyNumberFormat="0" applyAlignment="0" applyProtection="0"/>
    <xf numFmtId="0" fontId="40" fillId="0" borderId="0">
      <alignment vertical="top"/>
    </xf>
    <xf numFmtId="0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4" fontId="41" fillId="0" borderId="0">
      <protection locked="0"/>
    </xf>
    <xf numFmtId="4" fontId="41" fillId="0" borderId="0">
      <protection locked="0"/>
    </xf>
    <xf numFmtId="4" fontId="42" fillId="0" borderId="0">
      <protection locked="0"/>
    </xf>
    <xf numFmtId="4" fontId="41" fillId="0" borderId="0">
      <protection locked="0"/>
    </xf>
    <xf numFmtId="4" fontId="41" fillId="0" borderId="0">
      <protection locked="0"/>
    </xf>
    <xf numFmtId="4" fontId="41" fillId="0" borderId="0">
      <protection locked="0"/>
    </xf>
    <xf numFmtId="4" fontId="42" fillId="0" borderId="0">
      <protection locked="0"/>
    </xf>
    <xf numFmtId="186" fontId="3" fillId="0" borderId="0">
      <protection locked="0"/>
    </xf>
    <xf numFmtId="0" fontId="11" fillId="4" borderId="0" applyNumberFormat="0" applyBorder="0" applyAlignment="0" applyProtection="0"/>
    <xf numFmtId="187" fontId="3" fillId="0" borderId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188" fontId="3" fillId="0" borderId="0">
      <protection locked="0"/>
    </xf>
    <xf numFmtId="188" fontId="3" fillId="0" borderId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5" borderId="0" applyNumberFormat="0" applyBorder="0" applyAlignment="0" applyProtection="0"/>
    <xf numFmtId="0" fontId="16" fillId="7" borderId="1" applyNumberFormat="0" applyAlignment="0" applyProtection="0"/>
    <xf numFmtId="0" fontId="14" fillId="0" borderId="3" applyNumberFormat="0" applyFill="0" applyAlignment="0" applyProtection="0"/>
    <xf numFmtId="189" fontId="35" fillId="0" borderId="0">
      <alignment horizontal="right"/>
    </xf>
    <xf numFmtId="190" fontId="35" fillId="0" borderId="0" applyFont="0" applyFill="0" applyBorder="0" applyAlignment="0">
      <alignment horizontal="center"/>
    </xf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9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91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95" fontId="35" fillId="0" borderId="0">
      <alignment horizontal="right"/>
    </xf>
    <xf numFmtId="196" fontId="35" fillId="0" borderId="69"/>
    <xf numFmtId="197" fontId="3" fillId="0" borderId="0"/>
    <xf numFmtId="19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47" fillId="22" borderId="0" applyNumberFormat="0" applyBorder="0" applyAlignment="0" applyProtection="0"/>
    <xf numFmtId="202" fontId="35" fillId="0" borderId="0" applyFont="0" applyFill="0" applyBorder="0" applyAlignment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ill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" fillId="0" borderId="0"/>
    <xf numFmtId="0" fontId="1" fillId="0" borderId="0"/>
    <xf numFmtId="0" fontId="3" fillId="23" borderId="4" applyNumberFormat="0" applyFont="0" applyAlignment="0" applyProtection="0"/>
    <xf numFmtId="0" fontId="9" fillId="23" borderId="4" applyNumberFormat="0" applyFont="0" applyAlignment="0" applyProtection="0"/>
    <xf numFmtId="0" fontId="19" fillId="16" borderId="5" applyNumberFormat="0" applyAlignment="0" applyProtection="0"/>
    <xf numFmtId="0" fontId="38" fillId="0" borderId="0"/>
    <xf numFmtId="203" fontId="3" fillId="0" borderId="0">
      <protection locked="0"/>
    </xf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27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9" fontId="7" fillId="0" borderId="0">
      <alignment horizontal="center" vertical="center"/>
    </xf>
    <xf numFmtId="0" fontId="48" fillId="0" borderId="73" applyNumberFormat="0" applyFill="0" applyAlignment="0" applyProtection="0"/>
    <xf numFmtId="0" fontId="49" fillId="0" borderId="74" applyNumberFormat="0" applyFill="0" applyAlignment="0" applyProtection="0"/>
    <xf numFmtId="0" fontId="39" fillId="0" borderId="75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88" fontId="3" fillId="0" borderId="76">
      <protection locked="0"/>
    </xf>
    <xf numFmtId="0" fontId="20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237">
    <xf numFmtId="0" fontId="0" fillId="0" borderId="0" xfId="0"/>
    <xf numFmtId="0" fontId="3" fillId="0" borderId="0" xfId="51" applyAlignment="1">
      <alignment vertical="center"/>
    </xf>
    <xf numFmtId="0" fontId="3" fillId="0" borderId="0" xfId="51" applyBorder="1" applyAlignment="1">
      <alignment vertical="center"/>
    </xf>
    <xf numFmtId="0" fontId="3" fillId="0" borderId="0" xfId="51"/>
    <xf numFmtId="0" fontId="6" fillId="0" borderId="0" xfId="51" applyFont="1" applyAlignment="1">
      <alignment horizontal="center"/>
    </xf>
    <xf numFmtId="0" fontId="6" fillId="0" borderId="0" xfId="51" applyFont="1"/>
    <xf numFmtId="0" fontId="5" fillId="24" borderId="10" xfId="51" applyFont="1" applyFill="1" applyBorder="1" applyAlignment="1">
      <alignment horizontal="center" vertical="center" wrapText="1"/>
    </xf>
    <xf numFmtId="0" fontId="5" fillId="0" borderId="11" xfId="51" applyFont="1" applyBorder="1" applyAlignment="1">
      <alignment horizontal="center"/>
    </xf>
    <xf numFmtId="0" fontId="4" fillId="0" borderId="12" xfId="51" applyFont="1" applyBorder="1" applyAlignment="1">
      <alignment horizontal="center" vertical="center" wrapText="1"/>
    </xf>
    <xf numFmtId="0" fontId="27" fillId="0" borderId="12" xfId="51" applyFont="1" applyBorder="1" applyAlignment="1">
      <alignment horizontal="justify" vertical="center" wrapText="1"/>
    </xf>
    <xf numFmtId="0" fontId="5" fillId="0" borderId="13" xfId="51" applyFont="1" applyBorder="1" applyAlignment="1">
      <alignment horizontal="center"/>
    </xf>
    <xf numFmtId="0" fontId="4" fillId="0" borderId="14" xfId="51" applyFont="1" applyBorder="1" applyAlignment="1">
      <alignment horizontal="center" vertical="center" wrapText="1"/>
    </xf>
    <xf numFmtId="0" fontId="27" fillId="0" borderId="14" xfId="51" applyFont="1" applyBorder="1" applyAlignment="1">
      <alignment horizontal="justify" vertical="center" wrapText="1"/>
    </xf>
    <xf numFmtId="0" fontId="5" fillId="0" borderId="15" xfId="51" applyFont="1" applyBorder="1" applyAlignment="1">
      <alignment horizontal="center"/>
    </xf>
    <xf numFmtId="0" fontId="4" fillId="0" borderId="16" xfId="51" applyFont="1" applyBorder="1" applyAlignment="1">
      <alignment horizontal="center" vertical="center" wrapText="1"/>
    </xf>
    <xf numFmtId="0" fontId="4" fillId="0" borderId="16" xfId="51" applyFont="1" applyBorder="1" applyAlignment="1">
      <alignment horizontal="justify" vertical="center" wrapText="1"/>
    </xf>
    <xf numFmtId="0" fontId="28" fillId="0" borderId="0" xfId="51" applyFont="1" applyAlignment="1">
      <alignment wrapText="1"/>
    </xf>
    <xf numFmtId="0" fontId="3" fillId="0" borderId="31" xfId="51" applyBorder="1"/>
    <xf numFmtId="0" fontId="3" fillId="0" borderId="0" xfId="51" applyBorder="1"/>
    <xf numFmtId="0" fontId="30" fillId="0" borderId="0" xfId="51" applyFont="1" applyBorder="1" applyAlignment="1"/>
    <xf numFmtId="0" fontId="26" fillId="0" borderId="0" xfId="53" applyFont="1" applyBorder="1" applyAlignment="1"/>
    <xf numFmtId="0" fontId="3" fillId="0" borderId="0" xfId="53" applyAlignment="1">
      <alignment vertical="top" wrapText="1"/>
    </xf>
    <xf numFmtId="0" fontId="3" fillId="0" borderId="0" xfId="53"/>
    <xf numFmtId="0" fontId="31" fillId="0" borderId="0" xfId="53" applyFont="1"/>
    <xf numFmtId="15" fontId="31" fillId="0" borderId="0" xfId="53" applyNumberFormat="1" applyFont="1"/>
    <xf numFmtId="0" fontId="3" fillId="0" borderId="0" xfId="53" applyAlignment="1">
      <alignment vertical="center"/>
    </xf>
    <xf numFmtId="0" fontId="7" fillId="0" borderId="0" xfId="53" applyFont="1" applyAlignment="1">
      <alignment vertical="center"/>
    </xf>
    <xf numFmtId="2" fontId="7" fillId="0" borderId="0" xfId="53" applyNumberFormat="1" applyFont="1" applyAlignment="1">
      <alignment vertical="center"/>
    </xf>
    <xf numFmtId="0" fontId="7" fillId="0" borderId="11" xfId="53" applyFont="1" applyFill="1" applyBorder="1" applyAlignment="1">
      <alignment horizontal="center" vertical="center"/>
    </xf>
    <xf numFmtId="0" fontId="4" fillId="0" borderId="12" xfId="53" applyFont="1" applyBorder="1" applyAlignment="1">
      <alignment horizontal="center" vertical="center" wrapText="1"/>
    </xf>
    <xf numFmtId="173" fontId="3" fillId="0" borderId="12" xfId="53" quotePrefix="1" applyNumberFormat="1" applyFont="1" applyBorder="1" applyAlignment="1">
      <alignment horizontal="center" vertical="center" wrapText="1"/>
    </xf>
    <xf numFmtId="173" fontId="3" fillId="0" borderId="12" xfId="53" quotePrefix="1" applyNumberFormat="1" applyFont="1" applyFill="1" applyBorder="1" applyAlignment="1">
      <alignment horizontal="center" vertical="center"/>
    </xf>
    <xf numFmtId="172" fontId="3" fillId="0" borderId="12" xfId="53" applyNumberFormat="1" applyFont="1" applyBorder="1" applyAlignment="1">
      <alignment horizontal="center" vertical="center" wrapText="1"/>
    </xf>
    <xf numFmtId="0" fontId="7" fillId="0" borderId="13" xfId="53" applyFont="1" applyFill="1" applyBorder="1" applyAlignment="1">
      <alignment horizontal="center" vertical="center"/>
    </xf>
    <xf numFmtId="0" fontId="4" fillId="0" borderId="14" xfId="53" applyFont="1" applyBorder="1" applyAlignment="1">
      <alignment horizontal="center" vertical="center" wrapText="1"/>
    </xf>
    <xf numFmtId="173" fontId="3" fillId="0" borderId="14" xfId="53" quotePrefix="1" applyNumberFormat="1" applyFont="1" applyBorder="1" applyAlignment="1">
      <alignment horizontal="center" vertical="center" wrapText="1"/>
    </xf>
    <xf numFmtId="173" fontId="3" fillId="0" borderId="14" xfId="53" quotePrefix="1" applyNumberFormat="1" applyFont="1" applyFill="1" applyBorder="1" applyAlignment="1">
      <alignment horizontal="center" vertical="center"/>
    </xf>
    <xf numFmtId="172" fontId="3" fillId="0" borderId="14" xfId="53" applyNumberFormat="1" applyFont="1" applyBorder="1" applyAlignment="1">
      <alignment horizontal="center" vertical="center" wrapText="1"/>
    </xf>
    <xf numFmtId="0" fontId="7" fillId="0" borderId="66" xfId="53" applyFont="1" applyFill="1" applyBorder="1" applyAlignment="1">
      <alignment horizontal="center" vertical="center"/>
    </xf>
    <xf numFmtId="0" fontId="3" fillId="0" borderId="32" xfId="53" applyFont="1" applyFill="1" applyBorder="1" applyAlignment="1">
      <alignment horizontal="left" vertical="center" wrapText="1"/>
    </xf>
    <xf numFmtId="174" fontId="3" fillId="0" borderId="32" xfId="53" applyNumberFormat="1" applyFont="1" applyBorder="1" applyAlignment="1">
      <alignment horizontal="center" vertical="center" wrapText="1"/>
    </xf>
    <xf numFmtId="174" fontId="3" fillId="0" borderId="32" xfId="53" applyNumberFormat="1" applyFont="1" applyFill="1" applyBorder="1" applyAlignment="1">
      <alignment horizontal="center" vertical="center"/>
    </xf>
    <xf numFmtId="4" fontId="7" fillId="0" borderId="32" xfId="53" applyNumberFormat="1" applyFont="1" applyFill="1" applyBorder="1" applyAlignment="1">
      <alignment horizontal="center" vertical="center"/>
    </xf>
    <xf numFmtId="175" fontId="3" fillId="0" borderId="46" xfId="52" applyNumberFormat="1" applyFont="1" applyBorder="1" applyAlignment="1">
      <alignment horizontal="center" vertical="center"/>
    </xf>
    <xf numFmtId="0" fontId="7" fillId="0" borderId="46" xfId="53" applyFont="1" applyBorder="1" applyAlignment="1">
      <alignment horizontal="center" vertical="center" wrapText="1"/>
    </xf>
    <xf numFmtId="4" fontId="3" fillId="0" borderId="35" xfId="53" applyNumberFormat="1" applyFont="1" applyFill="1" applyBorder="1" applyAlignment="1">
      <alignment horizontal="center" vertical="center" wrapText="1"/>
    </xf>
    <xf numFmtId="4" fontId="7" fillId="25" borderId="67" xfId="53" applyNumberFormat="1" applyFont="1" applyFill="1" applyBorder="1" applyAlignment="1">
      <alignment horizontal="center" vertical="center"/>
    </xf>
    <xf numFmtId="175" fontId="3" fillId="0" borderId="0" xfId="52" applyNumberFormat="1" applyFont="1" applyBorder="1" applyAlignment="1">
      <alignment horizontal="center" vertical="center"/>
    </xf>
    <xf numFmtId="0" fontId="7" fillId="0" borderId="0" xfId="53" applyFont="1" applyBorder="1" applyAlignment="1">
      <alignment horizontal="center" vertical="center" wrapText="1"/>
    </xf>
    <xf numFmtId="4" fontId="3" fillId="0" borderId="0" xfId="53" applyNumberFormat="1" applyFont="1" applyFill="1" applyBorder="1" applyAlignment="1">
      <alignment horizontal="center" vertical="center" wrapText="1"/>
    </xf>
    <xf numFmtId="0" fontId="32" fillId="0" borderId="0" xfId="53" applyFont="1" applyAlignment="1">
      <alignment vertical="top" wrapText="1"/>
    </xf>
    <xf numFmtId="0" fontId="32" fillId="0" borderId="0" xfId="53" applyFont="1"/>
    <xf numFmtId="0" fontId="3" fillId="0" borderId="0" xfId="53" applyBorder="1"/>
    <xf numFmtId="0" fontId="3" fillId="0" borderId="0" xfId="54"/>
    <xf numFmtId="0" fontId="3" fillId="0" borderId="22" xfId="54" applyBorder="1"/>
    <xf numFmtId="0" fontId="3" fillId="0" borderId="0" xfId="54" applyBorder="1" applyAlignment="1">
      <alignment vertical="center"/>
    </xf>
    <xf numFmtId="0" fontId="26" fillId="0" borderId="0" xfId="54" applyFont="1" applyBorder="1" applyAlignment="1">
      <alignment horizontal="center"/>
    </xf>
    <xf numFmtId="0" fontId="26" fillId="25" borderId="68" xfId="54" applyFont="1" applyFill="1" applyBorder="1" applyAlignment="1">
      <alignment horizontal="center" vertical="center"/>
    </xf>
    <xf numFmtId="0" fontId="26" fillId="25" borderId="70" xfId="54" applyFont="1" applyFill="1" applyBorder="1" applyAlignment="1">
      <alignment horizontal="center" vertical="center"/>
    </xf>
    <xf numFmtId="0" fontId="26" fillId="25" borderId="70" xfId="54" applyFont="1" applyFill="1" applyBorder="1" applyAlignment="1">
      <alignment horizontal="center" vertical="center" wrapText="1"/>
    </xf>
    <xf numFmtId="0" fontId="26" fillId="0" borderId="78" xfId="54" applyFont="1" applyBorder="1" applyAlignment="1">
      <alignment horizontal="center"/>
    </xf>
    <xf numFmtId="0" fontId="26" fillId="0" borderId="79" xfId="54" applyFont="1" applyBorder="1" applyAlignment="1">
      <alignment horizontal="center"/>
    </xf>
    <xf numFmtId="0" fontId="26" fillId="0" borderId="80" xfId="54" applyFont="1" applyBorder="1" applyAlignment="1">
      <alignment horizontal="center"/>
    </xf>
    <xf numFmtId="0" fontId="26" fillId="0" borderId="81" xfId="54" applyFont="1" applyBorder="1" applyAlignment="1">
      <alignment horizontal="center"/>
    </xf>
    <xf numFmtId="0" fontId="26" fillId="0" borderId="13" xfId="54" applyFont="1" applyBorder="1" applyAlignment="1">
      <alignment horizontal="center"/>
    </xf>
    <xf numFmtId="0" fontId="26" fillId="0" borderId="14" xfId="54" applyFont="1" applyBorder="1" applyAlignment="1">
      <alignment horizontal="center"/>
    </xf>
    <xf numFmtId="0" fontId="26" fillId="0" borderId="42" xfId="54" applyFont="1" applyBorder="1" applyAlignment="1">
      <alignment horizontal="center"/>
    </xf>
    <xf numFmtId="0" fontId="26" fillId="0" borderId="20" xfId="54" applyFont="1" applyBorder="1" applyAlignment="1">
      <alignment horizontal="center"/>
    </xf>
    <xf numFmtId="0" fontId="26" fillId="0" borderId="15" xfId="54" applyFont="1" applyBorder="1" applyAlignment="1">
      <alignment horizontal="center"/>
    </xf>
    <xf numFmtId="0" fontId="26" fillId="0" borderId="16" xfId="54" applyFont="1" applyBorder="1" applyAlignment="1">
      <alignment horizontal="center"/>
    </xf>
    <xf numFmtId="0" fontId="26" fillId="0" borderId="56" xfId="54" applyFont="1" applyBorder="1" applyAlignment="1">
      <alignment horizontal="center"/>
    </xf>
    <xf numFmtId="0" fontId="26" fillId="0" borderId="18" xfId="54" applyFont="1" applyBorder="1" applyAlignment="1">
      <alignment horizontal="center"/>
    </xf>
    <xf numFmtId="0" fontId="6" fillId="0" borderId="0" xfId="54" applyFont="1"/>
    <xf numFmtId="0" fontId="3" fillId="0" borderId="0" xfId="54" applyBorder="1"/>
    <xf numFmtId="0" fontId="30" fillId="0" borderId="0" xfId="54" applyFont="1" applyBorder="1" applyAlignment="1">
      <alignment horizontal="center"/>
    </xf>
    <xf numFmtId="0" fontId="26" fillId="25" borderId="77" xfId="54" applyFont="1" applyFill="1" applyBorder="1" applyAlignment="1">
      <alignment horizontal="center" vertical="center" wrapText="1"/>
    </xf>
    <xf numFmtId="0" fontId="26" fillId="0" borderId="21" xfId="54" applyFont="1" applyBorder="1" applyAlignment="1">
      <alignment horizontal="center"/>
    </xf>
    <xf numFmtId="0" fontId="26" fillId="0" borderId="22" xfId="54" applyFont="1" applyBorder="1" applyAlignment="1">
      <alignment horizontal="center"/>
    </xf>
    <xf numFmtId="0" fontId="26" fillId="0" borderId="23" xfId="54" applyFont="1" applyBorder="1" applyAlignment="1">
      <alignment horizontal="center"/>
    </xf>
    <xf numFmtId="0" fontId="26" fillId="0" borderId="25" xfId="54" applyFont="1" applyBorder="1" applyAlignment="1">
      <alignment horizontal="center"/>
    </xf>
    <xf numFmtId="0" fontId="26" fillId="0" borderId="26" xfId="54" applyFont="1" applyBorder="1" applyAlignment="1">
      <alignment horizontal="center"/>
    </xf>
    <xf numFmtId="0" fontId="26" fillId="0" borderId="27" xfId="54" applyFont="1" applyBorder="1" applyAlignment="1">
      <alignment horizontal="center"/>
    </xf>
    <xf numFmtId="0" fontId="7" fillId="0" borderId="16" xfId="53" applyFont="1" applyBorder="1" applyAlignment="1">
      <alignment horizontal="center" vertical="center" wrapText="1"/>
    </xf>
    <xf numFmtId="0" fontId="26" fillId="0" borderId="0" xfId="54" applyFont="1" applyBorder="1" applyAlignment="1">
      <alignment horizontal="center"/>
    </xf>
    <xf numFmtId="0" fontId="31" fillId="26" borderId="28" xfId="51" applyFont="1" applyFill="1" applyBorder="1" applyAlignment="1">
      <alignment horizontal="center"/>
    </xf>
    <xf numFmtId="0" fontId="31" fillId="26" borderId="29" xfId="51" applyFont="1" applyFill="1" applyBorder="1" applyAlignment="1">
      <alignment horizontal="center"/>
    </xf>
    <xf numFmtId="0" fontId="31" fillId="26" borderId="30" xfId="51" applyFont="1" applyFill="1" applyBorder="1" applyAlignment="1">
      <alignment horizontal="center"/>
    </xf>
    <xf numFmtId="0" fontId="3" fillId="0" borderId="28" xfId="51" applyBorder="1" applyAlignment="1">
      <alignment horizontal="center"/>
    </xf>
    <xf numFmtId="0" fontId="3" fillId="0" borderId="29" xfId="51" applyBorder="1" applyAlignment="1">
      <alignment horizontal="center"/>
    </xf>
    <xf numFmtId="0" fontId="3" fillId="0" borderId="30" xfId="51" applyBorder="1" applyAlignment="1">
      <alignment horizontal="center"/>
    </xf>
    <xf numFmtId="0" fontId="26" fillId="0" borderId="21" xfId="51" applyFont="1" applyBorder="1" applyAlignment="1">
      <alignment horizontal="center" vertical="center"/>
    </xf>
    <xf numFmtId="0" fontId="26" fillId="0" borderId="22" xfId="51" applyFont="1" applyBorder="1" applyAlignment="1">
      <alignment horizontal="center" vertical="center"/>
    </xf>
    <xf numFmtId="0" fontId="26" fillId="0" borderId="23" xfId="51" applyFont="1" applyBorder="1" applyAlignment="1">
      <alignment horizontal="center" vertical="center"/>
    </xf>
    <xf numFmtId="0" fontId="26" fillId="0" borderId="17" xfId="51" applyFont="1" applyBorder="1" applyAlignment="1">
      <alignment horizontal="center" vertical="center"/>
    </xf>
    <xf numFmtId="0" fontId="26" fillId="0" borderId="0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/>
    </xf>
    <xf numFmtId="0" fontId="26" fillId="0" borderId="17" xfId="51" applyFont="1" applyBorder="1" applyAlignment="1">
      <alignment horizontal="center"/>
    </xf>
    <xf numFmtId="0" fontId="26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/>
    </xf>
    <xf numFmtId="0" fontId="26" fillId="26" borderId="28" xfId="51" applyFont="1" applyFill="1" applyBorder="1" applyAlignment="1">
      <alignment horizontal="center"/>
    </xf>
    <xf numFmtId="0" fontId="26" fillId="26" borderId="29" xfId="51" applyFont="1" applyFill="1" applyBorder="1" applyAlignment="1">
      <alignment horizontal="center"/>
    </xf>
    <xf numFmtId="0" fontId="26" fillId="26" borderId="30" xfId="51" applyFont="1" applyFill="1" applyBorder="1" applyAlignment="1">
      <alignment horizontal="center"/>
    </xf>
    <xf numFmtId="0" fontId="26" fillId="0" borderId="21" xfId="51" applyFont="1" applyBorder="1" applyAlignment="1">
      <alignment horizontal="center"/>
    </xf>
    <xf numFmtId="0" fontId="26" fillId="0" borderId="22" xfId="51" applyFont="1" applyBorder="1" applyAlignment="1">
      <alignment horizontal="center"/>
    </xf>
    <xf numFmtId="0" fontId="26" fillId="0" borderId="23" xfId="51" applyFont="1" applyBorder="1" applyAlignment="1">
      <alignment horizontal="center"/>
    </xf>
    <xf numFmtId="0" fontId="5" fillId="0" borderId="28" xfId="51" applyFont="1" applyBorder="1" applyAlignment="1">
      <alignment horizontal="center" vertical="center" wrapText="1"/>
    </xf>
    <xf numFmtId="0" fontId="5" fillId="0" borderId="29" xfId="51" applyFont="1" applyBorder="1" applyAlignment="1">
      <alignment horizontal="center" vertical="center" wrapText="1"/>
    </xf>
    <xf numFmtId="0" fontId="5" fillId="0" borderId="30" xfId="51" applyFont="1" applyBorder="1" applyAlignment="1">
      <alignment horizontal="center" vertical="center" wrapText="1"/>
    </xf>
    <xf numFmtId="0" fontId="5" fillId="24" borderId="60" xfId="51" applyFont="1" applyFill="1" applyBorder="1" applyAlignment="1">
      <alignment horizontal="center" vertical="center" textRotation="90" wrapText="1"/>
    </xf>
    <xf numFmtId="0" fontId="5" fillId="24" borderId="63" xfId="51" applyFont="1" applyFill="1" applyBorder="1" applyAlignment="1">
      <alignment horizontal="center" vertical="center" textRotation="90" wrapText="1"/>
    </xf>
    <xf numFmtId="0" fontId="5" fillId="24" borderId="36" xfId="51" applyFont="1" applyFill="1" applyBorder="1" applyAlignment="1">
      <alignment horizontal="center" vertical="center" wrapText="1"/>
    </xf>
    <xf numFmtId="0" fontId="5" fillId="24" borderId="38" xfId="51" applyFont="1" applyFill="1" applyBorder="1" applyAlignment="1">
      <alignment horizontal="center" vertical="center" wrapText="1"/>
    </xf>
    <xf numFmtId="0" fontId="5" fillId="24" borderId="61" xfId="51" applyFont="1" applyFill="1" applyBorder="1" applyAlignment="1">
      <alignment horizontal="center" vertical="center" wrapText="1"/>
    </xf>
    <xf numFmtId="0" fontId="5" fillId="24" borderId="47" xfId="51" applyFont="1" applyFill="1" applyBorder="1" applyAlignment="1">
      <alignment horizontal="center" vertical="center" wrapText="1"/>
    </xf>
    <xf numFmtId="0" fontId="5" fillId="24" borderId="62" xfId="51" applyFont="1" applyFill="1" applyBorder="1" applyAlignment="1">
      <alignment horizontal="center" vertical="center" wrapText="1"/>
    </xf>
    <xf numFmtId="0" fontId="5" fillId="24" borderId="53" xfId="51" applyFont="1" applyFill="1" applyBorder="1" applyAlignment="1">
      <alignment horizontal="center" vertical="center" wrapText="1"/>
    </xf>
    <xf numFmtId="0" fontId="5" fillId="24" borderId="51" xfId="51" applyFont="1" applyFill="1" applyBorder="1" applyAlignment="1">
      <alignment horizontal="center" vertical="center" wrapText="1"/>
    </xf>
    <xf numFmtId="0" fontId="5" fillId="24" borderId="54" xfId="51" applyFont="1" applyFill="1" applyBorder="1" applyAlignment="1">
      <alignment horizontal="center" vertical="center" wrapText="1"/>
    </xf>
    <xf numFmtId="0" fontId="5" fillId="24" borderId="50" xfId="51" applyFont="1" applyFill="1" applyBorder="1" applyAlignment="1">
      <alignment horizontal="center" vertical="center" wrapText="1"/>
    </xf>
    <xf numFmtId="0" fontId="5" fillId="24" borderId="23" xfId="51" applyFont="1" applyFill="1" applyBorder="1" applyAlignment="1">
      <alignment horizontal="center" vertical="center" wrapText="1"/>
    </xf>
    <xf numFmtId="0" fontId="5" fillId="24" borderId="27" xfId="51" applyFont="1" applyFill="1" applyBorder="1" applyAlignment="1">
      <alignment horizontal="center" vertical="center" wrapText="1"/>
    </xf>
    <xf numFmtId="0" fontId="4" fillId="0" borderId="56" xfId="51" applyFont="1" applyBorder="1" applyAlignment="1">
      <alignment horizontal="center" vertical="center" wrapText="1"/>
    </xf>
    <xf numFmtId="0" fontId="4" fillId="0" borderId="55" xfId="51" applyFont="1" applyBorder="1" applyAlignment="1">
      <alignment horizontal="center" vertical="center" wrapText="1"/>
    </xf>
    <xf numFmtId="170" fontId="4" fillId="0" borderId="56" xfId="34" applyFont="1" applyBorder="1" applyAlignment="1">
      <alignment horizontal="center" vertical="center" wrapText="1"/>
    </xf>
    <xf numFmtId="170" fontId="4" fillId="0" borderId="58" xfId="34" applyFont="1" applyBorder="1" applyAlignment="1">
      <alignment horizontal="center" vertical="center" wrapText="1"/>
    </xf>
    <xf numFmtId="0" fontId="30" fillId="0" borderId="32" xfId="51" applyFont="1" applyBorder="1" applyAlignment="1">
      <alignment horizontal="center"/>
    </xf>
    <xf numFmtId="0" fontId="4" fillId="0" borderId="40" xfId="51" applyFont="1" applyBorder="1" applyAlignment="1">
      <alignment horizontal="center" vertical="center" wrapText="1"/>
    </xf>
    <xf numFmtId="0" fontId="4" fillId="0" borderId="33" xfId="51" applyFont="1" applyBorder="1" applyAlignment="1">
      <alignment horizontal="center" vertical="center" wrapText="1"/>
    </xf>
    <xf numFmtId="170" fontId="4" fillId="0" borderId="40" xfId="34" applyFont="1" applyBorder="1" applyAlignment="1">
      <alignment horizontal="center" vertical="center" wrapText="1"/>
    </xf>
    <xf numFmtId="170" fontId="4" fillId="0" borderId="41" xfId="34" applyFont="1" applyBorder="1" applyAlignment="1">
      <alignment horizontal="center" vertical="center" wrapText="1"/>
    </xf>
    <xf numFmtId="0" fontId="4" fillId="0" borderId="42" xfId="51" applyFont="1" applyBorder="1" applyAlignment="1">
      <alignment horizontal="center" vertical="center" wrapText="1"/>
    </xf>
    <xf numFmtId="0" fontId="4" fillId="0" borderId="44" xfId="51" applyFont="1" applyBorder="1" applyAlignment="1">
      <alignment horizontal="center" vertical="center" wrapText="1"/>
    </xf>
    <xf numFmtId="170" fontId="4" fillId="0" borderId="42" xfId="34" applyFont="1" applyBorder="1" applyAlignment="1">
      <alignment horizontal="center" vertical="center" wrapText="1"/>
    </xf>
    <xf numFmtId="170" fontId="4" fillId="0" borderId="45" xfId="34" applyFont="1" applyBorder="1" applyAlignment="1">
      <alignment horizontal="center" vertical="center" wrapText="1"/>
    </xf>
    <xf numFmtId="0" fontId="26" fillId="25" borderId="28" xfId="53" applyFont="1" applyFill="1" applyBorder="1" applyAlignment="1">
      <alignment horizontal="left" vertical="center"/>
    </xf>
    <xf numFmtId="0" fontId="26" fillId="25" borderId="29" xfId="53" applyFont="1" applyFill="1" applyBorder="1" applyAlignment="1">
      <alignment horizontal="left" vertical="center"/>
    </xf>
    <xf numFmtId="0" fontId="3" fillId="0" borderId="28" xfId="53" applyBorder="1" applyAlignment="1">
      <alignment horizontal="center" vertical="top" wrapText="1"/>
    </xf>
    <xf numFmtId="0" fontId="3" fillId="0" borderId="29" xfId="53" applyBorder="1" applyAlignment="1">
      <alignment horizontal="center" vertical="top" wrapText="1"/>
    </xf>
    <xf numFmtId="0" fontId="3" fillId="0" borderId="30" xfId="53" applyBorder="1" applyAlignment="1">
      <alignment horizontal="center" vertical="top" wrapText="1"/>
    </xf>
    <xf numFmtId="0" fontId="26" fillId="0" borderId="21" xfId="53" applyFont="1" applyBorder="1" applyAlignment="1">
      <alignment horizontal="center"/>
    </xf>
    <xf numFmtId="0" fontId="26" fillId="0" borderId="22" xfId="53" applyFont="1" applyBorder="1" applyAlignment="1">
      <alignment horizontal="center"/>
    </xf>
    <xf numFmtId="0" fontId="26" fillId="0" borderId="23" xfId="53" applyFont="1" applyBorder="1" applyAlignment="1">
      <alignment horizontal="center"/>
    </xf>
    <xf numFmtId="0" fontId="26" fillId="0" borderId="17" xfId="53" applyFont="1" applyBorder="1" applyAlignment="1">
      <alignment horizontal="center"/>
    </xf>
    <xf numFmtId="0" fontId="26" fillId="0" borderId="0" xfId="53" applyFont="1" applyBorder="1" applyAlignment="1">
      <alignment horizontal="center"/>
    </xf>
    <xf numFmtId="0" fontId="26" fillId="0" borderId="24" xfId="53" applyFont="1" applyBorder="1" applyAlignment="1">
      <alignment horizontal="center"/>
    </xf>
    <xf numFmtId="0" fontId="26" fillId="0" borderId="25" xfId="53" applyFont="1" applyBorder="1" applyAlignment="1">
      <alignment horizontal="center"/>
    </xf>
    <xf numFmtId="0" fontId="26" fillId="0" borderId="26" xfId="53" applyFont="1" applyBorder="1" applyAlignment="1">
      <alignment horizontal="center"/>
    </xf>
    <xf numFmtId="0" fontId="26" fillId="0" borderId="27" xfId="53" applyFont="1" applyBorder="1" applyAlignment="1">
      <alignment horizontal="center"/>
    </xf>
    <xf numFmtId="0" fontId="26" fillId="25" borderId="30" xfId="53" applyFont="1" applyFill="1" applyBorder="1" applyAlignment="1">
      <alignment horizontal="left" vertical="center"/>
    </xf>
    <xf numFmtId="0" fontId="7" fillId="0" borderId="29" xfId="53" applyFont="1" applyBorder="1" applyAlignment="1">
      <alignment horizontal="center" vertical="center" wrapText="1"/>
    </xf>
    <xf numFmtId="0" fontId="7" fillId="0" borderId="30" xfId="53" applyFont="1" applyBorder="1" applyAlignment="1">
      <alignment horizontal="center" vertical="center" wrapText="1"/>
    </xf>
    <xf numFmtId="0" fontId="7" fillId="0" borderId="28" xfId="53" applyFont="1" applyBorder="1" applyAlignment="1">
      <alignment horizontal="center" vertical="center" wrapText="1"/>
    </xf>
    <xf numFmtId="0" fontId="7" fillId="25" borderId="28" xfId="53" applyFont="1" applyFill="1" applyBorder="1" applyAlignment="1">
      <alignment horizontal="center" vertical="center" wrapText="1"/>
    </xf>
    <xf numFmtId="0" fontId="7" fillId="25" borderId="29" xfId="53" applyFont="1" applyFill="1" applyBorder="1" applyAlignment="1">
      <alignment horizontal="center" vertical="center" wrapText="1"/>
    </xf>
    <xf numFmtId="0" fontId="7" fillId="25" borderId="30" xfId="53" applyFont="1" applyFill="1" applyBorder="1" applyAlignment="1">
      <alignment horizontal="center" vertical="center" wrapText="1"/>
    </xf>
    <xf numFmtId="0" fontId="31" fillId="0" borderId="28" xfId="53" applyFont="1" applyBorder="1" applyAlignment="1">
      <alignment horizontal="center" vertical="center" wrapText="1"/>
    </xf>
    <xf numFmtId="0" fontId="31" fillId="0" borderId="30" xfId="53" applyFont="1" applyBorder="1" applyAlignment="1">
      <alignment horizontal="center" vertical="center" wrapText="1"/>
    </xf>
    <xf numFmtId="0" fontId="31" fillId="0" borderId="52" xfId="53" applyFont="1" applyBorder="1" applyAlignment="1">
      <alignment horizontal="center" vertical="center" wrapText="1"/>
    </xf>
    <xf numFmtId="0" fontId="31" fillId="0" borderId="48" xfId="53" applyFont="1" applyBorder="1" applyAlignment="1">
      <alignment horizontal="center" vertical="center" wrapText="1"/>
    </xf>
    <xf numFmtId="0" fontId="31" fillId="0" borderId="49" xfId="53" applyFont="1" applyBorder="1" applyAlignment="1">
      <alignment horizontal="center" vertical="center" wrapText="1"/>
    </xf>
    <xf numFmtId="0" fontId="29" fillId="0" borderId="59" xfId="53" applyFont="1" applyBorder="1" applyAlignment="1">
      <alignment horizontal="left" vertical="center" wrapText="1"/>
    </xf>
    <xf numFmtId="0" fontId="29" fillId="0" borderId="34" xfId="53" applyFont="1" applyBorder="1" applyAlignment="1">
      <alignment horizontal="left" vertical="center" wrapText="1"/>
    </xf>
    <xf numFmtId="0" fontId="29" fillId="0" borderId="33" xfId="53" applyFont="1" applyBorder="1" applyAlignment="1">
      <alignment horizontal="left" vertical="center" wrapText="1"/>
    </xf>
    <xf numFmtId="0" fontId="32" fillId="0" borderId="12" xfId="53" applyFont="1" applyBorder="1" applyAlignment="1">
      <alignment horizontal="center" vertical="center" wrapText="1"/>
    </xf>
    <xf numFmtId="0" fontId="32" fillId="0" borderId="19" xfId="53" applyFont="1" applyBorder="1" applyAlignment="1">
      <alignment horizontal="center" vertical="center" wrapText="1"/>
    </xf>
    <xf numFmtId="0" fontId="7" fillId="0" borderId="60" xfId="53" applyFont="1" applyBorder="1" applyAlignment="1">
      <alignment horizontal="center" vertical="center" textRotation="90"/>
    </xf>
    <xf numFmtId="0" fontId="7" fillId="0" borderId="63" xfId="53" applyFont="1" applyBorder="1" applyAlignment="1">
      <alignment horizontal="center" vertical="center" textRotation="90"/>
    </xf>
    <xf numFmtId="0" fontId="7" fillId="0" borderId="12" xfId="53" applyFont="1" applyBorder="1" applyAlignment="1">
      <alignment horizontal="center" vertical="center" wrapText="1"/>
    </xf>
    <xf numFmtId="0" fontId="7" fillId="0" borderId="16" xfId="53" applyFont="1" applyBorder="1" applyAlignment="1">
      <alignment horizontal="center" vertical="center" wrapText="1"/>
    </xf>
    <xf numFmtId="0" fontId="7" fillId="0" borderId="36" xfId="53" applyFont="1" applyBorder="1" applyAlignment="1">
      <alignment horizontal="center" vertical="center" wrapText="1"/>
    </xf>
    <xf numFmtId="0" fontId="7" fillId="0" borderId="38" xfId="53" applyFont="1" applyBorder="1" applyAlignment="1">
      <alignment horizontal="center" vertical="center" wrapText="1"/>
    </xf>
    <xf numFmtId="0" fontId="29" fillId="0" borderId="64" xfId="53" applyFont="1" applyBorder="1" applyAlignment="1">
      <alignment horizontal="left" vertical="center" wrapText="1"/>
    </xf>
    <xf numFmtId="0" fontId="29" fillId="0" borderId="43" xfId="53" applyFont="1" applyBorder="1" applyAlignment="1">
      <alignment horizontal="left" vertical="center" wrapText="1"/>
    </xf>
    <xf numFmtId="0" fontId="29" fillId="0" borderId="44" xfId="53" applyFont="1" applyBorder="1" applyAlignment="1">
      <alignment horizontal="left" vertical="center" wrapText="1"/>
    </xf>
    <xf numFmtId="0" fontId="29" fillId="0" borderId="14" xfId="53" applyFont="1" applyBorder="1" applyAlignment="1">
      <alignment horizontal="center" vertical="center" wrapText="1"/>
    </xf>
    <xf numFmtId="0" fontId="29" fillId="0" borderId="20" xfId="53" applyFont="1" applyBorder="1" applyAlignment="1">
      <alignment horizontal="center" vertical="center" wrapText="1"/>
    </xf>
    <xf numFmtId="0" fontId="29" fillId="0" borderId="65" xfId="53" applyFont="1" applyBorder="1" applyAlignment="1">
      <alignment horizontal="left" vertical="center" wrapText="1"/>
    </xf>
    <xf numFmtId="0" fontId="29" fillId="0" borderId="57" xfId="53" applyFont="1" applyBorder="1" applyAlignment="1">
      <alignment horizontal="left" vertical="center" wrapText="1"/>
    </xf>
    <xf numFmtId="0" fontId="29" fillId="0" borderId="55" xfId="53" applyFont="1" applyBorder="1" applyAlignment="1">
      <alignment horizontal="left" vertical="center" wrapText="1"/>
    </xf>
    <xf numFmtId="0" fontId="29" fillId="0" borderId="16" xfId="53" applyFont="1" applyBorder="1" applyAlignment="1">
      <alignment horizontal="center" vertical="center" wrapText="1"/>
    </xf>
    <xf numFmtId="0" fontId="29" fillId="0" borderId="18" xfId="53" applyFont="1" applyBorder="1" applyAlignment="1">
      <alignment horizontal="center" vertical="center" wrapText="1"/>
    </xf>
    <xf numFmtId="0" fontId="7" fillId="25" borderId="28" xfId="53" applyFont="1" applyFill="1" applyBorder="1" applyAlignment="1">
      <alignment horizontal="center" vertical="center"/>
    </xf>
    <xf numFmtId="0" fontId="7" fillId="25" borderId="29" xfId="53" applyFont="1" applyFill="1" applyBorder="1" applyAlignment="1">
      <alignment horizontal="center" vertical="center"/>
    </xf>
    <xf numFmtId="0" fontId="7" fillId="25" borderId="30" xfId="53" applyFont="1" applyFill="1" applyBorder="1" applyAlignment="1">
      <alignment horizontal="center" vertical="center"/>
    </xf>
    <xf numFmtId="0" fontId="7" fillId="0" borderId="37" xfId="53" applyFont="1" applyBorder="1" applyAlignment="1">
      <alignment horizontal="center" vertical="center" wrapText="1"/>
    </xf>
    <xf numFmtId="0" fontId="7" fillId="0" borderId="39" xfId="53" applyFont="1" applyBorder="1" applyAlignment="1">
      <alignment horizontal="center" vertical="center" wrapText="1"/>
    </xf>
    <xf numFmtId="4" fontId="3" fillId="0" borderId="42" xfId="53" applyNumberFormat="1" applyFont="1" applyFill="1" applyBorder="1" applyAlignment="1">
      <alignment horizontal="center" vertical="center"/>
    </xf>
    <xf numFmtId="4" fontId="3" fillId="0" borderId="43" xfId="53" applyNumberFormat="1" applyFont="1" applyFill="1" applyBorder="1" applyAlignment="1">
      <alignment horizontal="center" vertical="center"/>
    </xf>
    <xf numFmtId="4" fontId="3" fillId="0" borderId="45" xfId="53" applyNumberFormat="1" applyFont="1" applyFill="1" applyBorder="1" applyAlignment="1">
      <alignment horizontal="center" vertical="center"/>
    </xf>
    <xf numFmtId="0" fontId="4" fillId="0" borderId="42" xfId="53" applyFont="1" applyBorder="1" applyAlignment="1">
      <alignment horizontal="center" vertical="center" wrapText="1"/>
    </xf>
    <xf numFmtId="0" fontId="4" fillId="0" borderId="43" xfId="53" applyFont="1" applyBorder="1" applyAlignment="1">
      <alignment horizontal="center" vertical="center" wrapText="1"/>
    </xf>
    <xf numFmtId="0" fontId="4" fillId="0" borderId="44" xfId="53" applyFont="1" applyBorder="1" applyAlignment="1">
      <alignment horizontal="center" vertical="center" wrapText="1"/>
    </xf>
    <xf numFmtId="0" fontId="3" fillId="0" borderId="43" xfId="53" applyBorder="1" applyAlignment="1">
      <alignment horizontal="center" vertical="center"/>
    </xf>
    <xf numFmtId="0" fontId="3" fillId="0" borderId="45" xfId="53" applyBorder="1" applyAlignment="1">
      <alignment horizontal="center" vertical="center"/>
    </xf>
    <xf numFmtId="0" fontId="4" fillId="0" borderId="40" xfId="53" applyFont="1" applyBorder="1" applyAlignment="1">
      <alignment horizontal="center" vertical="center" wrapText="1"/>
    </xf>
    <xf numFmtId="0" fontId="4" fillId="0" borderId="34" xfId="53" applyFont="1" applyBorder="1" applyAlignment="1">
      <alignment horizontal="center" vertical="center" wrapText="1"/>
    </xf>
    <xf numFmtId="0" fontId="4" fillId="0" borderId="33" xfId="53" applyFont="1" applyBorder="1" applyAlignment="1">
      <alignment horizontal="center" vertical="center" wrapText="1"/>
    </xf>
    <xf numFmtId="4" fontId="3" fillId="0" borderId="34" xfId="53" applyNumberFormat="1" applyFont="1" applyFill="1" applyBorder="1" applyAlignment="1">
      <alignment horizontal="center" vertical="center"/>
    </xf>
    <xf numFmtId="4" fontId="3" fillId="0" borderId="41" xfId="53" applyNumberFormat="1" applyFont="1" applyFill="1" applyBorder="1" applyAlignment="1">
      <alignment horizontal="center" vertical="center"/>
    </xf>
    <xf numFmtId="0" fontId="3" fillId="0" borderId="32" xfId="53" applyFont="1" applyFill="1" applyBorder="1" applyAlignment="1">
      <alignment horizontal="center" vertical="center" wrapText="1"/>
    </xf>
    <xf numFmtId="0" fontId="7" fillId="0" borderId="21" xfId="53" applyFont="1" applyFill="1" applyBorder="1" applyAlignment="1">
      <alignment horizontal="center" vertical="center" wrapText="1"/>
    </xf>
    <xf numFmtId="0" fontId="7" fillId="0" borderId="22" xfId="53" applyFont="1" applyFill="1" applyBorder="1" applyAlignment="1">
      <alignment horizontal="center" vertical="center" wrapText="1"/>
    </xf>
    <xf numFmtId="0" fontId="7" fillId="0" borderId="23" xfId="53" applyFont="1" applyFill="1" applyBorder="1" applyAlignment="1">
      <alignment horizontal="center" vertical="center" wrapText="1"/>
    </xf>
    <xf numFmtId="0" fontId="32" fillId="0" borderId="21" xfId="53" applyFont="1" applyBorder="1" applyAlignment="1">
      <alignment horizontal="left" vertical="center" wrapText="1"/>
    </xf>
    <xf numFmtId="0" fontId="32" fillId="0" borderId="22" xfId="53" applyFont="1" applyBorder="1" applyAlignment="1">
      <alignment horizontal="left" vertical="center" wrapText="1"/>
    </xf>
    <xf numFmtId="0" fontId="32" fillId="0" borderId="23" xfId="53" applyFont="1" applyBorder="1" applyAlignment="1">
      <alignment horizontal="left" vertical="center" wrapText="1"/>
    </xf>
    <xf numFmtId="0" fontId="31" fillId="0" borderId="28" xfId="53" applyFont="1" applyBorder="1" applyAlignment="1">
      <alignment horizontal="center" vertical="top" wrapText="1"/>
    </xf>
    <xf numFmtId="0" fontId="31" fillId="0" borderId="29" xfId="53" applyFont="1" applyBorder="1" applyAlignment="1">
      <alignment horizontal="center" vertical="top" wrapText="1"/>
    </xf>
    <xf numFmtId="0" fontId="32" fillId="0" borderId="28" xfId="53" applyFont="1" applyBorder="1" applyAlignment="1">
      <alignment horizontal="center" vertical="top" wrapText="1"/>
    </xf>
    <xf numFmtId="0" fontId="32" fillId="0" borderId="29" xfId="53" applyFont="1" applyBorder="1" applyAlignment="1">
      <alignment horizontal="center" vertical="top" wrapText="1"/>
    </xf>
    <xf numFmtId="0" fontId="32" fillId="0" borderId="30" xfId="53" applyFont="1" applyBorder="1" applyAlignment="1">
      <alignment horizontal="center" vertical="top" wrapText="1"/>
    </xf>
    <xf numFmtId="0" fontId="32" fillId="0" borderId="0" xfId="53" applyFont="1" applyAlignment="1">
      <alignment horizontal="left" vertical="top" wrapText="1"/>
    </xf>
    <xf numFmtId="0" fontId="32" fillId="0" borderId="28" xfId="53" applyFont="1" applyBorder="1" applyAlignment="1">
      <alignment horizontal="left" vertical="top" wrapText="1"/>
    </xf>
    <xf numFmtId="0" fontId="32" fillId="0" borderId="29" xfId="53" applyFont="1" applyBorder="1" applyAlignment="1">
      <alignment horizontal="left" vertical="top" wrapText="1"/>
    </xf>
    <xf numFmtId="0" fontId="32" fillId="0" borderId="30" xfId="53" applyFont="1" applyBorder="1" applyAlignment="1">
      <alignment horizontal="left" vertical="top" wrapText="1"/>
    </xf>
    <xf numFmtId="0" fontId="33" fillId="0" borderId="0" xfId="53" applyFont="1" applyAlignment="1">
      <alignment horizontal="left" vertical="top" wrapText="1"/>
    </xf>
    <xf numFmtId="0" fontId="31" fillId="0" borderId="0" xfId="53" applyFont="1" applyAlignment="1">
      <alignment horizontal="left" vertical="top" wrapText="1"/>
    </xf>
    <xf numFmtId="0" fontId="32" fillId="0" borderId="0" xfId="53" applyFont="1" applyFill="1" applyAlignment="1">
      <alignment horizontal="left" vertical="top" wrapText="1"/>
    </xf>
    <xf numFmtId="0" fontId="26" fillId="0" borderId="25" xfId="54" applyFont="1" applyBorder="1" applyAlignment="1">
      <alignment horizontal="center"/>
    </xf>
    <xf numFmtId="0" fontId="26" fillId="0" borderId="26" xfId="54" applyFont="1" applyBorder="1" applyAlignment="1">
      <alignment horizontal="center"/>
    </xf>
    <xf numFmtId="0" fontId="26" fillId="0" borderId="27" xfId="54" applyFont="1" applyBorder="1" applyAlignment="1">
      <alignment horizontal="center"/>
    </xf>
    <xf numFmtId="0" fontId="30" fillId="0" borderId="82" xfId="54" applyFont="1" applyBorder="1" applyAlignment="1">
      <alignment horizontal="center"/>
    </xf>
    <xf numFmtId="0" fontId="26" fillId="0" borderId="21" xfId="54" applyFont="1" applyBorder="1" applyAlignment="1">
      <alignment horizontal="center" vertical="center"/>
    </xf>
    <xf numFmtId="0" fontId="26" fillId="0" borderId="22" xfId="54" applyFont="1" applyBorder="1" applyAlignment="1">
      <alignment horizontal="center" vertical="center"/>
    </xf>
    <xf numFmtId="0" fontId="26" fillId="0" borderId="23" xfId="54" applyFont="1" applyBorder="1" applyAlignment="1">
      <alignment horizontal="center" vertical="center"/>
    </xf>
    <xf numFmtId="0" fontId="26" fillId="0" borderId="17" xfId="54" applyFont="1" applyBorder="1" applyAlignment="1">
      <alignment horizontal="center" vertical="center"/>
    </xf>
    <xf numFmtId="0" fontId="26" fillId="0" borderId="0" xfId="54" applyFont="1" applyBorder="1" applyAlignment="1">
      <alignment horizontal="center" vertical="center"/>
    </xf>
    <xf numFmtId="0" fontId="26" fillId="0" borderId="24" xfId="54" applyFont="1" applyBorder="1" applyAlignment="1">
      <alignment horizontal="center" vertical="center"/>
    </xf>
    <xf numFmtId="0" fontId="26" fillId="0" borderId="17" xfId="54" applyFont="1" applyBorder="1" applyAlignment="1">
      <alignment horizontal="center"/>
    </xf>
    <xf numFmtId="0" fontId="26" fillId="0" borderId="0" xfId="54" applyFont="1" applyBorder="1" applyAlignment="1">
      <alignment horizontal="center"/>
    </xf>
    <xf numFmtId="0" fontId="26" fillId="0" borderId="24" xfId="54" applyFont="1" applyBorder="1" applyAlignment="1">
      <alignment horizontal="center"/>
    </xf>
    <xf numFmtId="0" fontId="26" fillId="0" borderId="17" xfId="54" applyFont="1" applyBorder="1" applyAlignment="1">
      <alignment horizontal="center" wrapText="1"/>
    </xf>
    <xf numFmtId="0" fontId="26" fillId="0" borderId="0" xfId="54" applyFont="1" applyBorder="1" applyAlignment="1">
      <alignment horizontal="center" wrapText="1"/>
    </xf>
    <xf numFmtId="0" fontId="26" fillId="0" borderId="24" xfId="54" applyFont="1" applyBorder="1" applyAlignment="1">
      <alignment horizontal="center" wrapText="1"/>
    </xf>
    <xf numFmtId="0" fontId="26" fillId="0" borderId="17" xfId="54" applyFont="1" applyFill="1" applyBorder="1" applyAlignment="1">
      <alignment horizontal="center"/>
    </xf>
    <xf numFmtId="0" fontId="26" fillId="0" borderId="0" xfId="54" applyFont="1" applyFill="1" applyBorder="1" applyAlignment="1">
      <alignment horizontal="center"/>
    </xf>
    <xf numFmtId="0" fontId="26" fillId="0" borderId="24" xfId="54" applyFont="1" applyFill="1" applyBorder="1" applyAlignment="1">
      <alignment horizontal="center"/>
    </xf>
  </cellXfs>
  <cellStyles count="479">
    <cellStyle name="20% - Accent1" xfId="57"/>
    <cellStyle name="20% - Accent2" xfId="58"/>
    <cellStyle name="20% - Accent3" xfId="59"/>
    <cellStyle name="20% - Accent4" xfId="60"/>
    <cellStyle name="20% - Accent5" xfId="61"/>
    <cellStyle name="20% - Accent6" xfId="62"/>
    <cellStyle name="20% - Énfasis1" xfId="1" builtinId="30" customBuiltin="1"/>
    <cellStyle name="20% - Énfasis1 2" xfId="63"/>
    <cellStyle name="20% - Énfasis2" xfId="2" builtinId="34" customBuiltin="1"/>
    <cellStyle name="20% - Énfasis2 2" xfId="64"/>
    <cellStyle name="20% - Énfasis3" xfId="3" builtinId="38" customBuiltin="1"/>
    <cellStyle name="20% - Énfasis3 2" xfId="65"/>
    <cellStyle name="20% - Énfasis4" xfId="4" builtinId="42" customBuiltin="1"/>
    <cellStyle name="20% - Énfasis4 2" xfId="66"/>
    <cellStyle name="20% - Énfasis5" xfId="5" builtinId="46" customBuiltin="1"/>
    <cellStyle name="20% - Énfasis5 2" xfId="67"/>
    <cellStyle name="20% - Énfasis6" xfId="6" builtinId="50" customBuiltin="1"/>
    <cellStyle name="20% - Énfasis6 2" xfId="68"/>
    <cellStyle name="2-decimales" xfId="69"/>
    <cellStyle name="40% - Accent1" xfId="70"/>
    <cellStyle name="40% - Accent2" xfId="71"/>
    <cellStyle name="40% - Accent3" xfId="72"/>
    <cellStyle name="40% - Accent4" xfId="73"/>
    <cellStyle name="40% - Accent5" xfId="74"/>
    <cellStyle name="40% - Accent6" xfId="75"/>
    <cellStyle name="40% - Énfasis1" xfId="7" builtinId="31" customBuiltin="1"/>
    <cellStyle name="40% - Énfasis1 2" xfId="76"/>
    <cellStyle name="40% - Énfasis2" xfId="8" builtinId="35" customBuiltin="1"/>
    <cellStyle name="40% - Énfasis2 2" xfId="77"/>
    <cellStyle name="40% - Énfasis3" xfId="9" builtinId="39" customBuiltin="1"/>
    <cellStyle name="40% - Énfasis3 2" xfId="78"/>
    <cellStyle name="40% - Énfasis4" xfId="10" builtinId="43" customBuiltin="1"/>
    <cellStyle name="40% - Énfasis4 2" xfId="79"/>
    <cellStyle name="40% - Énfasis5" xfId="11" builtinId="47" customBuiltin="1"/>
    <cellStyle name="40% - Énfasis5 2" xfId="80"/>
    <cellStyle name="40% - Énfasis6" xfId="12" builtinId="51" customBuiltin="1"/>
    <cellStyle name="40% - Énfasis6 2" xfId="81"/>
    <cellStyle name="60% - Accent1" xfId="82"/>
    <cellStyle name="60% - Accent2" xfId="83"/>
    <cellStyle name="60% - Accent3" xfId="84"/>
    <cellStyle name="60% - Accent4" xfId="85"/>
    <cellStyle name="60% - Accent5" xfId="86"/>
    <cellStyle name="60% - Accent6" xfId="87"/>
    <cellStyle name="60% - Énfasis1" xfId="13" builtinId="32" customBuiltin="1"/>
    <cellStyle name="60% - Énfasis1 2" xfId="88"/>
    <cellStyle name="60% - Énfasis2" xfId="14" builtinId="36" customBuiltin="1"/>
    <cellStyle name="60% - Énfasis2 2" xfId="89"/>
    <cellStyle name="60% - Énfasis3" xfId="15" builtinId="40" customBuiltin="1"/>
    <cellStyle name="60% - Énfasis3 2" xfId="90"/>
    <cellStyle name="60% - Énfasis4" xfId="16" builtinId="44" customBuiltin="1"/>
    <cellStyle name="60% - Énfasis4 2" xfId="91"/>
    <cellStyle name="60% - Énfasis5" xfId="17" builtinId="48" customBuiltin="1"/>
    <cellStyle name="60% - Énfasis5 2" xfId="92"/>
    <cellStyle name="60% - Énfasis6" xfId="18" builtinId="52" customBuiltin="1"/>
    <cellStyle name="60% - Énfasis6 2" xfId="93"/>
    <cellStyle name="Accent1" xfId="94"/>
    <cellStyle name="Accent2" xfId="95"/>
    <cellStyle name="Accent3" xfId="96"/>
    <cellStyle name="Accent4" xfId="97"/>
    <cellStyle name="Accent5" xfId="98"/>
    <cellStyle name="Accent6" xfId="99"/>
    <cellStyle name="Bad" xfId="100"/>
    <cellStyle name="Buena" xfId="19" builtinId="26" customBuiltin="1"/>
    <cellStyle name="Buena 2" xfId="101"/>
    <cellStyle name="Calculation" xfId="102"/>
    <cellStyle name="Cálculo" xfId="20" builtinId="22" customBuiltin="1"/>
    <cellStyle name="Cálculo 2" xfId="103"/>
    <cellStyle name="Celda de comprobación" xfId="21" builtinId="23" customBuiltin="1"/>
    <cellStyle name="Celda de comprobación 2" xfId="104"/>
    <cellStyle name="Celda vinculada" xfId="22" builtinId="24" customBuiltin="1"/>
    <cellStyle name="Celda vinculada 2" xfId="105"/>
    <cellStyle name="CIENTOS" xfId="107"/>
    <cellStyle name="CIENTOS 2D" xfId="108"/>
    <cellStyle name="CIENTOS 3D" xfId="109"/>
    <cellStyle name="CIENTOS 4D" xfId="110"/>
    <cellStyle name="CIENTOS_ANALISIS UNITARIO CONCRETO DE 3000 PSI Y VARIOS (ACERO GRADO 60)" xfId="111"/>
    <cellStyle name="Comma" xfId="112"/>
    <cellStyle name="Comma 2" xfId="113"/>
    <cellStyle name="Comma 2 2" xfId="114"/>
    <cellStyle name="Comma0" xfId="115"/>
    <cellStyle name="Comma0 - Modelo5" xfId="116"/>
    <cellStyle name="Comma1 - Modelo1" xfId="117"/>
    <cellStyle name="Curren - Modelo2" xfId="118"/>
    <cellStyle name="Currency" xfId="119"/>
    <cellStyle name="Currency 2" xfId="120"/>
    <cellStyle name="Currency 2 2" xfId="121"/>
    <cellStyle name="Currency0" xfId="122"/>
    <cellStyle name="Check Cell" xfId="106"/>
    <cellStyle name="Date" xfId="123"/>
    <cellStyle name="Encabezado 4" xfId="23" builtinId="19" customBuiltin="1"/>
    <cellStyle name="Encabezado 4 2" xfId="124"/>
    <cellStyle name="Énfasis 1" xfId="125"/>
    <cellStyle name="Énfasis 2" xfId="126"/>
    <cellStyle name="Énfasis 3" xfId="127"/>
    <cellStyle name="Énfasis1" xfId="24" builtinId="29" customBuiltin="1"/>
    <cellStyle name="Énfasis1 - 20%" xfId="128"/>
    <cellStyle name="Énfasis1 - 40%" xfId="129"/>
    <cellStyle name="Énfasis1 - 60%" xfId="130"/>
    <cellStyle name="Énfasis1 2" xfId="131"/>
    <cellStyle name="Énfasis2" xfId="25" builtinId="33" customBuiltin="1"/>
    <cellStyle name="Énfasis2 - 20%" xfId="132"/>
    <cellStyle name="Énfasis2 - 40%" xfId="133"/>
    <cellStyle name="Énfasis2 - 60%" xfId="134"/>
    <cellStyle name="Énfasis2 2" xfId="135"/>
    <cellStyle name="Énfasis3" xfId="26" builtinId="37" customBuiltin="1"/>
    <cellStyle name="Énfasis3 - 20%" xfId="136"/>
    <cellStyle name="Énfasis3 - 40%" xfId="137"/>
    <cellStyle name="Énfasis3 - 60%" xfId="138"/>
    <cellStyle name="Énfasis3 2" xfId="139"/>
    <cellStyle name="Énfasis4" xfId="27" builtinId="41" customBuiltin="1"/>
    <cellStyle name="Énfasis4 - 20%" xfId="140"/>
    <cellStyle name="Énfasis4 - 40%" xfId="141"/>
    <cellStyle name="Énfasis4 - 60%" xfId="142"/>
    <cellStyle name="Énfasis4 2" xfId="143"/>
    <cellStyle name="Énfasis5" xfId="28" builtinId="45" customBuiltin="1"/>
    <cellStyle name="Énfasis5 - 20%" xfId="144"/>
    <cellStyle name="Énfasis5 - 40%" xfId="145"/>
    <cellStyle name="Énfasis5 - 60%" xfId="146"/>
    <cellStyle name="Énfasis5 2" xfId="147"/>
    <cellStyle name="Énfasis6" xfId="29" builtinId="49" customBuiltin="1"/>
    <cellStyle name="Énfasis6 - 20%" xfId="148"/>
    <cellStyle name="Énfasis6 - 40%" xfId="149"/>
    <cellStyle name="Énfasis6 - 60%" xfId="150"/>
    <cellStyle name="Énfasis6 2" xfId="151"/>
    <cellStyle name="ENTERO" xfId="152"/>
    <cellStyle name="Entrada" xfId="30" builtinId="20" customBuiltin="1"/>
    <cellStyle name="Entrada 2" xfId="153"/>
    <cellStyle name="Estilo 1" xfId="154"/>
    <cellStyle name="Euro" xfId="31"/>
    <cellStyle name="Euro 2" xfId="155"/>
    <cellStyle name="Euro 2 2" xfId="156"/>
    <cellStyle name="Euro 3" xfId="157"/>
    <cellStyle name="Euro_Libro1" xfId="158"/>
    <cellStyle name="Explanatory Text" xfId="159"/>
    <cellStyle name="F2" xfId="160"/>
    <cellStyle name="F3" xfId="161"/>
    <cellStyle name="F4" xfId="162"/>
    <cellStyle name="F5" xfId="163"/>
    <cellStyle name="F6" xfId="164"/>
    <cellStyle name="F7" xfId="165"/>
    <cellStyle name="F8" xfId="166"/>
    <cellStyle name="Fixed" xfId="167"/>
    <cellStyle name="Good" xfId="168"/>
    <cellStyle name="GRADOSMINSEG" xfId="169"/>
    <cellStyle name="Heading 1" xfId="170"/>
    <cellStyle name="Heading 2" xfId="171"/>
    <cellStyle name="Heading 3" xfId="172"/>
    <cellStyle name="Heading 4" xfId="173"/>
    <cellStyle name="Heading1" xfId="174"/>
    <cellStyle name="Heading2" xfId="175"/>
    <cellStyle name="Hipervínculo 2" xfId="176"/>
    <cellStyle name="Incorrecto" xfId="32" builtinId="27" customBuiltin="1"/>
    <cellStyle name="Incorrecto 2" xfId="177"/>
    <cellStyle name="Input" xfId="178"/>
    <cellStyle name="Linked Cell" xfId="179"/>
    <cellStyle name="MILE DE MILLONES" xfId="180"/>
    <cellStyle name="MILES" xfId="181"/>
    <cellStyle name="Millares [0] 2" xfId="182"/>
    <cellStyle name="Millares [0] 2 10" xfId="183"/>
    <cellStyle name="Millares [0] 2 2" xfId="184"/>
    <cellStyle name="Millares [0] 2 3" xfId="185"/>
    <cellStyle name="Millares [0] 2 4" xfId="186"/>
    <cellStyle name="Millares [0] 2 5" xfId="187"/>
    <cellStyle name="Millares [0] 2 6" xfId="188"/>
    <cellStyle name="Millares [0] 2 7" xfId="189"/>
    <cellStyle name="Millares [0] 2 8" xfId="190"/>
    <cellStyle name="Millares [0] 2 9" xfId="191"/>
    <cellStyle name="Millares [0] 3" xfId="192"/>
    <cellStyle name="Millares [0] 3 10" xfId="193"/>
    <cellStyle name="Millares [0] 3 2" xfId="194"/>
    <cellStyle name="Millares [0] 3 3" xfId="195"/>
    <cellStyle name="Millares [0] 3 4" xfId="196"/>
    <cellStyle name="Millares [0] 3 5" xfId="197"/>
    <cellStyle name="Millares [0] 3 6" xfId="198"/>
    <cellStyle name="Millares [0] 3 7" xfId="199"/>
    <cellStyle name="Millares [0] 3 8" xfId="200"/>
    <cellStyle name="Millares [0] 3 9" xfId="201"/>
    <cellStyle name="Millares [0] 4" xfId="202"/>
    <cellStyle name="Millares [0] 4 10" xfId="203"/>
    <cellStyle name="Millares [0] 4 2" xfId="204"/>
    <cellStyle name="Millares [0] 4 3" xfId="205"/>
    <cellStyle name="Millares [0] 4 4" xfId="206"/>
    <cellStyle name="Millares [0] 4 5" xfId="207"/>
    <cellStyle name="Millares [0] 4 6" xfId="208"/>
    <cellStyle name="Millares [0] 4 7" xfId="209"/>
    <cellStyle name="Millares [0] 4 8" xfId="210"/>
    <cellStyle name="Millares [0] 4 9" xfId="211"/>
    <cellStyle name="Millares [0] 5" xfId="212"/>
    <cellStyle name="Millares [0] 5 2" xfId="213"/>
    <cellStyle name="Millares [0]_RESUMEN-EVALUACION TECNICA-SED-PMC-SPF-30-2003 2" xfId="52"/>
    <cellStyle name="Millares 10" xfId="214"/>
    <cellStyle name="Millares 10 2" xfId="215"/>
    <cellStyle name="Millares 10 2 2" xfId="216"/>
    <cellStyle name="Millares 10 3" xfId="217"/>
    <cellStyle name="Millares 10 3 2" xfId="218"/>
    <cellStyle name="Millares 10 4" xfId="219"/>
    <cellStyle name="Millares 10 4 2" xfId="220"/>
    <cellStyle name="Millares 10 5" xfId="221"/>
    <cellStyle name="Millares 10 6" xfId="222"/>
    <cellStyle name="Millares 11" xfId="223"/>
    <cellStyle name="Millares 12" xfId="224"/>
    <cellStyle name="Millares 13" xfId="225"/>
    <cellStyle name="Millares 14" xfId="226"/>
    <cellStyle name="Millares 15" xfId="227"/>
    <cellStyle name="Millares 16" xfId="228"/>
    <cellStyle name="Millares 17" xfId="229"/>
    <cellStyle name="Millares 18" xfId="230"/>
    <cellStyle name="Millares 19" xfId="231"/>
    <cellStyle name="Millares 2" xfId="33"/>
    <cellStyle name="Millares 2 10" xfId="232"/>
    <cellStyle name="Millares 2 11" xfId="233"/>
    <cellStyle name="Millares 2 2" xfId="234"/>
    <cellStyle name="Millares 2 2 2" xfId="235"/>
    <cellStyle name="Millares 2 3" xfId="236"/>
    <cellStyle name="Millares 2 3 2" xfId="237"/>
    <cellStyle name="Millares 2 4" xfId="238"/>
    <cellStyle name="Millares 2 5" xfId="239"/>
    <cellStyle name="Millares 2 6" xfId="240"/>
    <cellStyle name="Millares 2 7" xfId="241"/>
    <cellStyle name="Millares 2 8" xfId="242"/>
    <cellStyle name="Millares 2 9" xfId="243"/>
    <cellStyle name="Millares 2_Libro1" xfId="244"/>
    <cellStyle name="Millares 20" xfId="245"/>
    <cellStyle name="Millares 21" xfId="246"/>
    <cellStyle name="Millares 22" xfId="247"/>
    <cellStyle name="Millares 23" xfId="248"/>
    <cellStyle name="Millares 24" xfId="249"/>
    <cellStyle name="Millares 25" xfId="250"/>
    <cellStyle name="Millares 26" xfId="251"/>
    <cellStyle name="Millares 27" xfId="252"/>
    <cellStyle name="Millares 28" xfId="253"/>
    <cellStyle name="Millares 29" xfId="254"/>
    <cellStyle name="Millares 3" xfId="47"/>
    <cellStyle name="Millares 3 10" xfId="255"/>
    <cellStyle name="Millares 3 2" xfId="256"/>
    <cellStyle name="Millares 3 3" xfId="257"/>
    <cellStyle name="Millares 3 4" xfId="258"/>
    <cellStyle name="Millares 3 5" xfId="259"/>
    <cellStyle name="Millares 3 6" xfId="260"/>
    <cellStyle name="Millares 3 7" xfId="261"/>
    <cellStyle name="Millares 3 8" xfId="262"/>
    <cellStyle name="Millares 3 9" xfId="263"/>
    <cellStyle name="Millares 3_6._Presupuesto General Señalización" xfId="264"/>
    <cellStyle name="Millares 30" xfId="265"/>
    <cellStyle name="Millares 31" xfId="266"/>
    <cellStyle name="Millares 32" xfId="267"/>
    <cellStyle name="Millares 33" xfId="268"/>
    <cellStyle name="Millares 34" xfId="269"/>
    <cellStyle name="Millares 35" xfId="270"/>
    <cellStyle name="Millares 36" xfId="271"/>
    <cellStyle name="Millares 37" xfId="272"/>
    <cellStyle name="Millares 38" xfId="273"/>
    <cellStyle name="Millares 39" xfId="274"/>
    <cellStyle name="Millares 4" xfId="49"/>
    <cellStyle name="Millares 4 2" xfId="275"/>
    <cellStyle name="Millares 40" xfId="276"/>
    <cellStyle name="Millares 41" xfId="277"/>
    <cellStyle name="Millares 42" xfId="278"/>
    <cellStyle name="Millares 43" xfId="279"/>
    <cellStyle name="Millares 44" xfId="280"/>
    <cellStyle name="Millares 45" xfId="281"/>
    <cellStyle name="Millares 46" xfId="282"/>
    <cellStyle name="Millares 47" xfId="283"/>
    <cellStyle name="Millares 48" xfId="284"/>
    <cellStyle name="Millares 49" xfId="285"/>
    <cellStyle name="Millares 5" xfId="286"/>
    <cellStyle name="Millares 5 2" xfId="287"/>
    <cellStyle name="Millares 5 2 2" xfId="288"/>
    <cellStyle name="Millares 5 3" xfId="289"/>
    <cellStyle name="Millares 50" xfId="290"/>
    <cellStyle name="Millares 51" xfId="291"/>
    <cellStyle name="Millares 52" xfId="292"/>
    <cellStyle name="Millares 53" xfId="293"/>
    <cellStyle name="Millares 54" xfId="294"/>
    <cellStyle name="Millares 55" xfId="295"/>
    <cellStyle name="Millares 56" xfId="296"/>
    <cellStyle name="Millares 57" xfId="297"/>
    <cellStyle name="Millares 58" xfId="298"/>
    <cellStyle name="Millares 59" xfId="299"/>
    <cellStyle name="Millares 6" xfId="300"/>
    <cellStyle name="Millares 6 2" xfId="301"/>
    <cellStyle name="Millares 6 2 2" xfId="302"/>
    <cellStyle name="Millares 6 3" xfId="303"/>
    <cellStyle name="Millares 60" xfId="304"/>
    <cellStyle name="Millares 61" xfId="305"/>
    <cellStyle name="Millares 62" xfId="306"/>
    <cellStyle name="Millares 63" xfId="307"/>
    <cellStyle name="Millares 64" xfId="308"/>
    <cellStyle name="Millares 65" xfId="309"/>
    <cellStyle name="Millares 66" xfId="478"/>
    <cellStyle name="Millares 7" xfId="310"/>
    <cellStyle name="Millares 7 2" xfId="311"/>
    <cellStyle name="Millares 7 2 2" xfId="312"/>
    <cellStyle name="Millares 7 3" xfId="313"/>
    <cellStyle name="Millares 8" xfId="314"/>
    <cellStyle name="Millares 8 2" xfId="315"/>
    <cellStyle name="Millares 8 2 2" xfId="316"/>
    <cellStyle name="Millares 8 3" xfId="317"/>
    <cellStyle name="Millares 8 3 2" xfId="318"/>
    <cellStyle name="Millares 8 4" xfId="319"/>
    <cellStyle name="Millares 8 4 2" xfId="320"/>
    <cellStyle name="Millares 8 5" xfId="321"/>
    <cellStyle name="Millares 8 5 2" xfId="322"/>
    <cellStyle name="Millares 8 6" xfId="323"/>
    <cellStyle name="Millares 8 7" xfId="324"/>
    <cellStyle name="Millares 9" xfId="325"/>
    <cellStyle name="Millares 9 2" xfId="326"/>
    <cellStyle name="Millares 9 2 2" xfId="327"/>
    <cellStyle name="Millares 9 3" xfId="328"/>
    <cellStyle name="Millares_PROPUESTA UNO" xfId="34"/>
    <cellStyle name="MILLONES" xfId="329"/>
    <cellStyle name="Moneda [00]" xfId="330"/>
    <cellStyle name="Moneda [2]" xfId="331"/>
    <cellStyle name="Moneda 12" xfId="332"/>
    <cellStyle name="Moneda 2" xfId="50"/>
    <cellStyle name="Moneda 2 10" xfId="333"/>
    <cellStyle name="Moneda 2 11" xfId="334"/>
    <cellStyle name="Moneda 2 2" xfId="335"/>
    <cellStyle name="Moneda 2 2 2" xfId="336"/>
    <cellStyle name="Moneda 2 2 2 2" xfId="337"/>
    <cellStyle name="Moneda 2 2 3" xfId="338"/>
    <cellStyle name="Moneda 2 3" xfId="339"/>
    <cellStyle name="Moneda 2 4" xfId="340"/>
    <cellStyle name="Moneda 2 5" xfId="341"/>
    <cellStyle name="Moneda 2 6" xfId="342"/>
    <cellStyle name="Moneda 2 7" xfId="343"/>
    <cellStyle name="Moneda 2 8" xfId="344"/>
    <cellStyle name="Moneda 2 9" xfId="345"/>
    <cellStyle name="Moneda 3" xfId="346"/>
    <cellStyle name="Moneda 3 10" xfId="347"/>
    <cellStyle name="Moneda 3 11" xfId="348"/>
    <cellStyle name="Moneda 3 2" xfId="349"/>
    <cellStyle name="Moneda 3 2 2" xfId="350"/>
    <cellStyle name="Moneda 3 3" xfId="351"/>
    <cellStyle name="Moneda 3 4" xfId="352"/>
    <cellStyle name="Moneda 3 5" xfId="353"/>
    <cellStyle name="Moneda 3 6" xfId="354"/>
    <cellStyle name="Moneda 3 7" xfId="355"/>
    <cellStyle name="Moneda 3 8" xfId="356"/>
    <cellStyle name="Moneda 3 9" xfId="357"/>
    <cellStyle name="Moneda 3_PO BARBOSA PTO BERRIO 2" xfId="358"/>
    <cellStyle name="Moneda 4" xfId="359"/>
    <cellStyle name="Moneda 4 10" xfId="360"/>
    <cellStyle name="Moneda 4 2" xfId="361"/>
    <cellStyle name="Moneda 4 3" xfId="362"/>
    <cellStyle name="Moneda 4 4" xfId="363"/>
    <cellStyle name="Moneda 4 5" xfId="364"/>
    <cellStyle name="Moneda 4 6" xfId="365"/>
    <cellStyle name="Moneda 4 7" xfId="366"/>
    <cellStyle name="Moneda 4 8" xfId="367"/>
    <cellStyle name="Moneda 4 9" xfId="368"/>
    <cellStyle name="Moneda 5" xfId="369"/>
    <cellStyle name="Moneda 5 10" xfId="370"/>
    <cellStyle name="Moneda 5 2" xfId="371"/>
    <cellStyle name="Moneda 5 3" xfId="372"/>
    <cellStyle name="Moneda 5 4" xfId="373"/>
    <cellStyle name="Moneda 5 5" xfId="374"/>
    <cellStyle name="Moneda 5 6" xfId="375"/>
    <cellStyle name="Moneda 5 7" xfId="376"/>
    <cellStyle name="Moneda 5 8" xfId="377"/>
    <cellStyle name="Moneda 5 9" xfId="378"/>
    <cellStyle name="Moneda 6" xfId="379"/>
    <cellStyle name="Neutral" xfId="35" builtinId="28" customBuiltin="1"/>
    <cellStyle name="Neutral 2" xfId="380"/>
    <cellStyle name="No. punto" xfId="381"/>
    <cellStyle name="Normal" xfId="0" builtinId="0"/>
    <cellStyle name="Normal 10" xfId="54"/>
    <cellStyle name="Normal 2" xfId="36"/>
    <cellStyle name="Normal 2 10" xfId="382"/>
    <cellStyle name="Normal 2 10 2" xfId="383"/>
    <cellStyle name="Normal 2 10 3" xfId="384"/>
    <cellStyle name="Normal 2 10_Estructura APU 2012 ANTG3f" xfId="385"/>
    <cellStyle name="Normal 2 2" xfId="53"/>
    <cellStyle name="Normal 2 2 2" xfId="386"/>
    <cellStyle name="Normal 2 3" xfId="387"/>
    <cellStyle name="Normal 2 3 2" xfId="388"/>
    <cellStyle name="Normal 2 4" xfId="389"/>
    <cellStyle name="Normal 2 5" xfId="390"/>
    <cellStyle name="Normal 2 6" xfId="391"/>
    <cellStyle name="Normal 2 7" xfId="392"/>
    <cellStyle name="Normal 2 8" xfId="393"/>
    <cellStyle name="Normal 2 9" xfId="394"/>
    <cellStyle name="Normal 2_APU 200 - 320 BORRADOR" xfId="395"/>
    <cellStyle name="Normal 3" xfId="48"/>
    <cellStyle name="Normal 3 10" xfId="396"/>
    <cellStyle name="Normal 3 2" xfId="397"/>
    <cellStyle name="Normal 3 2 2" xfId="398"/>
    <cellStyle name="Normal 3 2 2 2" xfId="399"/>
    <cellStyle name="Normal 3 2 2_Estructura APU 2012 ANT GRUPO 1f" xfId="400"/>
    <cellStyle name="Normal 3 2 3" xfId="401"/>
    <cellStyle name="Normal 3 2_Estructura APU 2012 ANT GRUPO 1f" xfId="402"/>
    <cellStyle name="Normal 3 3" xfId="403"/>
    <cellStyle name="Normal 3 4" xfId="404"/>
    <cellStyle name="Normal 3 5" xfId="405"/>
    <cellStyle name="Normal 3 6" xfId="406"/>
    <cellStyle name="Normal 3 7" xfId="407"/>
    <cellStyle name="Normal 3 8" xfId="408"/>
    <cellStyle name="Normal 3 9" xfId="409"/>
    <cellStyle name="Normal 3_Estructura APU 2012 ANT - concertada Grupo 6" xfId="410"/>
    <cellStyle name="Normal 4" xfId="51"/>
    <cellStyle name="Normal 4 2" xfId="411"/>
    <cellStyle name="Normal 4_Estructura APU 2012 ANTG3f" xfId="412"/>
    <cellStyle name="Normal 5" xfId="413"/>
    <cellStyle name="Normal 5 2" xfId="414"/>
    <cellStyle name="Normal 5 2 2" xfId="415"/>
    <cellStyle name="Normal 5 3" xfId="416"/>
    <cellStyle name="Normal 6" xfId="417"/>
    <cellStyle name="Normal 7" xfId="418"/>
    <cellStyle name="Normal 8" xfId="56"/>
    <cellStyle name="Normal 9" xfId="419"/>
    <cellStyle name="Notas" xfId="37" builtinId="10" customBuiltin="1"/>
    <cellStyle name="Notas 2" xfId="420"/>
    <cellStyle name="Note" xfId="421"/>
    <cellStyle name="Output" xfId="422"/>
    <cellStyle name="Percen - Modelo3" xfId="423"/>
    <cellStyle name="Percent" xfId="424"/>
    <cellStyle name="Porcentaje 2" xfId="38"/>
    <cellStyle name="Porcentaje 3" xfId="425"/>
    <cellStyle name="Porcentaje 4" xfId="426"/>
    <cellStyle name="Porcentaje 5" xfId="55"/>
    <cellStyle name="Porcentual 2" xfId="427"/>
    <cellStyle name="Porcentual 2 10" xfId="428"/>
    <cellStyle name="Porcentual 2 10 2" xfId="429"/>
    <cellStyle name="Porcentual 2 2" xfId="430"/>
    <cellStyle name="Porcentual 2 2 2" xfId="431"/>
    <cellStyle name="Porcentual 2 2 2 2" xfId="432"/>
    <cellStyle name="Porcentual 2 2 3" xfId="433"/>
    <cellStyle name="Porcentual 2 3" xfId="434"/>
    <cellStyle name="Porcentual 2 4" xfId="435"/>
    <cellStyle name="Porcentual 2 5" xfId="436"/>
    <cellStyle name="Porcentual 2 6" xfId="437"/>
    <cellStyle name="Porcentual 2 7" xfId="438"/>
    <cellStyle name="Porcentual 2 8" xfId="439"/>
    <cellStyle name="Porcentual 2 9" xfId="440"/>
    <cellStyle name="Porcentual 3" xfId="441"/>
    <cellStyle name="Porcentual 3 10" xfId="442"/>
    <cellStyle name="Porcentual 3 2" xfId="443"/>
    <cellStyle name="Porcentual 3 3" xfId="444"/>
    <cellStyle name="Porcentual 3 4" xfId="445"/>
    <cellStyle name="Porcentual 3 5" xfId="446"/>
    <cellStyle name="Porcentual 3 6" xfId="447"/>
    <cellStyle name="Porcentual 3 7" xfId="448"/>
    <cellStyle name="Porcentual 3 8" xfId="449"/>
    <cellStyle name="Porcentual 3 9" xfId="450"/>
    <cellStyle name="Porcentual 4" xfId="451"/>
    <cellStyle name="Porcentual 4 10" xfId="452"/>
    <cellStyle name="Porcentual 4 2" xfId="453"/>
    <cellStyle name="Porcentual 4 2 2" xfId="454"/>
    <cellStyle name="Porcentual 4 3" xfId="455"/>
    <cellStyle name="Porcentual 4 4" xfId="456"/>
    <cellStyle name="Porcentual 4 5" xfId="457"/>
    <cellStyle name="Porcentual 4 6" xfId="458"/>
    <cellStyle name="Porcentual 4 7" xfId="459"/>
    <cellStyle name="Porcentual 4 8" xfId="460"/>
    <cellStyle name="Porcentual 4 9" xfId="461"/>
    <cellStyle name="Porcentual 5" xfId="462"/>
    <cellStyle name="Porcentual 5 2" xfId="463"/>
    <cellStyle name="Porcentual 6" xfId="464"/>
    <cellStyle name="Porcentual 7" xfId="465"/>
    <cellStyle name="Salida" xfId="39" builtinId="21" customBuiltin="1"/>
    <cellStyle name="Salida 2" xfId="466"/>
    <cellStyle name="Texto de advertencia" xfId="40" builtinId="11" customBuiltin="1"/>
    <cellStyle name="Texto de advertencia 2" xfId="467"/>
    <cellStyle name="Texto explicativo" xfId="41" builtinId="53" customBuiltin="1"/>
    <cellStyle name="Texto explicativo 2" xfId="468"/>
    <cellStyle name="Title" xfId="469"/>
    <cellStyle name="TITULO" xfId="470"/>
    <cellStyle name="Título" xfId="42" builtinId="15" customBuiltin="1"/>
    <cellStyle name="Título 1" xfId="43" builtinId="16" customBuiltin="1"/>
    <cellStyle name="Título 1 2" xfId="471"/>
    <cellStyle name="Título 2" xfId="44" builtinId="17" customBuiltin="1"/>
    <cellStyle name="Título 2 2" xfId="472"/>
    <cellStyle name="Título 3" xfId="45" builtinId="18" customBuiltin="1"/>
    <cellStyle name="Título 3 2" xfId="473"/>
    <cellStyle name="Título 4" xfId="474"/>
    <cellStyle name="Título de hoja" xfId="475"/>
    <cellStyle name="Total" xfId="46" builtinId="25" customBuiltin="1"/>
    <cellStyle name="Total 2" xfId="476"/>
    <cellStyle name="Warning Text" xfId="477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1</xdr:row>
      <xdr:rowOff>102478</xdr:rowOff>
    </xdr:from>
    <xdr:to>
      <xdr:col>2</xdr:col>
      <xdr:colOff>1761770</xdr:colOff>
      <xdr:row>5</xdr:row>
      <xdr:rowOff>15240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280278"/>
          <a:ext cx="2152930" cy="92876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86174</xdr:colOff>
      <xdr:row>1</xdr:row>
      <xdr:rowOff>79375</xdr:rowOff>
    </xdr:from>
    <xdr:to>
      <xdr:col>2</xdr:col>
      <xdr:colOff>1666875</xdr:colOff>
      <xdr:row>3</xdr:row>
      <xdr:rowOff>277218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049" y="254000"/>
          <a:ext cx="1993451" cy="832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1</xdr:row>
      <xdr:rowOff>72390</xdr:rowOff>
    </xdr:from>
    <xdr:to>
      <xdr:col>2</xdr:col>
      <xdr:colOff>749301</xdr:colOff>
      <xdr:row>3</xdr:row>
      <xdr:rowOff>177800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1" y="232410"/>
          <a:ext cx="1701800" cy="6083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AVICOL/MSOFFICE/LICITAR/analisis%20del%20AIU/AI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F/Documents/amv%20grupo%203%20boyaca%202009/PRECIOS%20UNITARIOS/corregidos/2011/LICITACIONES%20AGOSTO%202011/apus%20boyaca%20VIA%20chiquinquira%20-%20TUNJ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DM%20VIAL%2003%20-%20CORDOBA\ESTADO%20DE%20RED\2103mar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olano/Escritorio/TUNJA%20-%20PAEZ%20PTO%20OFICIAL-V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CPINCIVIL/DABEIBA/APU%202012/Estructura%20APU%202012%20ANTIOQUIA%20(version%20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uarin/AppData/Local/Microsoft/Windows/Temporary%20Internet%20Files/Content.Outlook/P62L5UH9/TIGRE%20-%20DABEIBA/PRESUPUESTO%20Y%20APU%206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uario/Mis%20documentos/AMVDIADCOL/ANALIS%20DE%20PRECIOS%20UNITARIOS%20-%202011%20TERRITORIAL%20ANTIOQUA/Estructura%20APU%202012%20ANTIOQUIA%20(version%20definitiva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MANTENIMIENTO%20RUTA%201001_MARZO%20DE%202008/Documents%20and%20Settings/Jaime%20Rojas/Mis%20documentos/Contrato/Interv/JunBarba/a%20%20aaInformaci&#243;n%20GRUPO%204/A%20MInformes%20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/Configuraci&#243;n%20local/Archivos%20temporales%20de%20Internet/OLK77/20-02-09%20observaciones%20de%20mario%20romero/enviado%20por%20la%20territorial/Documents%20and%20Settings/Jaime%20Rojas/Mis%20documentos/Contrato/Interv/JunBarba/a%20%20aaInformaci&#243;n%20GRUP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dro%20Garcia%20Realpe/Mis%20documentos/AMV_G1_2006_TUMACO/Informes/Trimestre%20No.%201_Jul_Sept_06_Tumaco/a%20%20aaInformaci&#243;n%20GRUPO%204/A%20MInformes%20Mensuales/Informe%20de%20estado%20vial%20ene/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%20aaInformaci&#243;n%20GRUPO%204/A%20MInformes%20Mensuales/Informe%20de%20estado%20vial%20ene/aCCIDENTES%20DE%201995%20-%2019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ZXPREPLIEGOS%20PUENTE%20ARMADA/PRESUP/ZPREPLIEGOS%20PUENTE%20ARMADA/OBRAS%20PUENTE%20ARMAD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ANTENIMIENTO%20RUTA%201001_MARZO%20DE%202008/Documents%20and%20Settings/PEDRO%20GARCIA%20REALPE/Mis%20documentos/AMV_G1_2006_TUMACO/Actas%20AMV_G1_Tumaco/a%20%20aaInformaci&#243;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NDES3\mayo%204-01\Mis%20documentos\AiuApoSaraBrut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iuApoSaraBrut20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>
        <row r="60">
          <cell r="F60">
            <v>80591.125</v>
          </cell>
        </row>
        <row r="81">
          <cell r="C81">
            <v>1030017.2290000001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  <row r="222">
          <cell r="A222" t="str">
            <v>LÁMINA GALVANIZADA CAL 16</v>
          </cell>
        </row>
        <row r="223">
          <cell r="A223" t="str">
            <v>PAPEL REFLECTIVO GRADO INGENIERIA</v>
          </cell>
        </row>
        <row r="224">
          <cell r="A224" t="str">
            <v>ANGULO DE 2 X 1/4</v>
          </cell>
        </row>
        <row r="225">
          <cell r="A225" t="str">
            <v>ANGULO DE 2 X 1/8</v>
          </cell>
        </row>
        <row r="226">
          <cell r="A226" t="str">
            <v>TORNILLOS Y REMACHES</v>
          </cell>
        </row>
        <row r="227">
          <cell r="A227" t="str">
            <v>PINTURA EN POLVO</v>
          </cell>
        </row>
        <row r="228">
          <cell r="A228" t="str">
            <v>PINTURA ESMALTE</v>
          </cell>
        </row>
        <row r="229">
          <cell r="A229" t="str">
            <v>SOLDADURA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  <row r="108">
          <cell r="A108" t="str">
            <v>CORTADORA DE LÁMINA</v>
          </cell>
        </row>
        <row r="109">
          <cell r="A109" t="str">
            <v>CORTADORA DE ANGULO</v>
          </cell>
        </row>
        <row r="110">
          <cell r="A110" t="str">
            <v>EQUIPO DE SOLDADURA</v>
          </cell>
        </row>
        <row r="111">
          <cell r="A111" t="str">
            <v>EQUIPO DE PINTURA</v>
          </cell>
        </row>
        <row r="112">
          <cell r="A112" t="str">
            <v>EQUIPO DE SERIGRAFÍA</v>
          </cell>
        </row>
        <row r="113">
          <cell r="A113" t="str">
            <v>EQUIPO DE LAMINACIÓN</v>
          </cell>
        </row>
        <row r="114">
          <cell r="A114" t="str">
            <v>TALADRO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  <row r="60">
          <cell r="A60" t="str">
            <v>OPERADOR EQUIPO</v>
          </cell>
        </row>
        <row r="61">
          <cell r="A61" t="str">
            <v>OPERADOR PISTOLAS</v>
          </cell>
        </row>
        <row r="63">
          <cell r="A63" t="str">
            <v>CORTADOR</v>
          </cell>
        </row>
        <row r="64">
          <cell r="A64" t="str">
            <v>SOLDADOR</v>
          </cell>
        </row>
        <row r="65">
          <cell r="A65" t="str">
            <v>PINTOR</v>
          </cell>
        </row>
        <row r="66">
          <cell r="A66" t="str">
            <v>LAMINADOR</v>
          </cell>
        </row>
        <row r="67">
          <cell r="A67" t="str">
            <v>SERIGRAFISTA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ormula"/>
      <sheetName val="PPTO.OFICIAL"/>
      <sheetName val="PAV"/>
      <sheetName val="Hoja1"/>
      <sheetName val="alcantarillas"/>
    </sheetNames>
    <sheetDataSet>
      <sheetData sheetId="0"/>
      <sheetData sheetId="1"/>
      <sheetData sheetId="2"/>
      <sheetData sheetId="3">
        <row r="2">
          <cell r="A2" t="str">
            <v>200P1</v>
          </cell>
          <cell r="B2" t="str">
            <v>LOCALIZACION ESTRUCTURAS</v>
          </cell>
        </row>
        <row r="3">
          <cell r="A3" t="str">
            <v>200P2</v>
          </cell>
          <cell r="B3" t="str">
            <v>LOCALIZACION CARRETERAS</v>
          </cell>
        </row>
        <row r="4">
          <cell r="A4">
            <v>200.1</v>
          </cell>
          <cell r="B4" t="str">
            <v xml:space="preserve"> DESMONTE Y LIMPIEZA EN BOSQUE           </v>
          </cell>
        </row>
        <row r="5">
          <cell r="A5">
            <v>200.2</v>
          </cell>
          <cell r="B5" t="str">
            <v xml:space="preserve">DESMONTE Y LIMPIEZA EN ZONAS NO BOSCOSAS           </v>
          </cell>
        </row>
        <row r="6">
          <cell r="A6">
            <v>801.1</v>
          </cell>
          <cell r="B6" t="str">
            <v>ROCERIA</v>
          </cell>
        </row>
        <row r="7">
          <cell r="A7" t="str">
            <v>201,1P Y 201.5P</v>
          </cell>
          <cell r="B7" t="str">
            <v>DEMOLICIÓN DE EDIFICACIONES.</v>
          </cell>
        </row>
        <row r="8">
          <cell r="A8">
            <v>201.7</v>
          </cell>
          <cell r="B8" t="str">
            <v>DEMOLICION DE ESTRUCTURAS</v>
          </cell>
        </row>
        <row r="9">
          <cell r="A9" t="str">
            <v>201,2P</v>
          </cell>
          <cell r="B9" t="str">
            <v>DEMOLICION DE ESTRUCTURAS (CONCRETO CICLOPEO)</v>
          </cell>
        </row>
        <row r="10">
          <cell r="A10" t="str">
            <v>201,21P</v>
          </cell>
          <cell r="B10" t="str">
            <v>DEMOLICION DE ESTRUCTURAS (CONCRETO REFORZADO)</v>
          </cell>
        </row>
        <row r="11">
          <cell r="A11" t="str">
            <v>201,9P</v>
          </cell>
          <cell r="B11" t="str">
            <v xml:space="preserve">DEMOLICION PISOS, ANDENES Y BORDILLOS DE CONCRETO.  </v>
          </cell>
        </row>
        <row r="12">
          <cell r="A12" t="str">
            <v>201,3P</v>
          </cell>
          <cell r="B12" t="str">
            <v xml:space="preserve">DEMOLICION DE PAVIMENTOS DE CONCRETO.    </v>
          </cell>
        </row>
        <row r="13">
          <cell r="A13" t="str">
            <v>201,4P</v>
          </cell>
          <cell r="B13" t="str">
            <v xml:space="preserve">DEMOLICION DE OBSTACULOS.   </v>
          </cell>
        </row>
        <row r="14">
          <cell r="A14" t="str">
            <v>201,8P</v>
          </cell>
          <cell r="B14" t="str">
            <v xml:space="preserve">DESMONTAJE Y TRASLADO DE ESTRUCTURAS METALICAS. </v>
          </cell>
        </row>
        <row r="15">
          <cell r="A15">
            <v>201.12</v>
          </cell>
          <cell r="B15" t="str">
            <v xml:space="preserve">REMOCION DE ESPECIES VEGETALES    </v>
          </cell>
        </row>
        <row r="16">
          <cell r="A16" t="str">
            <v>201,10 Y 201.15</v>
          </cell>
          <cell r="B16" t="str">
            <v>REMOCION DE OBSTACULOS</v>
          </cell>
        </row>
        <row r="17">
          <cell r="A17">
            <v>201.11</v>
          </cell>
          <cell r="B17" t="str">
            <v xml:space="preserve">REMOCION SERVICIOS EXISTENTES    </v>
          </cell>
        </row>
        <row r="18">
          <cell r="A18">
            <v>201.15</v>
          </cell>
          <cell r="B18" t="str">
            <v>REMOCION DE ALCANTARILLAS</v>
          </cell>
        </row>
        <row r="19">
          <cell r="A19">
            <v>201.16</v>
          </cell>
          <cell r="B19" t="str">
            <v xml:space="preserve">REMOCION DE CERCAS DE ALAMBRE       </v>
          </cell>
        </row>
        <row r="20">
          <cell r="A20">
            <v>201.14</v>
          </cell>
          <cell r="B20" t="str">
            <v xml:space="preserve">REMOCION DE DUCTOS DE SERVICIOS EXISTENTES </v>
          </cell>
        </row>
        <row r="21">
          <cell r="A21" t="str">
            <v>210,1,1</v>
          </cell>
          <cell r="B21" t="str">
            <v>EXCAVACIÓN SIN CLASIFICAR DE LA EXPLANACIÓN Y CANALES</v>
          </cell>
        </row>
        <row r="22">
          <cell r="A22" t="str">
            <v>210,2,1</v>
          </cell>
          <cell r="B22" t="str">
            <v>EXCAVACION EN ROCA DE LA EXPLANACION Y CANALES</v>
          </cell>
        </row>
        <row r="23">
          <cell r="A23" t="str">
            <v>210,2 OTRA</v>
          </cell>
          <cell r="B23" t="str">
            <v xml:space="preserve"> EXCAVACION EN ROCA DE LA EXPLANACION Y CANALES (sin explosivos)        </v>
          </cell>
        </row>
        <row r="24">
          <cell r="A24" t="str">
            <v>210,2,2</v>
          </cell>
          <cell r="B24" t="str">
            <v>EXCAVACION EN MATERIAL COMUN DE LA EXPLANACION Y CANALES</v>
          </cell>
        </row>
        <row r="25">
          <cell r="A25">
            <v>211.1</v>
          </cell>
          <cell r="B25" t="str">
            <v>REMOCION DE DERRUMBES</v>
          </cell>
        </row>
        <row r="26">
          <cell r="A26">
            <v>220.1</v>
          </cell>
          <cell r="B26" t="str">
            <v>TERRAPLEN</v>
          </cell>
        </row>
        <row r="27">
          <cell r="A27">
            <v>221.1</v>
          </cell>
          <cell r="B27" t="str">
            <v>PEDRAPLEN COMPACTO</v>
          </cell>
        </row>
        <row r="28">
          <cell r="A28">
            <v>221.2</v>
          </cell>
          <cell r="B28" t="str">
            <v>PEDRAPLEN SUELTO</v>
          </cell>
        </row>
        <row r="29">
          <cell r="A29" t="str">
            <v>225P</v>
          </cell>
          <cell r="B29" t="str">
            <v xml:space="preserve">CONFORMACION DE BOTADERO O ESCOMBRERAS </v>
          </cell>
        </row>
        <row r="30">
          <cell r="A30">
            <v>230.1</v>
          </cell>
          <cell r="B30" t="str">
            <v>MEJORAMIENTO DE LA SUBRASANTE INVOLUCRA SUELO EXISTENTE</v>
          </cell>
        </row>
        <row r="31">
          <cell r="A31">
            <v>230.2</v>
          </cell>
          <cell r="B31" t="str">
            <v>MEJORAMIENTO DE LA SUBRASANTE ADICIONANDO MATERIAL</v>
          </cell>
        </row>
        <row r="32">
          <cell r="A32">
            <v>310.10000000000002</v>
          </cell>
          <cell r="B32" t="str">
            <v>CONFORMACION DE LA CALZADA EXISTENTE</v>
          </cell>
        </row>
        <row r="33">
          <cell r="A33">
            <v>311.10000000000002</v>
          </cell>
          <cell r="B33" t="str">
            <v>AFIRMADO</v>
          </cell>
        </row>
        <row r="34">
          <cell r="A34" t="str">
            <v>311,1P1</v>
          </cell>
          <cell r="B34" t="str">
            <v>AFIRMADO ESTABILIZADO CON CEMENTO</v>
          </cell>
        </row>
        <row r="35">
          <cell r="A35" t="str">
            <v>311,1P2</v>
          </cell>
          <cell r="B35" t="str">
            <v>AFIRMADO ESTABILIZADO CON CAL</v>
          </cell>
        </row>
        <row r="36">
          <cell r="A36" t="str">
            <v>311,1P3</v>
          </cell>
          <cell r="B36" t="str">
            <v>BACHEO DE CARRETERAS EN AFIRMADO</v>
          </cell>
        </row>
        <row r="37">
          <cell r="A37">
            <v>320.10000000000002</v>
          </cell>
          <cell r="B37" t="str">
            <v xml:space="preserve">SUBBASE GRANULAR </v>
          </cell>
        </row>
        <row r="38">
          <cell r="A38">
            <v>320.2</v>
          </cell>
          <cell r="B38" t="str">
            <v>SUBBASE GRANULAR CBR&gt;30%</v>
          </cell>
        </row>
        <row r="39">
          <cell r="A39">
            <v>320.3</v>
          </cell>
          <cell r="B39" t="str">
            <v>SUBBASE GRANULAR CBR&gt;40%</v>
          </cell>
        </row>
        <row r="40">
          <cell r="A40">
            <v>320.2</v>
          </cell>
          <cell r="B40" t="str">
            <v>SUBBASE GRANULAR PARA BACHEO</v>
          </cell>
        </row>
        <row r="41">
          <cell r="A41">
            <v>330.1</v>
          </cell>
          <cell r="B41" t="str">
            <v>BASE GRANULAR</v>
          </cell>
        </row>
        <row r="42">
          <cell r="A42">
            <v>330.2</v>
          </cell>
          <cell r="B42" t="str">
            <v>BASE GRANULAR PARA BACHEO</v>
          </cell>
        </row>
        <row r="43">
          <cell r="A43">
            <v>340.1</v>
          </cell>
          <cell r="B43" t="str">
            <v>BASE ESTABILIZADA CON EMULSION ASFALTICA BEE-1</v>
          </cell>
        </row>
        <row r="44">
          <cell r="A44">
            <v>340.2</v>
          </cell>
          <cell r="B44" t="str">
            <v>BASE ESTABILIZADA CON EMULSION ASFALTICA BEE-2</v>
          </cell>
        </row>
        <row r="45">
          <cell r="A45">
            <v>340.3</v>
          </cell>
          <cell r="B45" t="str">
            <v>BASE ESTABILIZADA CON EMULSION ASFALTICA BEE-3</v>
          </cell>
        </row>
        <row r="46">
          <cell r="A46">
            <v>341.1</v>
          </cell>
          <cell r="B46" t="str">
            <v>BASE ESTABILIZADA CON CEMENTO</v>
          </cell>
        </row>
        <row r="47">
          <cell r="A47">
            <v>341.2</v>
          </cell>
          <cell r="B47" t="str">
            <v>CEMENTO</v>
          </cell>
        </row>
        <row r="48">
          <cell r="A48" t="str">
            <v>342P</v>
          </cell>
          <cell r="B48" t="str">
            <v>BASE GRANULAR ESTABILIZADA CON CAL</v>
          </cell>
        </row>
        <row r="49">
          <cell r="A49">
            <v>410.1</v>
          </cell>
          <cell r="B49" t="str">
            <v>CEMENTO ASFÁLTICO DE PENETRACIÓN 60-70</v>
          </cell>
        </row>
        <row r="50">
          <cell r="A50">
            <v>410.2</v>
          </cell>
          <cell r="B50" t="str">
            <v>CEMENTO ASFÁLTICO DE PENETRACIÓN 80-100</v>
          </cell>
        </row>
        <row r="51">
          <cell r="A51">
            <v>411.1</v>
          </cell>
          <cell r="B51" t="str">
            <v>EMULSIÓN ASFÁLTICA DE ROTURA MEDIA CRM</v>
          </cell>
        </row>
        <row r="52">
          <cell r="A52">
            <v>411.2</v>
          </cell>
          <cell r="B52" t="str">
            <v>EMULSIÓN ASFÁLTICA DE ROTURA LENTA CRL-1</v>
          </cell>
        </row>
        <row r="53">
          <cell r="A53">
            <v>411.3</v>
          </cell>
          <cell r="B53" t="str">
            <v>EMULSIÓN ASFÁLTICA DE ROTURA LENTA CRL-1H</v>
          </cell>
        </row>
        <row r="54">
          <cell r="A54">
            <v>465.1</v>
          </cell>
          <cell r="B54" t="str">
            <v>EXCAVACIONES PARA REPARACIÓN DE PAVIMENTO ASFÁLTICO EXISTENTE</v>
          </cell>
        </row>
        <row r="55">
          <cell r="A55">
            <v>414.1</v>
          </cell>
          <cell r="B55" t="str">
            <v>CEMENTO ASFÁLTICO MODIFICADO CON POLÍMETROS TIPO 1</v>
          </cell>
        </row>
        <row r="56">
          <cell r="A56">
            <v>414.2</v>
          </cell>
          <cell r="B56" t="str">
            <v>CEMENTO ASFÁLTICO MODIFICADO CON POLÍMETROS TIPO 2</v>
          </cell>
        </row>
        <row r="57">
          <cell r="A57">
            <v>414.3</v>
          </cell>
          <cell r="B57" t="str">
            <v>CEMENTO ASFÁLTICO MODIFICADO CON POLÍMETROS TIPO 3</v>
          </cell>
        </row>
        <row r="58">
          <cell r="A58">
            <v>414.4</v>
          </cell>
          <cell r="B58" t="str">
            <v>CEMENTO ASFÁLTICO MODIFICADO CON POLÍMETROS TIPO 4</v>
          </cell>
        </row>
        <row r="59">
          <cell r="A59">
            <v>415.1</v>
          </cell>
          <cell r="B59" t="str">
            <v>EMULSIÓN ASFÁLTICA DE ROTURA MEDIA MODIFICADA CON POLÍMETROS CRMm</v>
          </cell>
        </row>
        <row r="60">
          <cell r="A60">
            <v>420.1</v>
          </cell>
          <cell r="B60" t="str">
            <v>RIEGO DE IMPRIMACIÓN CON EMULSIÓN ASFÁLTICA</v>
          </cell>
        </row>
        <row r="61">
          <cell r="A61">
            <v>421.1</v>
          </cell>
          <cell r="B61" t="str">
            <v>RIEGO DE LIGA CON EMULSIÓN ASFÁLTICA CRR-1</v>
          </cell>
        </row>
        <row r="62">
          <cell r="A62">
            <v>421.2</v>
          </cell>
          <cell r="B62" t="str">
            <v>RIEGO DE LIGA CON EMULSIÓN ASFÁLTICA CRR-2</v>
          </cell>
        </row>
        <row r="63">
          <cell r="A63">
            <v>421.3</v>
          </cell>
          <cell r="B63" t="str">
            <v>RIEGO DE LIGA CON EMULSIÓN MODIFICADA CON POLÍMETROS CRR-1M</v>
          </cell>
        </row>
        <row r="64">
          <cell r="A64">
            <v>421.4</v>
          </cell>
          <cell r="B64" t="str">
            <v>RIEGO DE LIGA CON EMULSIÓN MODIFICADA CON POLÍMETROS CRR-2M</v>
          </cell>
        </row>
        <row r="65">
          <cell r="A65">
            <v>430.1</v>
          </cell>
          <cell r="B65" t="str">
            <v>TRATAMIENTO SUPERFICIAL SIMPLE CON EMULSIÓN CRR-2</v>
          </cell>
        </row>
        <row r="66">
          <cell r="A66">
            <v>430.2</v>
          </cell>
          <cell r="B66" t="str">
            <v>TRATAMIENTO SUPERFICIAL SIMPLE CON EMULSIÓN CRR-2M</v>
          </cell>
        </row>
        <row r="67">
          <cell r="A67">
            <v>431.1</v>
          </cell>
          <cell r="B67" t="str">
            <v>TRATAMIENTO SUPERFICIAL DOBLE CON EMULSIÓN CRR-2</v>
          </cell>
        </row>
        <row r="68">
          <cell r="A68">
            <v>431.2</v>
          </cell>
          <cell r="B68" t="str">
            <v>TRATAMIENTO SUPERFICIAL DOBLE CON EMULSIÓN CRR-2M</v>
          </cell>
        </row>
        <row r="69">
          <cell r="A69">
            <v>432.1</v>
          </cell>
          <cell r="B69" t="str">
            <v>SELLO DE ARENA-ASFALTO CON EMULSIÓN CRR-2</v>
          </cell>
        </row>
        <row r="70">
          <cell r="A70">
            <v>433.1</v>
          </cell>
          <cell r="B70" t="str">
            <v>LECHADA ASFÁLTICA CON EMULSIÓN CRL-1H TIPO LA-1</v>
          </cell>
        </row>
        <row r="71">
          <cell r="A71">
            <v>433.2</v>
          </cell>
          <cell r="B71" t="str">
            <v>LECHADA ASFÁLTICA CON EMULSIÓN CRL-1H TIPO LA-2</v>
          </cell>
        </row>
        <row r="72">
          <cell r="A72">
            <v>433.3</v>
          </cell>
          <cell r="B72" t="str">
            <v>LECHADA ASFÁLTICA CON EMULSIÓN CRL-1H TIPO LA-3</v>
          </cell>
        </row>
        <row r="73">
          <cell r="A73">
            <v>433.4</v>
          </cell>
          <cell r="B73" t="str">
            <v>LECHADA ASFÁLTICA CON EMULSIÓN CRL-1H TIPO LA-4</v>
          </cell>
        </row>
        <row r="74">
          <cell r="A74">
            <v>433.5</v>
          </cell>
          <cell r="B74" t="str">
            <v>LECHADA ASFÁLTICA CON EMULSIÓN CRL-1HM TIPO LA-1</v>
          </cell>
        </row>
        <row r="75">
          <cell r="A75">
            <v>433.6</v>
          </cell>
          <cell r="B75" t="str">
            <v>LECHADA ASFÁLTICA CON EMULSIÓN CRL-1HM TIPO LA-2</v>
          </cell>
        </row>
        <row r="76">
          <cell r="A76">
            <v>433.7</v>
          </cell>
          <cell r="B76" t="str">
            <v>LECHADA ASFÁLTICA CON EMULSIÓN CRL-1HM TIPO LA-3</v>
          </cell>
        </row>
        <row r="77">
          <cell r="A77">
            <v>433.8</v>
          </cell>
          <cell r="B77" t="str">
            <v>LECHADA ASFÁLTICA CON EMULSIÓN CRL-1HM TIPO LA-4</v>
          </cell>
        </row>
        <row r="78">
          <cell r="A78">
            <v>440.1</v>
          </cell>
          <cell r="B78" t="str">
            <v>MEZCLA DENSA EN FRÍO MDF-1</v>
          </cell>
        </row>
        <row r="79">
          <cell r="A79" t="str">
            <v>440.1P</v>
          </cell>
          <cell r="B79" t="str">
            <v>MEZCLA DENSA EN FRÍO MDF-1</v>
          </cell>
        </row>
        <row r="80">
          <cell r="A80">
            <v>440.2</v>
          </cell>
          <cell r="B80" t="str">
            <v>MEZCLA DENSA EN FRÍO MDF-2</v>
          </cell>
        </row>
        <row r="81">
          <cell r="A81" t="str">
            <v>440.2P</v>
          </cell>
          <cell r="B81" t="str">
            <v>MEZCLA DENSA EN FRÍO MDF-2</v>
          </cell>
        </row>
        <row r="82">
          <cell r="A82">
            <v>440.3</v>
          </cell>
          <cell r="B82" t="str">
            <v>MEZCLA DENSA EN FRÍO MDF-3</v>
          </cell>
        </row>
        <row r="83">
          <cell r="A83" t="str">
            <v>440.3P</v>
          </cell>
          <cell r="B83" t="str">
            <v>MEZCLA DENSA EN FRÍO MDF-3</v>
          </cell>
        </row>
        <row r="84">
          <cell r="A84">
            <v>440.4</v>
          </cell>
          <cell r="B84" t="str">
            <v>MEZCLA DENSA EN FRÍO PARA BACHEO</v>
          </cell>
        </row>
        <row r="85">
          <cell r="A85">
            <v>441.1</v>
          </cell>
          <cell r="B85" t="str">
            <v>MEZCLA ABIERTA EN FRÍO TIPO MAF-1</v>
          </cell>
        </row>
        <row r="86">
          <cell r="A86" t="str">
            <v>441.1P</v>
          </cell>
          <cell r="B86" t="str">
            <v>MEZCLA ABIERTA EN FRÍO TIPO MAF-1</v>
          </cell>
        </row>
        <row r="87">
          <cell r="A87">
            <v>441.2</v>
          </cell>
          <cell r="B87" t="str">
            <v>MEZCLA ABIERTA EN FRÍO TIPO MAF-2</v>
          </cell>
        </row>
        <row r="88">
          <cell r="A88" t="str">
            <v>441.2P</v>
          </cell>
          <cell r="B88" t="str">
            <v>MEZCLA ABIERTA EN FRÍO TIPO MAF-2</v>
          </cell>
        </row>
        <row r="89">
          <cell r="A89">
            <v>441.3</v>
          </cell>
          <cell r="B89" t="str">
            <v>MEZCLA ABIERTA EN FRÍO TIPO MAF-3</v>
          </cell>
        </row>
        <row r="90">
          <cell r="A90" t="str">
            <v>441.3P</v>
          </cell>
          <cell r="B90" t="str">
            <v>MEZCLA ABIERTA EN FRÍO TIPO MAF-3</v>
          </cell>
        </row>
        <row r="91">
          <cell r="A91">
            <v>441.4</v>
          </cell>
          <cell r="B91" t="str">
            <v>MEZCLA ABIERTA EN FRÍO PARA BACHEO</v>
          </cell>
        </row>
        <row r="92">
          <cell r="A92" t="str">
            <v>450.1</v>
          </cell>
          <cell r="B92" t="str">
            <v>MEZCLA DENSA EN CALIENTE MDC-0</v>
          </cell>
        </row>
        <row r="93">
          <cell r="A93" t="str">
            <v xml:space="preserve">450,1P </v>
          </cell>
          <cell r="B93" t="str">
            <v>MEZCLA DENSA EN CALIENTE MDC-0</v>
          </cell>
        </row>
        <row r="94">
          <cell r="A94">
            <v>450.1</v>
          </cell>
          <cell r="B94" t="str">
            <v>MEZCLA DENSA EN CALIENTE TIPO MDC-1</v>
          </cell>
        </row>
        <row r="95">
          <cell r="A95" t="str">
            <v>450,1P</v>
          </cell>
          <cell r="B95" t="str">
            <v>MEZCLA DENSA EN CALIENTE TIPO MDC-1</v>
          </cell>
        </row>
        <row r="96">
          <cell r="A96">
            <v>450.2</v>
          </cell>
          <cell r="B96" t="str">
            <v>MEZCLA DENSA EN CALIENTE TIPO MDC-2</v>
          </cell>
        </row>
        <row r="97">
          <cell r="A97" t="str">
            <v>450,2P</v>
          </cell>
          <cell r="B97" t="str">
            <v>MEZCLA DENSA EN CALIENTE TIPO MDC-2</v>
          </cell>
        </row>
        <row r="98">
          <cell r="A98">
            <v>450.3</v>
          </cell>
          <cell r="B98" t="str">
            <v>MEZCLA DENSA EN CALIENTE TIPO MDC-3</v>
          </cell>
        </row>
        <row r="99">
          <cell r="A99" t="str">
            <v>450,3P</v>
          </cell>
          <cell r="B99" t="str">
            <v>MEZCLA DENSA EN CALIENTE TIPO MDC-3</v>
          </cell>
        </row>
        <row r="100">
          <cell r="A100" t="str">
            <v>450,9P</v>
          </cell>
          <cell r="B100" t="str">
            <v>MEZCLA EN CALIENTE PARA BACHEO</v>
          </cell>
        </row>
        <row r="101">
          <cell r="A101">
            <v>451.1</v>
          </cell>
          <cell r="B101" t="str">
            <v>MEZCLA ABIERTA EN CALIENTE TIPO MAC-1</v>
          </cell>
        </row>
        <row r="102">
          <cell r="A102" t="str">
            <v>451,1P</v>
          </cell>
          <cell r="B102" t="str">
            <v>MEZCLA ABIERTA EN CALIENTE TIPO MAC-1</v>
          </cell>
        </row>
        <row r="103">
          <cell r="A103">
            <v>451.2</v>
          </cell>
          <cell r="B103" t="str">
            <v>MEZCLA ABIERTA EN CALIENTE TIPO MAC-2</v>
          </cell>
        </row>
        <row r="104">
          <cell r="A104" t="str">
            <v>451,2P</v>
          </cell>
          <cell r="B104" t="str">
            <v>MEZCLA ABIERTA EN CALIENTE TIPO MAC-2</v>
          </cell>
        </row>
        <row r="105">
          <cell r="A105">
            <v>451.3</v>
          </cell>
          <cell r="B105" t="str">
            <v>MEZCLA ABIERTA EN CALIENTE TIPO MAC-3</v>
          </cell>
        </row>
        <row r="106">
          <cell r="A106" t="str">
            <v>451,3P</v>
          </cell>
          <cell r="B106" t="str">
            <v>MEZCLA ABIERTA EN CALIENTE TIPO MAC-3</v>
          </cell>
        </row>
        <row r="107">
          <cell r="A107">
            <v>452.1</v>
          </cell>
          <cell r="B107" t="str">
            <v>MEZCLA DISCONTINUA EN CALIENTE TIPO M-1</v>
          </cell>
        </row>
        <row r="108">
          <cell r="A108" t="str">
            <v>452.1P</v>
          </cell>
          <cell r="B108" t="str">
            <v>MEZCLA DISCONTINUA EN CALIENTE TIPO M-1</v>
          </cell>
        </row>
        <row r="109">
          <cell r="A109">
            <v>452.2</v>
          </cell>
          <cell r="B109" t="str">
            <v>MEZCLA DISCONTINUA EN CALIENTE TIPO M-2</v>
          </cell>
        </row>
        <row r="110">
          <cell r="A110" t="str">
            <v>452.2P</v>
          </cell>
          <cell r="B110" t="str">
            <v>MEZCLA DISCONTINUA EN CALIENTE TIPO M-2</v>
          </cell>
        </row>
        <row r="111">
          <cell r="A111">
            <v>452.3</v>
          </cell>
          <cell r="B111" t="str">
            <v>MEZCLA DISCONTINUA EN CALIENTE TIPO F-1</v>
          </cell>
        </row>
        <row r="112">
          <cell r="A112" t="str">
            <v>452.3P</v>
          </cell>
          <cell r="B112" t="str">
            <v>MEZCLA DISCONTINUA EN CALIENTE TIPO F-1</v>
          </cell>
        </row>
        <row r="113">
          <cell r="A113">
            <v>452.4</v>
          </cell>
          <cell r="B113" t="str">
            <v>MEZCLA DISCONTINUA EN CALIENTE TIPO F-2</v>
          </cell>
        </row>
        <row r="114">
          <cell r="A114" t="str">
            <v>452.4P</v>
          </cell>
          <cell r="B114" t="str">
            <v>MEZCLA DISCONTINUA EN CALIENTE TIPO F-2</v>
          </cell>
        </row>
        <row r="115">
          <cell r="A115">
            <v>453.1</v>
          </cell>
          <cell r="B115" t="str">
            <v>MEZCLA DRENANTE</v>
          </cell>
        </row>
        <row r="116">
          <cell r="A116">
            <v>460.1</v>
          </cell>
          <cell r="B116" t="str">
            <v>FRESADO DE UN PAVIMENTO ASFÁLTICO EN ESPESOR DE   5   CM.</v>
          </cell>
        </row>
        <row r="117">
          <cell r="A117" t="str">
            <v>460,1P</v>
          </cell>
          <cell r="B117" t="str">
            <v>FRESADO DE UN PAVIMENTO ASFÁLTICO</v>
          </cell>
        </row>
        <row r="118">
          <cell r="A118">
            <v>461.1</v>
          </cell>
          <cell r="B118" t="str">
            <v>PAVIMENTO RECICLADO EN FRÍO EN EL LUGAR CON EMULSIÓN ASFÁLTICA</v>
          </cell>
        </row>
        <row r="119">
          <cell r="A119">
            <v>461.2</v>
          </cell>
          <cell r="B119" t="str">
            <v>PAVIMENTO RECICLADO EN FRÍO EN EL LUGAR CON CEMENTO ASFÁLTICO ESPUMADO</v>
          </cell>
        </row>
        <row r="120">
          <cell r="A120" t="str">
            <v>462,1P</v>
          </cell>
          <cell r="B120" t="str">
            <v>PAVIMENTO ASFÁLTICO RECICLADO EN CALIENTE MDC-0</v>
          </cell>
        </row>
        <row r="121">
          <cell r="A121" t="str">
            <v>462,2P</v>
          </cell>
          <cell r="B121" t="str">
            <v>PAVIMENTO ASFÁLTICO RECICLADO EN CALIENTE MDC-1</v>
          </cell>
        </row>
        <row r="122">
          <cell r="A122" t="str">
            <v>462,3P</v>
          </cell>
          <cell r="B122" t="str">
            <v>PAVIMENTO ASFÁLTICO RECICLADO EN CALIENTE MDC-2</v>
          </cell>
        </row>
        <row r="123">
          <cell r="A123" t="str">
            <v>462,4P</v>
          </cell>
          <cell r="B123" t="str">
            <v>PAVIMENTO ASFÁLTICO RECICLADO EN CALIENTE MDC-3</v>
          </cell>
        </row>
        <row r="124">
          <cell r="A124">
            <v>462.5</v>
          </cell>
          <cell r="B124" t="str">
            <v>PAVIMENTO ASFÁLTICO RECICLADO EN CALIENTE PARA BACHEO</v>
          </cell>
        </row>
        <row r="125">
          <cell r="A125">
            <v>500.1</v>
          </cell>
          <cell r="B125" t="str">
            <v>PAVIMENTO DE CONCRETO HIDRÁULICO</v>
          </cell>
        </row>
        <row r="126">
          <cell r="A126" t="str">
            <v>500,1P</v>
          </cell>
          <cell r="B126" t="str">
            <v>PAVIMENTO DE CONCRETO HIDRÁULICO (FASTRACK</v>
          </cell>
        </row>
        <row r="127">
          <cell r="A127">
            <v>510.1</v>
          </cell>
          <cell r="B127" t="str">
            <v>PAVIMENTO DE ADOQUINES DE CONCRETO</v>
          </cell>
        </row>
        <row r="128">
          <cell r="A128" t="str">
            <v>510,1P1</v>
          </cell>
          <cell r="B128" t="str">
            <v>ADOQUÍN GRAMA</v>
          </cell>
        </row>
        <row r="129">
          <cell r="A129" t="str">
            <v>510,1P2</v>
          </cell>
          <cell r="B129" t="str">
            <v>ADOQUÍN COLOR</v>
          </cell>
        </row>
        <row r="130">
          <cell r="A130" t="str">
            <v>510,1P3</v>
          </cell>
          <cell r="B130" t="str">
            <v>DILATACIÓN EN ADOQUÍN</v>
          </cell>
        </row>
        <row r="131">
          <cell r="A131">
            <v>600.1</v>
          </cell>
          <cell r="B131" t="str">
            <v>EXCAVACIONES VARIAS SIN CLASIFICAR</v>
          </cell>
        </row>
        <row r="132">
          <cell r="A132">
            <v>600.20000000000005</v>
          </cell>
          <cell r="B132" t="str">
            <v>EXCAVACIONES VARIAS EN ROCA EN SECO</v>
          </cell>
        </row>
        <row r="133">
          <cell r="A133">
            <v>600.29999999999995</v>
          </cell>
          <cell r="B133" t="str">
            <v>EXCAVACIONES VARIAS EN ROCA BAJO AGUA</v>
          </cell>
        </row>
        <row r="134">
          <cell r="A134">
            <v>600.4</v>
          </cell>
          <cell r="B134" t="str">
            <v>EXCAVACIONES VARIAS EN MATERIAL COMÚN EN SECO</v>
          </cell>
        </row>
        <row r="135">
          <cell r="A135" t="str">
            <v>600,4P</v>
          </cell>
          <cell r="B135" t="str">
            <v>EXCAVACIONES VARIAS EN MATERIAL COMÚN EN SECO A MANO</v>
          </cell>
        </row>
        <row r="136">
          <cell r="A136">
            <v>600.5</v>
          </cell>
          <cell r="B136" t="str">
            <v>EXCAVACIONES VARIAS EN MATERIAL COMÚN BAJO AGUA</v>
          </cell>
        </row>
        <row r="137">
          <cell r="A137" t="str">
            <v>600.5P</v>
          </cell>
          <cell r="B137" t="str">
            <v>EXCAVACIONES VARIAS EN MATERIAL COMÚN BAJO AGUA A MANO</v>
          </cell>
        </row>
        <row r="138">
          <cell r="A138">
            <v>610.1</v>
          </cell>
          <cell r="B138" t="str">
            <v>RELLENOS PARA ESTRUCTURAS</v>
          </cell>
        </row>
        <row r="139">
          <cell r="A139">
            <v>610.20000000000005</v>
          </cell>
          <cell r="B139" t="str">
            <v>RELLENOS CON MATERIAL FILTRANTE</v>
          </cell>
        </row>
        <row r="140">
          <cell r="A140">
            <v>620.1</v>
          </cell>
          <cell r="B140" t="str">
            <v>PILOTES PREFABRICADOS DE CONCRETO</v>
          </cell>
        </row>
        <row r="141">
          <cell r="A141">
            <v>620.20000000000005</v>
          </cell>
          <cell r="B141" t="str">
            <v xml:space="preserve">EXTENSIÓN DE PILOTES </v>
          </cell>
        </row>
        <row r="142">
          <cell r="A142">
            <v>620.29999999999995</v>
          </cell>
          <cell r="B142" t="str">
            <v xml:space="preserve">PRUEBA DE CARGA </v>
          </cell>
        </row>
        <row r="143">
          <cell r="A143" t="str">
            <v>620P</v>
          </cell>
          <cell r="B143" t="str">
            <v>PILOTE EN MADERA DE D=15CM</v>
          </cell>
        </row>
        <row r="144">
          <cell r="A144">
            <v>621.1</v>
          </cell>
          <cell r="B144" t="str">
            <v>PILOTE DE CONCRETO FUNDIDO EN SITIO D=1M L=12M</v>
          </cell>
        </row>
        <row r="145">
          <cell r="A145">
            <v>621.20000000000005</v>
          </cell>
          <cell r="B145" t="str">
            <v>BASE ACAMPANADA FUNDIDA EN SITIO</v>
          </cell>
        </row>
        <row r="146">
          <cell r="A146">
            <v>621.29999999999995</v>
          </cell>
          <cell r="B146" t="str">
            <v xml:space="preserve">PILOTE DE PRUEBA DE DIÁMETRO    </v>
          </cell>
        </row>
        <row r="147">
          <cell r="A147">
            <v>621.4</v>
          </cell>
          <cell r="B147" t="str">
            <v>BASE ACAMPANADA DE PRUEBA</v>
          </cell>
        </row>
        <row r="148">
          <cell r="A148">
            <v>621.5</v>
          </cell>
          <cell r="B148" t="str">
            <v>CAMISA PERMANENTE DE DIÁMETRO EXTERIOR</v>
          </cell>
        </row>
        <row r="149">
          <cell r="A149" t="str">
            <v>621,5P</v>
          </cell>
          <cell r="B149" t="str">
            <v>CAMISA PERMANENTE DE DIÁMETRO INTERIOR D=1M EN CONCRETO</v>
          </cell>
        </row>
        <row r="150">
          <cell r="A150">
            <v>621.6</v>
          </cell>
          <cell r="B150" t="str">
            <v xml:space="preserve">PRUEBA DE CARGA </v>
          </cell>
        </row>
        <row r="151">
          <cell r="A151">
            <v>621.70000000000005</v>
          </cell>
          <cell r="B151" t="str">
            <v>CAISSONS</v>
          </cell>
        </row>
        <row r="152">
          <cell r="A152">
            <v>622.1</v>
          </cell>
          <cell r="B152" t="str">
            <v>TABLESTACADO DE MADERA</v>
          </cell>
        </row>
        <row r="153">
          <cell r="A153">
            <v>622.20000000000005</v>
          </cell>
          <cell r="B153" t="str">
            <v>TABLESTACADO METÁLICO</v>
          </cell>
        </row>
        <row r="154">
          <cell r="A154">
            <v>622.29999999999995</v>
          </cell>
          <cell r="B154" t="str">
            <v>TABLESTACADO DE CONCRETO REFORZADO</v>
          </cell>
        </row>
        <row r="155">
          <cell r="A155">
            <v>622.4</v>
          </cell>
          <cell r="B155" t="str">
            <v>TABLESTACADO DE CONCRETO PREESFORZADO</v>
          </cell>
        </row>
        <row r="156">
          <cell r="A156">
            <v>622.5</v>
          </cell>
          <cell r="B156" t="str">
            <v>CORTE DEL EXTREMO SUPERIOR DEL ELEMENTO</v>
          </cell>
        </row>
        <row r="157">
          <cell r="A157">
            <v>630.1</v>
          </cell>
          <cell r="B157" t="str">
            <v>CONCRETO CLASE A</v>
          </cell>
        </row>
        <row r="158">
          <cell r="A158">
            <v>630.20000000000005</v>
          </cell>
          <cell r="B158" t="str">
            <v>CONCRETO CLASE B</v>
          </cell>
        </row>
        <row r="159">
          <cell r="A159">
            <v>630.29999999999995</v>
          </cell>
          <cell r="B159" t="str">
            <v>CONCRETO CLASE C</v>
          </cell>
        </row>
        <row r="160">
          <cell r="A160">
            <v>630.4</v>
          </cell>
          <cell r="B160" t="str">
            <v>CONCRETO CLASE D</v>
          </cell>
        </row>
        <row r="161">
          <cell r="A161">
            <v>630.5</v>
          </cell>
          <cell r="B161" t="str">
            <v>CONCRETO CLASE E</v>
          </cell>
        </row>
        <row r="162">
          <cell r="A162">
            <v>630.6</v>
          </cell>
          <cell r="B162" t="str">
            <v>CONCRETO CLASE F</v>
          </cell>
        </row>
        <row r="163">
          <cell r="A163">
            <v>630.70000000000005</v>
          </cell>
          <cell r="B163" t="str">
            <v>CONCRETO CLASE G</v>
          </cell>
        </row>
        <row r="164">
          <cell r="A164" t="str">
            <v>630P</v>
          </cell>
          <cell r="B164" t="str">
            <v>MORTERO 1.3</v>
          </cell>
        </row>
        <row r="165">
          <cell r="A165" t="str">
            <v>631P</v>
          </cell>
          <cell r="B165" t="str">
            <v>BOLSACRETOS</v>
          </cell>
        </row>
        <row r="166">
          <cell r="A166">
            <v>632.1</v>
          </cell>
          <cell r="B166" t="str">
            <v>BARANDA DE CONCRETO 1,05*0.35</v>
          </cell>
        </row>
        <row r="167">
          <cell r="A167" t="str">
            <v>632P</v>
          </cell>
          <cell r="B167" t="str">
            <v>BARANDA METÁLICA</v>
          </cell>
        </row>
        <row r="168">
          <cell r="A168" t="str">
            <v>640,1,1</v>
          </cell>
          <cell r="B168" t="str">
            <v>ACERO DE REFUERZO fy   260   Mpa</v>
          </cell>
        </row>
        <row r="169">
          <cell r="A169">
            <v>640.20000000000005</v>
          </cell>
          <cell r="B169" t="str">
            <v>ACERO DE REFUERZO GRADO 40</v>
          </cell>
        </row>
        <row r="170">
          <cell r="A170">
            <v>640.1</v>
          </cell>
          <cell r="B170" t="str">
            <v>ACERO DE REFUERZO fy   420   Mpa</v>
          </cell>
        </row>
        <row r="171">
          <cell r="A171">
            <v>641.1</v>
          </cell>
          <cell r="B171" t="str">
            <v>ACERO DE PREESFUERZO</v>
          </cell>
        </row>
        <row r="172">
          <cell r="A172" t="str">
            <v>641P</v>
          </cell>
          <cell r="B172" t="str">
            <v>ANCLAJE EN ROCA DE D=4" CON 3 TORONES DE 1/2" POSTENSADOS</v>
          </cell>
        </row>
        <row r="173">
          <cell r="A173">
            <v>642.1</v>
          </cell>
          <cell r="B173" t="str">
            <v>APOYO ELASTOMERICO</v>
          </cell>
        </row>
        <row r="174">
          <cell r="A174">
            <v>642.20000000000005</v>
          </cell>
          <cell r="B174" t="str">
            <v>SELLO PARA JUNTAS DE PUENTES</v>
          </cell>
        </row>
        <row r="175">
          <cell r="A175" t="str">
            <v>642P1</v>
          </cell>
          <cell r="B175" t="str">
            <v>CONSTRUCCIÓN JUNTAS ELASTOMERICAS DE 30CM DE ANCHO</v>
          </cell>
        </row>
        <row r="176">
          <cell r="A176" t="str">
            <v>642P2</v>
          </cell>
          <cell r="B176" t="str">
            <v>JUNTA ELASTOMERICA M100</v>
          </cell>
        </row>
        <row r="177">
          <cell r="A177" t="str">
            <v>642P3</v>
          </cell>
          <cell r="B177" t="str">
            <v>JUNTA ELASTOMERICA M60</v>
          </cell>
        </row>
        <row r="178">
          <cell r="A178">
            <v>650.1</v>
          </cell>
          <cell r="B178" t="str">
            <v>DISEÑO Y FABRICACIÓN DE ESTRUCTURA METÁLICA</v>
          </cell>
        </row>
        <row r="179">
          <cell r="A179">
            <v>650.20000000000005</v>
          </cell>
          <cell r="B179" t="str">
            <v>FABRICACIÓN DE LA ESTRUCTURA METÁLICA</v>
          </cell>
        </row>
        <row r="180">
          <cell r="A180">
            <v>650.29999999999995</v>
          </cell>
          <cell r="B180" t="str">
            <v>TRANSPORTE DE LA ESTRUCTURA METÁLICA</v>
          </cell>
        </row>
        <row r="181">
          <cell r="A181" t="str">
            <v>650.3 OTRO</v>
          </cell>
          <cell r="B181" t="str">
            <v>TRANSPORTE DE LA ESTRUCTURA METÁLICA</v>
          </cell>
        </row>
        <row r="182">
          <cell r="A182">
            <v>650.4</v>
          </cell>
          <cell r="B182" t="str">
            <v>MONTAJE Y PINTURA DE ESTRUCTURA METÁLICA</v>
          </cell>
        </row>
        <row r="183">
          <cell r="A183">
            <v>660.1</v>
          </cell>
          <cell r="B183" t="str">
            <v>TUBERÍA DE CONCRETO SIMPLE DE DIÁMETRO 450 MM</v>
          </cell>
        </row>
        <row r="184">
          <cell r="A184">
            <v>660.3</v>
          </cell>
          <cell r="B184" t="str">
            <v>TUBERÍA DE CONCRETO SIMPLE DE DIÁMETRO 600 MM</v>
          </cell>
        </row>
        <row r="185">
          <cell r="A185">
            <v>660.2</v>
          </cell>
          <cell r="B185" t="str">
            <v>TUBERÍA DE CONCRETO SIMPLE 500 MM</v>
          </cell>
        </row>
        <row r="186">
          <cell r="A186" t="str">
            <v>661 OTRO</v>
          </cell>
          <cell r="B186" t="str">
            <v>TUBERÍA DE CONCRETO REFORZADO DE    900 MM DE DIÁMETRO INTERIOR</v>
          </cell>
        </row>
        <row r="187">
          <cell r="A187">
            <v>661</v>
          </cell>
          <cell r="B187" t="str">
            <v>TUBERÍA DE CONCRETO REFORZADO 900 MM (TIPO 2)</v>
          </cell>
        </row>
        <row r="188">
          <cell r="A188">
            <v>661.1</v>
          </cell>
          <cell r="B188" t="str">
            <v>TUBERIA DE CONCRETO REFORZADO 900 MM</v>
          </cell>
        </row>
        <row r="189">
          <cell r="A189">
            <v>662.1</v>
          </cell>
          <cell r="B189" t="str">
            <v>TUBERIA CORRUGADA DE ACERO GALVANIZADO</v>
          </cell>
        </row>
        <row r="190">
          <cell r="A190">
            <v>662.2</v>
          </cell>
          <cell r="B190" t="str">
            <v>TUBERIA CORRUGADA DE ACERO CON RECUBRIMIENTO</v>
          </cell>
        </row>
        <row r="191">
          <cell r="A191" t="str">
            <v>670.1P</v>
          </cell>
          <cell r="B191" t="str">
            <v>DISIPADOR DE ENERGIA Y SEDIMENTADOR EN GAVIONES (con recubrimiento)</v>
          </cell>
        </row>
        <row r="192">
          <cell r="A192">
            <v>670.2</v>
          </cell>
          <cell r="B192" t="str">
            <v>DISIPADOR DE ENERGIA Y SEDIMENTADOR EN CONCRETO CICLOPEO</v>
          </cell>
        </row>
        <row r="193">
          <cell r="A193">
            <v>671.1</v>
          </cell>
          <cell r="B193" t="str">
            <v>CUNETA DE CONCRETO FUNDIDA EN EL LUGAR</v>
          </cell>
        </row>
        <row r="194">
          <cell r="A194">
            <v>672.1</v>
          </cell>
          <cell r="B194" t="str">
            <v>BORDILLOS</v>
          </cell>
        </row>
        <row r="195">
          <cell r="A195">
            <v>673.1</v>
          </cell>
          <cell r="B195" t="str">
            <v>GEOTEXTIL</v>
          </cell>
        </row>
        <row r="196">
          <cell r="A196">
            <v>673.2</v>
          </cell>
          <cell r="B196" t="str">
            <v>MATERIAL DRENANTE</v>
          </cell>
        </row>
        <row r="197">
          <cell r="A197">
            <v>673.3</v>
          </cell>
          <cell r="B197" t="str">
            <v>MATERIAL DE COBERTURA</v>
          </cell>
        </row>
        <row r="198">
          <cell r="A198">
            <v>674</v>
          </cell>
          <cell r="B198" t="str">
            <v>GEOTEXTIL PARA SEPARACION DE SUELOS DE SUBRASANTE Y CAPAS GRANULARES</v>
          </cell>
        </row>
        <row r="199">
          <cell r="A199">
            <v>675.1</v>
          </cell>
          <cell r="B199" t="str">
            <v>GEOTEXTIL PARA PAVIMENTACION Y REPAVIMENTACION</v>
          </cell>
        </row>
        <row r="200">
          <cell r="A200">
            <v>675.2</v>
          </cell>
          <cell r="B200" t="str">
            <v>EMULSION ASFALTICA PARA RETENCION DE GEOTEXTILES</v>
          </cell>
        </row>
        <row r="201">
          <cell r="A201">
            <v>675.3</v>
          </cell>
          <cell r="B201" t="str">
            <v>CEMENTO ASFALTICO PARA RETENCION DE GEOTEXTILES</v>
          </cell>
        </row>
        <row r="202">
          <cell r="A202">
            <v>676</v>
          </cell>
          <cell r="B202" t="str">
            <v>GEOTEXTIL PARA ESTABILIZACION DE SUELOS DE SUBRASANTE Y CAPAS GRANULARES</v>
          </cell>
        </row>
        <row r="203">
          <cell r="A203" t="str">
            <v>680,1P</v>
          </cell>
          <cell r="B203" t="str">
            <v>ESCAMAS EN CONCRETO</v>
          </cell>
        </row>
        <row r="204">
          <cell r="A204">
            <v>680.2</v>
          </cell>
          <cell r="B204" t="str">
            <v>ARMADURA GALVANIZADA</v>
          </cell>
        </row>
        <row r="205">
          <cell r="A205">
            <v>680.3</v>
          </cell>
          <cell r="B205" t="str">
            <v>RELLENO GRANULAR PARA TIERRA ARMADA</v>
          </cell>
        </row>
        <row r="206">
          <cell r="A206" t="str">
            <v>680P</v>
          </cell>
          <cell r="B206" t="str">
            <v>EMPEDRADO PARA TALUDES</v>
          </cell>
        </row>
        <row r="207">
          <cell r="A207">
            <v>681.1</v>
          </cell>
          <cell r="B207" t="str">
            <v>GAVIONES</v>
          </cell>
        </row>
        <row r="208">
          <cell r="A208" t="str">
            <v>680.1P</v>
          </cell>
          <cell r="B208" t="str">
            <v>MURO DE CONTENCION DE SUELO REFORZADO CON GEOTEXTIL</v>
          </cell>
        </row>
        <row r="209">
          <cell r="A209">
            <v>682</v>
          </cell>
          <cell r="B209" t="str">
            <v>COLCHOGAVIONES</v>
          </cell>
        </row>
        <row r="210">
          <cell r="A210" t="str">
            <v>674P</v>
          </cell>
          <cell r="B210" t="str">
            <v>DRENES HORIZONTALES TUBERIA PERFORADA 2"</v>
          </cell>
        </row>
        <row r="211">
          <cell r="A211">
            <v>700.1</v>
          </cell>
          <cell r="B211" t="str">
            <v>LINEA DE DEMARCACION</v>
          </cell>
        </row>
        <row r="212">
          <cell r="A212">
            <v>700.2</v>
          </cell>
          <cell r="B212" t="str">
            <v>MARCA VIAL</v>
          </cell>
        </row>
        <row r="213">
          <cell r="A213" t="str">
            <v>700P</v>
          </cell>
          <cell r="B213" t="str">
            <v>BANDAS SONORAS REDUCTORAS DE VELOCIDAD</v>
          </cell>
        </row>
        <row r="214">
          <cell r="A214">
            <v>701.1</v>
          </cell>
          <cell r="B214" t="str">
            <v>TACHAS REFLECTIVAS</v>
          </cell>
        </row>
        <row r="215">
          <cell r="A215">
            <v>710.1</v>
          </cell>
          <cell r="B215" t="str">
            <v>SEÑALES DE TRANSITO GRUPO 1 (75*75)</v>
          </cell>
        </row>
        <row r="216">
          <cell r="A216">
            <v>710.2</v>
          </cell>
          <cell r="B216" t="str">
            <v>SEÑALES DE TRANSITO GRUPO 2 (1.20*0.4)</v>
          </cell>
        </row>
        <row r="217">
          <cell r="A217">
            <v>710.3</v>
          </cell>
          <cell r="B217" t="str">
            <v>SEÑALES DE TRANSITO GRUPO 3 (SP-54 LA FERREA)</v>
          </cell>
        </row>
        <row r="218">
          <cell r="A218">
            <v>710.4</v>
          </cell>
          <cell r="B218" t="str">
            <v>SEÑALES DE TRANSITO GRUPO 4 (DELINEADORES DE CURVA)</v>
          </cell>
        </row>
        <row r="219">
          <cell r="A219">
            <v>710.5</v>
          </cell>
          <cell r="B219" t="str">
            <v>SEÑALES DE TRANSITO GRUPO 5 (INFORMATIVAS)</v>
          </cell>
        </row>
        <row r="220">
          <cell r="A220">
            <v>720</v>
          </cell>
          <cell r="B220" t="str">
            <v>POSTE DE KILOMETRAJE</v>
          </cell>
        </row>
        <row r="221">
          <cell r="A221">
            <v>730.1</v>
          </cell>
          <cell r="B221" t="str">
            <v>DEFENSAS METALICAS</v>
          </cell>
        </row>
        <row r="222">
          <cell r="A222">
            <v>730.2</v>
          </cell>
          <cell r="B222" t="str">
            <v>SECCION FINAL</v>
          </cell>
        </row>
        <row r="223">
          <cell r="A223">
            <v>740.1</v>
          </cell>
          <cell r="B223" t="str">
            <v>CAPTAFAROS</v>
          </cell>
        </row>
        <row r="224">
          <cell r="A224">
            <v>800.1</v>
          </cell>
          <cell r="B224" t="str">
            <v>CERCA DE ALAMBRE DE PUAS CON POSTES DE MADERA</v>
          </cell>
        </row>
        <row r="225">
          <cell r="A225">
            <v>800.2</v>
          </cell>
          <cell r="B225" t="str">
            <v>CERCA DE ALAMBRE DE PUAS CON POSTES DE CONCRETO</v>
          </cell>
        </row>
        <row r="226">
          <cell r="A226">
            <v>800.3</v>
          </cell>
          <cell r="B226" t="str">
            <v>CERCAS DE MALLA CON POSTES DE MADERA</v>
          </cell>
        </row>
        <row r="227">
          <cell r="A227">
            <v>800.4</v>
          </cell>
          <cell r="B227" t="str">
            <v>CERCAS DE MALLA CON POSTES DE CONCRETO</v>
          </cell>
        </row>
        <row r="228">
          <cell r="A228" t="str">
            <v>800P</v>
          </cell>
          <cell r="B228" t="str">
            <v>CERRAMIENTO EN MALLA ESLABONADA</v>
          </cell>
        </row>
        <row r="229">
          <cell r="A229">
            <v>810.1</v>
          </cell>
          <cell r="B229" t="str">
            <v>EMPRADIZACION DE TALUDES CON BLOQUES DE CESPED</v>
          </cell>
        </row>
        <row r="230">
          <cell r="A230" t="str">
            <v>810.1P</v>
          </cell>
          <cell r="B230" t="str">
            <v>EMPRADIZACION DE TALUDES CON BIOMANTO</v>
          </cell>
        </row>
        <row r="231">
          <cell r="A231">
            <v>810.2</v>
          </cell>
          <cell r="B231" t="str">
            <v>EMPRADIZACION DE TALUDES CON TIERRA ORGANICA Y SEMILLAS</v>
          </cell>
        </row>
        <row r="232">
          <cell r="A232" t="str">
            <v>815P</v>
          </cell>
          <cell r="B232" t="str">
            <v>ARBORIZACION</v>
          </cell>
        </row>
        <row r="233">
          <cell r="A233">
            <v>900.1</v>
          </cell>
          <cell r="B233" t="str">
            <v>TRANSPORTE DE MATERIALES PROVENIENTES DE LA EXPLAN, CANAL, PRESTA ENTRE 100 Y 1000 M</v>
          </cell>
        </row>
        <row r="234">
          <cell r="A234">
            <v>900.2</v>
          </cell>
          <cell r="B234" t="str">
            <v>TRANSPORTE DE MATERIALES PROVENIENTES DE LA EXPLAN, CANAL, PRESTA MAYOR A 1000 M</v>
          </cell>
        </row>
        <row r="235">
          <cell r="A235">
            <v>900.3</v>
          </cell>
          <cell r="B235" t="str">
            <v>TRANSPORTE DE MATERIAL PROVENIENTE DE DERRUMBES</v>
          </cell>
        </row>
        <row r="237">
          <cell r="A237">
            <v>730.2</v>
          </cell>
          <cell r="B237" t="str">
            <v>SECCION DE TOPE</v>
          </cell>
        </row>
        <row r="238">
          <cell r="A238" t="str">
            <v>1100P</v>
          </cell>
          <cell r="B238" t="str">
            <v>PINTURA MUROS</v>
          </cell>
        </row>
        <row r="239">
          <cell r="A239" t="str">
            <v>683,1P</v>
          </cell>
          <cell r="B239" t="str">
            <v>DRENAJES  EN TUBERÍA DE PVC 4"</v>
          </cell>
        </row>
        <row r="240">
          <cell r="A240" t="str">
            <v>510,5P</v>
          </cell>
          <cell r="B240" t="str">
            <v>PAVIMENTO ADOQUINES DE ARCILLA.</v>
          </cell>
        </row>
        <row r="241">
          <cell r="A241" t="str">
            <v>340,2P</v>
          </cell>
          <cell r="B241" t="str">
            <v>BASE ESTABILIZADA CON EMULSIÓN ASFÁLTICA BEE-2</v>
          </cell>
        </row>
        <row r="242">
          <cell r="A242" t="str">
            <v>660,1P</v>
          </cell>
          <cell r="B242" t="str">
            <v>TUBERÍA DE CONCRETO SIMPLE 200 MM</v>
          </cell>
        </row>
        <row r="243">
          <cell r="A243" t="str">
            <v>610.4P</v>
          </cell>
          <cell r="B243" t="str">
            <v>BOLSAS SUELO CEMENTO</v>
          </cell>
        </row>
        <row r="244">
          <cell r="A244" t="str">
            <v>465.1.P</v>
          </cell>
          <cell r="B244" t="str">
            <v xml:space="preserve">EXCAVACION Y RETIRO DEL PAVIMENTO EXISTENTE  INCLUYE COMPACTACION DE LA SUBRASANTE       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ANT OBRA Y PRESUPUESTO"/>
      <sheetName val="Densidades"/>
      <sheetName val="INDICE"/>
      <sheetName val="Materiales"/>
      <sheetName val="Equipo"/>
      <sheetName val="Otros"/>
      <sheetName val="2P"/>
      <sheetName val="201.7"/>
      <sheetName val="201.16"/>
      <sheetName val="210.1.1"/>
      <sheetName val="210.2.1"/>
      <sheetName val="211.1"/>
      <sheetName val="231.1"/>
      <sheetName val="310.1"/>
      <sheetName val="311.1"/>
      <sheetName val="330.1"/>
      <sheetName val="330.2"/>
      <sheetName val="341.2"/>
      <sheetName val="420.1"/>
      <sheetName val="450.2"/>
      <sheetName val="450.9"/>
      <sheetName val="461.1P"/>
      <sheetName val="465,1"/>
      <sheetName val="681"/>
      <sheetName val="700.1 "/>
      <sheetName val="700.3"/>
      <sheetName val="701"/>
      <sheetName val="710.1 "/>
      <sheetName val="710.2 "/>
      <sheetName val="710.3 "/>
      <sheetName val="710.4 "/>
      <sheetName val="710.5"/>
      <sheetName val="501.1"/>
      <sheetName val="600.1"/>
      <sheetName val="600.2"/>
      <sheetName val="610.1"/>
      <sheetName val="610.2"/>
      <sheetName val="630.3"/>
      <sheetName val="630.4"/>
      <sheetName val="630.5"/>
      <sheetName val="630.6"/>
      <sheetName val="630.7"/>
      <sheetName val="632.1"/>
      <sheetName val="640.1"/>
      <sheetName val="640.2"/>
      <sheetName val="661.2 "/>
      <sheetName val="670.1"/>
      <sheetName val="670.2 "/>
      <sheetName val="671.1P"/>
      <sheetName val="671.2 "/>
      <sheetName val="673.1 "/>
      <sheetName val="673.2 "/>
      <sheetName val="674.1"/>
      <sheetName val="674.2"/>
      <sheetName val="730.1"/>
      <sheetName val="730.2"/>
      <sheetName val="730.3"/>
      <sheetName val="731.1 "/>
      <sheetName val="740.1"/>
      <sheetName val="800.1"/>
      <sheetName val="900.1"/>
      <sheetName val="900.2"/>
      <sheetName val="900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D5">
            <v>1.8499999999999999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smonte"/>
      <sheetName val="ESCARIFICACION"/>
    </sheetNames>
    <sheetDataSet>
      <sheetData sheetId="0" refreshError="1">
        <row r="48">
          <cell r="E48">
            <v>6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</sheetNames>
    <sheetDataSet>
      <sheetData sheetId="0">
        <row r="15">
          <cell r="B15" t="str">
            <v>ROSY ARTEAGA ORTEGA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1">
          <cell r="B31">
            <v>31000000</v>
          </cell>
          <cell r="E31">
            <v>0.1</v>
          </cell>
        </row>
        <row r="33">
          <cell r="B33">
            <v>0.3</v>
          </cell>
        </row>
        <row r="41">
          <cell r="E41">
            <v>261</v>
          </cell>
        </row>
      </sheetData>
      <sheetData sheetId="1" refreshError="1"/>
      <sheetData sheetId="2" refreshError="1">
        <row r="8">
          <cell r="G8">
            <v>32500000.417525001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3">
          <cell r="B33">
            <v>0.3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9"/>
  <sheetViews>
    <sheetView zoomScale="60" zoomScaleNormal="60" workbookViewId="0">
      <selection activeCell="B4" sqref="B4:Q4"/>
    </sheetView>
  </sheetViews>
  <sheetFormatPr baseColWidth="10" defaultColWidth="11.5703125" defaultRowHeight="12.75"/>
  <cols>
    <col min="1" max="1" width="2.85546875" style="3" customWidth="1"/>
    <col min="2" max="2" width="7.85546875" style="3" customWidth="1"/>
    <col min="3" max="3" width="30.85546875" style="3" customWidth="1"/>
    <col min="4" max="4" width="20.85546875" style="3" customWidth="1"/>
    <col min="5" max="5" width="27.85546875" style="3" customWidth="1"/>
    <col min="6" max="6" width="30.7109375" style="3" customWidth="1"/>
    <col min="7" max="13" width="8.7109375" style="3" customWidth="1"/>
    <col min="14" max="14" width="11.7109375" style="3" customWidth="1"/>
    <col min="15" max="15" width="24.42578125" style="3" customWidth="1"/>
    <col min="16" max="16" width="6.28515625" style="3" customWidth="1"/>
    <col min="17" max="17" width="14.140625" style="3" customWidth="1"/>
    <col min="18" max="18" width="9.140625" style="3" customWidth="1"/>
    <col min="19" max="16384" width="11.5703125" style="3"/>
  </cols>
  <sheetData>
    <row r="1" spans="1:17" s="1" customFormat="1" ht="13.5" thickBot="1"/>
    <row r="2" spans="1:17" s="2" customFormat="1" ht="20.100000000000001" customHeight="1">
      <c r="B2" s="90" t="s">
        <v>42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2"/>
    </row>
    <row r="3" spans="1:17" s="2" customFormat="1" ht="20.100000000000001" customHeight="1">
      <c r="B3" s="93" t="s">
        <v>60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5"/>
    </row>
    <row r="4" spans="1:17" s="2" customFormat="1" ht="19.5" customHeight="1">
      <c r="B4" s="96" t="s">
        <v>63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8"/>
    </row>
    <row r="5" spans="1:17" s="2" customFormat="1" ht="19.5" customHeight="1">
      <c r="B5" s="96" t="s">
        <v>33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8"/>
    </row>
    <row r="6" spans="1:17" s="2" customFormat="1" ht="20.100000000000001" customHeight="1" thickBot="1">
      <c r="B6" s="96" t="s">
        <v>39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1:17" s="2" customFormat="1" ht="35.450000000000003" customHeight="1" thickBot="1">
      <c r="B7" s="99" t="s">
        <v>19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1:17" s="2" customFormat="1" ht="30" customHeight="1" thickBot="1">
      <c r="B8" s="84" t="s">
        <v>20</v>
      </c>
      <c r="C8" s="85"/>
      <c r="D8" s="86"/>
      <c r="E8" s="102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4"/>
    </row>
    <row r="9" spans="1:17" ht="38.450000000000003" customHeight="1" thickBot="1">
      <c r="B9" s="84" t="s">
        <v>49</v>
      </c>
      <c r="C9" s="85"/>
      <c r="D9" s="86"/>
      <c r="E9" s="87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9"/>
    </row>
    <row r="10" spans="1:17" ht="38.450000000000003" customHeight="1" thickBot="1">
      <c r="B10" s="84" t="s">
        <v>50</v>
      </c>
      <c r="C10" s="85"/>
      <c r="D10" s="86"/>
      <c r="E10" s="87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9"/>
    </row>
    <row r="11" spans="1:17" ht="38.450000000000003" customHeight="1" thickBot="1">
      <c r="B11" s="99" t="s">
        <v>21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1"/>
    </row>
    <row r="12" spans="1:17" s="5" customFormat="1" ht="29.25" customHeight="1" thickBot="1">
      <c r="A12" s="4"/>
      <c r="B12" s="105" t="s">
        <v>51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7"/>
    </row>
    <row r="13" spans="1:17" s="5" customFormat="1" ht="37.5" customHeight="1">
      <c r="B13" s="108" t="s">
        <v>22</v>
      </c>
      <c r="C13" s="110" t="s">
        <v>1</v>
      </c>
      <c r="D13" s="110" t="s">
        <v>2</v>
      </c>
      <c r="E13" s="110" t="s">
        <v>3</v>
      </c>
      <c r="F13" s="110" t="s">
        <v>43</v>
      </c>
      <c r="G13" s="112" t="s">
        <v>44</v>
      </c>
      <c r="H13" s="113"/>
      <c r="I13" s="114"/>
      <c r="J13" s="112" t="s">
        <v>45</v>
      </c>
      <c r="K13" s="113"/>
      <c r="L13" s="114"/>
      <c r="M13" s="115" t="s">
        <v>23</v>
      </c>
      <c r="N13" s="116"/>
      <c r="O13" s="110" t="s">
        <v>46</v>
      </c>
      <c r="P13" s="115" t="s">
        <v>47</v>
      </c>
      <c r="Q13" s="119"/>
    </row>
    <row r="14" spans="1:17" s="5" customFormat="1" ht="42" customHeight="1" thickBot="1">
      <c r="B14" s="109"/>
      <c r="C14" s="111"/>
      <c r="D14" s="111"/>
      <c r="E14" s="111"/>
      <c r="F14" s="111"/>
      <c r="G14" s="6" t="s">
        <v>48</v>
      </c>
      <c r="H14" s="6" t="s">
        <v>4</v>
      </c>
      <c r="I14" s="6" t="s">
        <v>0</v>
      </c>
      <c r="J14" s="6" t="s">
        <v>48</v>
      </c>
      <c r="K14" s="6" t="s">
        <v>4</v>
      </c>
      <c r="L14" s="6" t="s">
        <v>0</v>
      </c>
      <c r="M14" s="117"/>
      <c r="N14" s="118"/>
      <c r="O14" s="111"/>
      <c r="P14" s="117"/>
      <c r="Q14" s="120"/>
    </row>
    <row r="15" spans="1:17" s="5" customFormat="1" ht="40.15" customHeight="1">
      <c r="B15" s="7"/>
      <c r="C15" s="8"/>
      <c r="D15" s="8"/>
      <c r="E15" s="9"/>
      <c r="F15" s="9"/>
      <c r="G15" s="8"/>
      <c r="H15" s="8"/>
      <c r="I15" s="8"/>
      <c r="J15" s="8"/>
      <c r="K15" s="8"/>
      <c r="L15" s="8"/>
      <c r="M15" s="126"/>
      <c r="N15" s="127"/>
      <c r="O15" s="8"/>
      <c r="P15" s="128"/>
      <c r="Q15" s="129"/>
    </row>
    <row r="16" spans="1:17" s="5" customFormat="1" ht="40.15" customHeight="1">
      <c r="B16" s="10"/>
      <c r="C16" s="11"/>
      <c r="D16" s="11"/>
      <c r="E16" s="12"/>
      <c r="F16" s="12"/>
      <c r="G16" s="11"/>
      <c r="H16" s="11"/>
      <c r="I16" s="11"/>
      <c r="J16" s="11"/>
      <c r="K16" s="11"/>
      <c r="L16" s="11"/>
      <c r="M16" s="130"/>
      <c r="N16" s="131"/>
      <c r="O16" s="11"/>
      <c r="P16" s="132"/>
      <c r="Q16" s="133"/>
    </row>
    <row r="17" spans="2:18" s="5" customFormat="1" ht="40.15" customHeight="1">
      <c r="B17" s="10"/>
      <c r="C17" s="11"/>
      <c r="D17" s="11"/>
      <c r="E17" s="12"/>
      <c r="F17" s="12"/>
      <c r="G17" s="11"/>
      <c r="H17" s="11"/>
      <c r="I17" s="11"/>
      <c r="J17" s="11"/>
      <c r="K17" s="11"/>
      <c r="L17" s="11"/>
      <c r="M17" s="130"/>
      <c r="N17" s="131"/>
      <c r="O17" s="11"/>
      <c r="P17" s="132"/>
      <c r="Q17" s="133"/>
    </row>
    <row r="18" spans="2:18" s="5" customFormat="1" ht="12.75" customHeight="1" thickBot="1">
      <c r="B18" s="13"/>
      <c r="C18" s="14"/>
      <c r="D18" s="14"/>
      <c r="E18" s="15"/>
      <c r="F18" s="15"/>
      <c r="G18" s="14"/>
      <c r="H18" s="14"/>
      <c r="I18" s="14"/>
      <c r="J18" s="14"/>
      <c r="K18" s="14"/>
      <c r="L18" s="14"/>
      <c r="M18" s="121"/>
      <c r="N18" s="122"/>
      <c r="O18" s="14"/>
      <c r="P18" s="123"/>
      <c r="Q18" s="124"/>
      <c r="R18" s="16"/>
    </row>
    <row r="19" spans="2:18" s="5" customFormat="1" ht="15.95" customHeight="1"/>
    <row r="20" spans="2:18" s="5" customFormat="1" ht="15.95" customHeight="1"/>
    <row r="21" spans="2:18" s="5" customFormat="1" ht="15.95" customHeight="1"/>
    <row r="22" spans="2:18" s="5" customFormat="1" ht="15.95" customHeight="1">
      <c r="C22" s="17"/>
      <c r="D22" s="17"/>
      <c r="E22" s="17"/>
      <c r="F22" s="18"/>
      <c r="G22" s="18"/>
      <c r="H22" s="18"/>
      <c r="I22" s="18"/>
      <c r="J22" s="18"/>
      <c r="K22" s="18"/>
    </row>
    <row r="23" spans="2:18" s="5" customFormat="1" ht="14.45" customHeight="1">
      <c r="C23" s="125" t="s">
        <v>5</v>
      </c>
      <c r="D23" s="125"/>
      <c r="E23" s="125"/>
      <c r="F23" s="19"/>
      <c r="G23" s="19"/>
      <c r="H23" s="19"/>
      <c r="I23" s="19"/>
      <c r="J23" s="19"/>
      <c r="K23" s="19"/>
    </row>
    <row r="24" spans="2:18" s="5" customFormat="1" ht="14.45" customHeight="1"/>
    <row r="25" spans="2:18" s="5" customFormat="1" ht="14.45" customHeight="1"/>
    <row r="26" spans="2:18" s="5" customFormat="1" ht="14.45" customHeight="1"/>
    <row r="27" spans="2:18" s="5" customFormat="1" ht="14.25"/>
    <row r="28" spans="2:18" s="5" customFormat="1" ht="14.25"/>
    <row r="29" spans="2:18" s="5" customFormat="1" ht="14.25">
      <c r="C29" s="3"/>
    </row>
    <row r="30" spans="2:18" s="5" customFormat="1" ht="14.25"/>
    <row r="31" spans="2:18" s="5" customFormat="1" ht="14.25"/>
    <row r="32" spans="2:18" s="5" customFormat="1" ht="14.25"/>
    <row r="33" s="5" customFormat="1" ht="14.25"/>
    <row r="34" s="5" customFormat="1" ht="14.25"/>
    <row r="35" s="5" customFormat="1" ht="14.25"/>
    <row r="36" s="5" customFormat="1" ht="14.25"/>
    <row r="37" s="5" customFormat="1" ht="14.25"/>
    <row r="38" s="5" customFormat="1" ht="14.25"/>
    <row r="39" s="5" customFormat="1" ht="14.25"/>
  </sheetData>
  <mergeCells count="33">
    <mergeCell ref="M18:N18"/>
    <mergeCell ref="P18:Q18"/>
    <mergeCell ref="C23:E23"/>
    <mergeCell ref="M15:N15"/>
    <mergeCell ref="P15:Q15"/>
    <mergeCell ref="M16:N16"/>
    <mergeCell ref="P16:Q16"/>
    <mergeCell ref="M17:N17"/>
    <mergeCell ref="P17:Q17"/>
    <mergeCell ref="B11:Q11"/>
    <mergeCell ref="B12:Q12"/>
    <mergeCell ref="B13:B14"/>
    <mergeCell ref="C13:C14"/>
    <mergeCell ref="D13:D14"/>
    <mergeCell ref="E13:E14"/>
    <mergeCell ref="F13:F14"/>
    <mergeCell ref="G13:I13"/>
    <mergeCell ref="J13:L13"/>
    <mergeCell ref="M13:N14"/>
    <mergeCell ref="O13:O14"/>
    <mergeCell ref="P13:Q14"/>
    <mergeCell ref="B10:D10"/>
    <mergeCell ref="E10:Q10"/>
    <mergeCell ref="B2:Q2"/>
    <mergeCell ref="B3:Q3"/>
    <mergeCell ref="B4:Q4"/>
    <mergeCell ref="B5:Q5"/>
    <mergeCell ref="B6:Q6"/>
    <mergeCell ref="B7:Q7"/>
    <mergeCell ref="B8:D8"/>
    <mergeCell ref="E8:Q8"/>
    <mergeCell ref="B9:D9"/>
    <mergeCell ref="E9:Q9"/>
  </mergeCells>
  <printOptions horizontalCentered="1" verticalCentered="1"/>
  <pageMargins left="0.19685039370078741" right="0.19685039370078741" top="7.874015748031496E-2" bottom="0.19685039370078741" header="0.15748031496062992" footer="0.19685039370078741"/>
  <pageSetup scale="50" orientation="landscape" blackAndWhite="1" horizontalDpi="300" verticalDpi="300" r:id="rId1"/>
  <headerFooter alignWithMargins="0">
    <oddHeader>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38"/>
  <sheetViews>
    <sheetView zoomScale="60" zoomScaleNormal="60" workbookViewId="0">
      <selection activeCell="Q17" sqref="Q17"/>
    </sheetView>
  </sheetViews>
  <sheetFormatPr baseColWidth="10" defaultRowHeight="12.75"/>
  <cols>
    <col min="1" max="1" width="4" style="22" customWidth="1"/>
    <col min="2" max="2" width="6.140625" style="22" customWidth="1"/>
    <col min="3" max="3" width="39.85546875" style="21" customWidth="1"/>
    <col min="4" max="4" width="5.42578125" style="21" customWidth="1"/>
    <col min="5" max="5" width="24.5703125" style="21" customWidth="1"/>
    <col min="6" max="6" width="13" style="21" customWidth="1"/>
    <col min="7" max="7" width="22.5703125" style="21" customWidth="1"/>
    <col min="8" max="9" width="22.28515625" style="21" customWidth="1"/>
    <col min="10" max="10" width="19.85546875" style="21" customWidth="1"/>
    <col min="11" max="11" width="20.28515625" style="21" customWidth="1"/>
    <col min="12" max="12" width="22" style="22" customWidth="1"/>
    <col min="13" max="13" width="14.28515625" style="22" bestFit="1" customWidth="1"/>
    <col min="14" max="14" width="15.5703125" style="22" bestFit="1" customWidth="1"/>
    <col min="15" max="15" width="11.5703125" style="22"/>
    <col min="16" max="16" width="16.85546875" style="22" bestFit="1" customWidth="1"/>
    <col min="17" max="17" width="14.28515625" style="22" bestFit="1" customWidth="1"/>
    <col min="18" max="18" width="12.5703125" style="22" bestFit="1" customWidth="1"/>
    <col min="19" max="254" width="11.5703125" style="22"/>
    <col min="255" max="255" width="3.28515625" style="22" customWidth="1"/>
    <col min="256" max="256" width="6.7109375" style="22" customWidth="1"/>
    <col min="257" max="257" width="4" style="22" customWidth="1"/>
    <col min="258" max="258" width="6.140625" style="22" customWidth="1"/>
    <col min="259" max="259" width="39.85546875" style="22" customWidth="1"/>
    <col min="260" max="260" width="5.42578125" style="22" customWidth="1"/>
    <col min="261" max="261" width="23" style="22" customWidth="1"/>
    <col min="262" max="262" width="13" style="22" customWidth="1"/>
    <col min="263" max="263" width="22.5703125" style="22" customWidth="1"/>
    <col min="264" max="264" width="22.7109375" style="22" customWidth="1"/>
    <col min="265" max="265" width="21" style="22" customWidth="1"/>
    <col min="266" max="266" width="19.85546875" style="22" customWidth="1"/>
    <col min="267" max="267" width="20.28515625" style="22" customWidth="1"/>
    <col min="268" max="268" width="22" style="22" customWidth="1"/>
    <col min="269" max="269" width="14.28515625" style="22" bestFit="1" customWidth="1"/>
    <col min="270" max="270" width="15.5703125" style="22" bestFit="1" customWidth="1"/>
    <col min="271" max="271" width="11.5703125" style="22"/>
    <col min="272" max="272" width="16.85546875" style="22" bestFit="1" customWidth="1"/>
    <col min="273" max="273" width="14.28515625" style="22" bestFit="1" customWidth="1"/>
    <col min="274" max="274" width="12.5703125" style="22" bestFit="1" customWidth="1"/>
    <col min="275" max="510" width="11.5703125" style="22"/>
    <col min="511" max="511" width="3.28515625" style="22" customWidth="1"/>
    <col min="512" max="512" width="6.7109375" style="22" customWidth="1"/>
    <col min="513" max="513" width="4" style="22" customWidth="1"/>
    <col min="514" max="514" width="6.140625" style="22" customWidth="1"/>
    <col min="515" max="515" width="39.85546875" style="22" customWidth="1"/>
    <col min="516" max="516" width="5.42578125" style="22" customWidth="1"/>
    <col min="517" max="517" width="23" style="22" customWidth="1"/>
    <col min="518" max="518" width="13" style="22" customWidth="1"/>
    <col min="519" max="519" width="22.5703125" style="22" customWidth="1"/>
    <col min="520" max="520" width="22.7109375" style="22" customWidth="1"/>
    <col min="521" max="521" width="21" style="22" customWidth="1"/>
    <col min="522" max="522" width="19.85546875" style="22" customWidth="1"/>
    <col min="523" max="523" width="20.28515625" style="22" customWidth="1"/>
    <col min="524" max="524" width="22" style="22" customWidth="1"/>
    <col min="525" max="525" width="14.28515625" style="22" bestFit="1" customWidth="1"/>
    <col min="526" max="526" width="15.5703125" style="22" bestFit="1" customWidth="1"/>
    <col min="527" max="527" width="11.5703125" style="22"/>
    <col min="528" max="528" width="16.85546875" style="22" bestFit="1" customWidth="1"/>
    <col min="529" max="529" width="14.28515625" style="22" bestFit="1" customWidth="1"/>
    <col min="530" max="530" width="12.5703125" style="22" bestFit="1" customWidth="1"/>
    <col min="531" max="766" width="11.5703125" style="22"/>
    <col min="767" max="767" width="3.28515625" style="22" customWidth="1"/>
    <col min="768" max="768" width="6.7109375" style="22" customWidth="1"/>
    <col min="769" max="769" width="4" style="22" customWidth="1"/>
    <col min="770" max="770" width="6.140625" style="22" customWidth="1"/>
    <col min="771" max="771" width="39.85546875" style="22" customWidth="1"/>
    <col min="772" max="772" width="5.42578125" style="22" customWidth="1"/>
    <col min="773" max="773" width="23" style="22" customWidth="1"/>
    <col min="774" max="774" width="13" style="22" customWidth="1"/>
    <col min="775" max="775" width="22.5703125" style="22" customWidth="1"/>
    <col min="776" max="776" width="22.7109375" style="22" customWidth="1"/>
    <col min="777" max="777" width="21" style="22" customWidth="1"/>
    <col min="778" max="778" width="19.85546875" style="22" customWidth="1"/>
    <col min="779" max="779" width="20.28515625" style="22" customWidth="1"/>
    <col min="780" max="780" width="22" style="22" customWidth="1"/>
    <col min="781" max="781" width="14.28515625" style="22" bestFit="1" customWidth="1"/>
    <col min="782" max="782" width="15.5703125" style="22" bestFit="1" customWidth="1"/>
    <col min="783" max="783" width="11.5703125" style="22"/>
    <col min="784" max="784" width="16.85546875" style="22" bestFit="1" customWidth="1"/>
    <col min="785" max="785" width="14.28515625" style="22" bestFit="1" customWidth="1"/>
    <col min="786" max="786" width="12.5703125" style="22" bestFit="1" customWidth="1"/>
    <col min="787" max="1022" width="11.5703125" style="22"/>
    <col min="1023" max="1023" width="3.28515625" style="22" customWidth="1"/>
    <col min="1024" max="1024" width="6.7109375" style="22" customWidth="1"/>
    <col min="1025" max="1025" width="4" style="22" customWidth="1"/>
    <col min="1026" max="1026" width="6.140625" style="22" customWidth="1"/>
    <col min="1027" max="1027" width="39.85546875" style="22" customWidth="1"/>
    <col min="1028" max="1028" width="5.42578125" style="22" customWidth="1"/>
    <col min="1029" max="1029" width="23" style="22" customWidth="1"/>
    <col min="1030" max="1030" width="13" style="22" customWidth="1"/>
    <col min="1031" max="1031" width="22.5703125" style="22" customWidth="1"/>
    <col min="1032" max="1032" width="22.7109375" style="22" customWidth="1"/>
    <col min="1033" max="1033" width="21" style="22" customWidth="1"/>
    <col min="1034" max="1034" width="19.85546875" style="22" customWidth="1"/>
    <col min="1035" max="1035" width="20.28515625" style="22" customWidth="1"/>
    <col min="1036" max="1036" width="22" style="22" customWidth="1"/>
    <col min="1037" max="1037" width="14.28515625" style="22" bestFit="1" customWidth="1"/>
    <col min="1038" max="1038" width="15.5703125" style="22" bestFit="1" customWidth="1"/>
    <col min="1039" max="1039" width="11.5703125" style="22"/>
    <col min="1040" max="1040" width="16.85546875" style="22" bestFit="1" customWidth="1"/>
    <col min="1041" max="1041" width="14.28515625" style="22" bestFit="1" customWidth="1"/>
    <col min="1042" max="1042" width="12.5703125" style="22" bestFit="1" customWidth="1"/>
    <col min="1043" max="1278" width="11.5703125" style="22"/>
    <col min="1279" max="1279" width="3.28515625" style="22" customWidth="1"/>
    <col min="1280" max="1280" width="6.7109375" style="22" customWidth="1"/>
    <col min="1281" max="1281" width="4" style="22" customWidth="1"/>
    <col min="1282" max="1282" width="6.140625" style="22" customWidth="1"/>
    <col min="1283" max="1283" width="39.85546875" style="22" customWidth="1"/>
    <col min="1284" max="1284" width="5.42578125" style="22" customWidth="1"/>
    <col min="1285" max="1285" width="23" style="22" customWidth="1"/>
    <col min="1286" max="1286" width="13" style="22" customWidth="1"/>
    <col min="1287" max="1287" width="22.5703125" style="22" customWidth="1"/>
    <col min="1288" max="1288" width="22.7109375" style="22" customWidth="1"/>
    <col min="1289" max="1289" width="21" style="22" customWidth="1"/>
    <col min="1290" max="1290" width="19.85546875" style="22" customWidth="1"/>
    <col min="1291" max="1291" width="20.28515625" style="22" customWidth="1"/>
    <col min="1292" max="1292" width="22" style="22" customWidth="1"/>
    <col min="1293" max="1293" width="14.28515625" style="22" bestFit="1" customWidth="1"/>
    <col min="1294" max="1294" width="15.5703125" style="22" bestFit="1" customWidth="1"/>
    <col min="1295" max="1295" width="11.5703125" style="22"/>
    <col min="1296" max="1296" width="16.85546875" style="22" bestFit="1" customWidth="1"/>
    <col min="1297" max="1297" width="14.28515625" style="22" bestFit="1" customWidth="1"/>
    <col min="1298" max="1298" width="12.5703125" style="22" bestFit="1" customWidth="1"/>
    <col min="1299" max="1534" width="11.5703125" style="22"/>
    <col min="1535" max="1535" width="3.28515625" style="22" customWidth="1"/>
    <col min="1536" max="1536" width="6.7109375" style="22" customWidth="1"/>
    <col min="1537" max="1537" width="4" style="22" customWidth="1"/>
    <col min="1538" max="1538" width="6.140625" style="22" customWidth="1"/>
    <col min="1539" max="1539" width="39.85546875" style="22" customWidth="1"/>
    <col min="1540" max="1540" width="5.42578125" style="22" customWidth="1"/>
    <col min="1541" max="1541" width="23" style="22" customWidth="1"/>
    <col min="1542" max="1542" width="13" style="22" customWidth="1"/>
    <col min="1543" max="1543" width="22.5703125" style="22" customWidth="1"/>
    <col min="1544" max="1544" width="22.7109375" style="22" customWidth="1"/>
    <col min="1545" max="1545" width="21" style="22" customWidth="1"/>
    <col min="1546" max="1546" width="19.85546875" style="22" customWidth="1"/>
    <col min="1547" max="1547" width="20.28515625" style="22" customWidth="1"/>
    <col min="1548" max="1548" width="22" style="22" customWidth="1"/>
    <col min="1549" max="1549" width="14.28515625" style="22" bestFit="1" customWidth="1"/>
    <col min="1550" max="1550" width="15.5703125" style="22" bestFit="1" customWidth="1"/>
    <col min="1551" max="1551" width="11.5703125" style="22"/>
    <col min="1552" max="1552" width="16.85546875" style="22" bestFit="1" customWidth="1"/>
    <col min="1553" max="1553" width="14.28515625" style="22" bestFit="1" customWidth="1"/>
    <col min="1554" max="1554" width="12.5703125" style="22" bestFit="1" customWidth="1"/>
    <col min="1555" max="1790" width="11.5703125" style="22"/>
    <col min="1791" max="1791" width="3.28515625" style="22" customWidth="1"/>
    <col min="1792" max="1792" width="6.7109375" style="22" customWidth="1"/>
    <col min="1793" max="1793" width="4" style="22" customWidth="1"/>
    <col min="1794" max="1794" width="6.140625" style="22" customWidth="1"/>
    <col min="1795" max="1795" width="39.85546875" style="22" customWidth="1"/>
    <col min="1796" max="1796" width="5.42578125" style="22" customWidth="1"/>
    <col min="1797" max="1797" width="23" style="22" customWidth="1"/>
    <col min="1798" max="1798" width="13" style="22" customWidth="1"/>
    <col min="1799" max="1799" width="22.5703125" style="22" customWidth="1"/>
    <col min="1800" max="1800" width="22.7109375" style="22" customWidth="1"/>
    <col min="1801" max="1801" width="21" style="22" customWidth="1"/>
    <col min="1802" max="1802" width="19.85546875" style="22" customWidth="1"/>
    <col min="1803" max="1803" width="20.28515625" style="22" customWidth="1"/>
    <col min="1804" max="1804" width="22" style="22" customWidth="1"/>
    <col min="1805" max="1805" width="14.28515625" style="22" bestFit="1" customWidth="1"/>
    <col min="1806" max="1806" width="15.5703125" style="22" bestFit="1" customWidth="1"/>
    <col min="1807" max="1807" width="11.5703125" style="22"/>
    <col min="1808" max="1808" width="16.85546875" style="22" bestFit="1" customWidth="1"/>
    <col min="1809" max="1809" width="14.28515625" style="22" bestFit="1" customWidth="1"/>
    <col min="1810" max="1810" width="12.5703125" style="22" bestFit="1" customWidth="1"/>
    <col min="1811" max="2046" width="11.5703125" style="22"/>
    <col min="2047" max="2047" width="3.28515625" style="22" customWidth="1"/>
    <col min="2048" max="2048" width="6.7109375" style="22" customWidth="1"/>
    <col min="2049" max="2049" width="4" style="22" customWidth="1"/>
    <col min="2050" max="2050" width="6.140625" style="22" customWidth="1"/>
    <col min="2051" max="2051" width="39.85546875" style="22" customWidth="1"/>
    <col min="2052" max="2052" width="5.42578125" style="22" customWidth="1"/>
    <col min="2053" max="2053" width="23" style="22" customWidth="1"/>
    <col min="2054" max="2054" width="13" style="22" customWidth="1"/>
    <col min="2055" max="2055" width="22.5703125" style="22" customWidth="1"/>
    <col min="2056" max="2056" width="22.7109375" style="22" customWidth="1"/>
    <col min="2057" max="2057" width="21" style="22" customWidth="1"/>
    <col min="2058" max="2058" width="19.85546875" style="22" customWidth="1"/>
    <col min="2059" max="2059" width="20.28515625" style="22" customWidth="1"/>
    <col min="2060" max="2060" width="22" style="22" customWidth="1"/>
    <col min="2061" max="2061" width="14.28515625" style="22" bestFit="1" customWidth="1"/>
    <col min="2062" max="2062" width="15.5703125" style="22" bestFit="1" customWidth="1"/>
    <col min="2063" max="2063" width="11.5703125" style="22"/>
    <col min="2064" max="2064" width="16.85546875" style="22" bestFit="1" customWidth="1"/>
    <col min="2065" max="2065" width="14.28515625" style="22" bestFit="1" customWidth="1"/>
    <col min="2066" max="2066" width="12.5703125" style="22" bestFit="1" customWidth="1"/>
    <col min="2067" max="2302" width="11.5703125" style="22"/>
    <col min="2303" max="2303" width="3.28515625" style="22" customWidth="1"/>
    <col min="2304" max="2304" width="6.7109375" style="22" customWidth="1"/>
    <col min="2305" max="2305" width="4" style="22" customWidth="1"/>
    <col min="2306" max="2306" width="6.140625" style="22" customWidth="1"/>
    <col min="2307" max="2307" width="39.85546875" style="22" customWidth="1"/>
    <col min="2308" max="2308" width="5.42578125" style="22" customWidth="1"/>
    <col min="2309" max="2309" width="23" style="22" customWidth="1"/>
    <col min="2310" max="2310" width="13" style="22" customWidth="1"/>
    <col min="2311" max="2311" width="22.5703125" style="22" customWidth="1"/>
    <col min="2312" max="2312" width="22.7109375" style="22" customWidth="1"/>
    <col min="2313" max="2313" width="21" style="22" customWidth="1"/>
    <col min="2314" max="2314" width="19.85546875" style="22" customWidth="1"/>
    <col min="2315" max="2315" width="20.28515625" style="22" customWidth="1"/>
    <col min="2316" max="2316" width="22" style="22" customWidth="1"/>
    <col min="2317" max="2317" width="14.28515625" style="22" bestFit="1" customWidth="1"/>
    <col min="2318" max="2318" width="15.5703125" style="22" bestFit="1" customWidth="1"/>
    <col min="2319" max="2319" width="11.5703125" style="22"/>
    <col min="2320" max="2320" width="16.85546875" style="22" bestFit="1" customWidth="1"/>
    <col min="2321" max="2321" width="14.28515625" style="22" bestFit="1" customWidth="1"/>
    <col min="2322" max="2322" width="12.5703125" style="22" bestFit="1" customWidth="1"/>
    <col min="2323" max="2558" width="11.5703125" style="22"/>
    <col min="2559" max="2559" width="3.28515625" style="22" customWidth="1"/>
    <col min="2560" max="2560" width="6.7109375" style="22" customWidth="1"/>
    <col min="2561" max="2561" width="4" style="22" customWidth="1"/>
    <col min="2562" max="2562" width="6.140625" style="22" customWidth="1"/>
    <col min="2563" max="2563" width="39.85546875" style="22" customWidth="1"/>
    <col min="2564" max="2564" width="5.42578125" style="22" customWidth="1"/>
    <col min="2565" max="2565" width="23" style="22" customWidth="1"/>
    <col min="2566" max="2566" width="13" style="22" customWidth="1"/>
    <col min="2567" max="2567" width="22.5703125" style="22" customWidth="1"/>
    <col min="2568" max="2568" width="22.7109375" style="22" customWidth="1"/>
    <col min="2569" max="2569" width="21" style="22" customWidth="1"/>
    <col min="2570" max="2570" width="19.85546875" style="22" customWidth="1"/>
    <col min="2571" max="2571" width="20.28515625" style="22" customWidth="1"/>
    <col min="2572" max="2572" width="22" style="22" customWidth="1"/>
    <col min="2573" max="2573" width="14.28515625" style="22" bestFit="1" customWidth="1"/>
    <col min="2574" max="2574" width="15.5703125" style="22" bestFit="1" customWidth="1"/>
    <col min="2575" max="2575" width="11.5703125" style="22"/>
    <col min="2576" max="2576" width="16.85546875" style="22" bestFit="1" customWidth="1"/>
    <col min="2577" max="2577" width="14.28515625" style="22" bestFit="1" customWidth="1"/>
    <col min="2578" max="2578" width="12.5703125" style="22" bestFit="1" customWidth="1"/>
    <col min="2579" max="2814" width="11.5703125" style="22"/>
    <col min="2815" max="2815" width="3.28515625" style="22" customWidth="1"/>
    <col min="2816" max="2816" width="6.7109375" style="22" customWidth="1"/>
    <col min="2817" max="2817" width="4" style="22" customWidth="1"/>
    <col min="2818" max="2818" width="6.140625" style="22" customWidth="1"/>
    <col min="2819" max="2819" width="39.85546875" style="22" customWidth="1"/>
    <col min="2820" max="2820" width="5.42578125" style="22" customWidth="1"/>
    <col min="2821" max="2821" width="23" style="22" customWidth="1"/>
    <col min="2822" max="2822" width="13" style="22" customWidth="1"/>
    <col min="2823" max="2823" width="22.5703125" style="22" customWidth="1"/>
    <col min="2824" max="2824" width="22.7109375" style="22" customWidth="1"/>
    <col min="2825" max="2825" width="21" style="22" customWidth="1"/>
    <col min="2826" max="2826" width="19.85546875" style="22" customWidth="1"/>
    <col min="2827" max="2827" width="20.28515625" style="22" customWidth="1"/>
    <col min="2828" max="2828" width="22" style="22" customWidth="1"/>
    <col min="2829" max="2829" width="14.28515625" style="22" bestFit="1" customWidth="1"/>
    <col min="2830" max="2830" width="15.5703125" style="22" bestFit="1" customWidth="1"/>
    <col min="2831" max="2831" width="11.5703125" style="22"/>
    <col min="2832" max="2832" width="16.85546875" style="22" bestFit="1" customWidth="1"/>
    <col min="2833" max="2833" width="14.28515625" style="22" bestFit="1" customWidth="1"/>
    <col min="2834" max="2834" width="12.5703125" style="22" bestFit="1" customWidth="1"/>
    <col min="2835" max="3070" width="11.5703125" style="22"/>
    <col min="3071" max="3071" width="3.28515625" style="22" customWidth="1"/>
    <col min="3072" max="3072" width="6.7109375" style="22" customWidth="1"/>
    <col min="3073" max="3073" width="4" style="22" customWidth="1"/>
    <col min="3074" max="3074" width="6.140625" style="22" customWidth="1"/>
    <col min="3075" max="3075" width="39.85546875" style="22" customWidth="1"/>
    <col min="3076" max="3076" width="5.42578125" style="22" customWidth="1"/>
    <col min="3077" max="3077" width="23" style="22" customWidth="1"/>
    <col min="3078" max="3078" width="13" style="22" customWidth="1"/>
    <col min="3079" max="3079" width="22.5703125" style="22" customWidth="1"/>
    <col min="3080" max="3080" width="22.7109375" style="22" customWidth="1"/>
    <col min="3081" max="3081" width="21" style="22" customWidth="1"/>
    <col min="3082" max="3082" width="19.85546875" style="22" customWidth="1"/>
    <col min="3083" max="3083" width="20.28515625" style="22" customWidth="1"/>
    <col min="3084" max="3084" width="22" style="22" customWidth="1"/>
    <col min="3085" max="3085" width="14.28515625" style="22" bestFit="1" customWidth="1"/>
    <col min="3086" max="3086" width="15.5703125" style="22" bestFit="1" customWidth="1"/>
    <col min="3087" max="3087" width="11.5703125" style="22"/>
    <col min="3088" max="3088" width="16.85546875" style="22" bestFit="1" customWidth="1"/>
    <col min="3089" max="3089" width="14.28515625" style="22" bestFit="1" customWidth="1"/>
    <col min="3090" max="3090" width="12.5703125" style="22" bestFit="1" customWidth="1"/>
    <col min="3091" max="3326" width="11.5703125" style="22"/>
    <col min="3327" max="3327" width="3.28515625" style="22" customWidth="1"/>
    <col min="3328" max="3328" width="6.7109375" style="22" customWidth="1"/>
    <col min="3329" max="3329" width="4" style="22" customWidth="1"/>
    <col min="3330" max="3330" width="6.140625" style="22" customWidth="1"/>
    <col min="3331" max="3331" width="39.85546875" style="22" customWidth="1"/>
    <col min="3332" max="3332" width="5.42578125" style="22" customWidth="1"/>
    <col min="3333" max="3333" width="23" style="22" customWidth="1"/>
    <col min="3334" max="3334" width="13" style="22" customWidth="1"/>
    <col min="3335" max="3335" width="22.5703125" style="22" customWidth="1"/>
    <col min="3336" max="3336" width="22.7109375" style="22" customWidth="1"/>
    <col min="3337" max="3337" width="21" style="22" customWidth="1"/>
    <col min="3338" max="3338" width="19.85546875" style="22" customWidth="1"/>
    <col min="3339" max="3339" width="20.28515625" style="22" customWidth="1"/>
    <col min="3340" max="3340" width="22" style="22" customWidth="1"/>
    <col min="3341" max="3341" width="14.28515625" style="22" bestFit="1" customWidth="1"/>
    <col min="3342" max="3342" width="15.5703125" style="22" bestFit="1" customWidth="1"/>
    <col min="3343" max="3343" width="11.5703125" style="22"/>
    <col min="3344" max="3344" width="16.85546875" style="22" bestFit="1" customWidth="1"/>
    <col min="3345" max="3345" width="14.28515625" style="22" bestFit="1" customWidth="1"/>
    <col min="3346" max="3346" width="12.5703125" style="22" bestFit="1" customWidth="1"/>
    <col min="3347" max="3582" width="11.5703125" style="22"/>
    <col min="3583" max="3583" width="3.28515625" style="22" customWidth="1"/>
    <col min="3584" max="3584" width="6.7109375" style="22" customWidth="1"/>
    <col min="3585" max="3585" width="4" style="22" customWidth="1"/>
    <col min="3586" max="3586" width="6.140625" style="22" customWidth="1"/>
    <col min="3587" max="3587" width="39.85546875" style="22" customWidth="1"/>
    <col min="3588" max="3588" width="5.42578125" style="22" customWidth="1"/>
    <col min="3589" max="3589" width="23" style="22" customWidth="1"/>
    <col min="3590" max="3590" width="13" style="22" customWidth="1"/>
    <col min="3591" max="3591" width="22.5703125" style="22" customWidth="1"/>
    <col min="3592" max="3592" width="22.7109375" style="22" customWidth="1"/>
    <col min="3593" max="3593" width="21" style="22" customWidth="1"/>
    <col min="3594" max="3594" width="19.85546875" style="22" customWidth="1"/>
    <col min="3595" max="3595" width="20.28515625" style="22" customWidth="1"/>
    <col min="3596" max="3596" width="22" style="22" customWidth="1"/>
    <col min="3597" max="3597" width="14.28515625" style="22" bestFit="1" customWidth="1"/>
    <col min="3598" max="3598" width="15.5703125" style="22" bestFit="1" customWidth="1"/>
    <col min="3599" max="3599" width="11.5703125" style="22"/>
    <col min="3600" max="3600" width="16.85546875" style="22" bestFit="1" customWidth="1"/>
    <col min="3601" max="3601" width="14.28515625" style="22" bestFit="1" customWidth="1"/>
    <col min="3602" max="3602" width="12.5703125" style="22" bestFit="1" customWidth="1"/>
    <col min="3603" max="3838" width="11.5703125" style="22"/>
    <col min="3839" max="3839" width="3.28515625" style="22" customWidth="1"/>
    <col min="3840" max="3840" width="6.7109375" style="22" customWidth="1"/>
    <col min="3841" max="3841" width="4" style="22" customWidth="1"/>
    <col min="3842" max="3842" width="6.140625" style="22" customWidth="1"/>
    <col min="3843" max="3843" width="39.85546875" style="22" customWidth="1"/>
    <col min="3844" max="3844" width="5.42578125" style="22" customWidth="1"/>
    <col min="3845" max="3845" width="23" style="22" customWidth="1"/>
    <col min="3846" max="3846" width="13" style="22" customWidth="1"/>
    <col min="3847" max="3847" width="22.5703125" style="22" customWidth="1"/>
    <col min="3848" max="3848" width="22.7109375" style="22" customWidth="1"/>
    <col min="3849" max="3849" width="21" style="22" customWidth="1"/>
    <col min="3850" max="3850" width="19.85546875" style="22" customWidth="1"/>
    <col min="3851" max="3851" width="20.28515625" style="22" customWidth="1"/>
    <col min="3852" max="3852" width="22" style="22" customWidth="1"/>
    <col min="3853" max="3853" width="14.28515625" style="22" bestFit="1" customWidth="1"/>
    <col min="3854" max="3854" width="15.5703125" style="22" bestFit="1" customWidth="1"/>
    <col min="3855" max="3855" width="11.5703125" style="22"/>
    <col min="3856" max="3856" width="16.85546875" style="22" bestFit="1" customWidth="1"/>
    <col min="3857" max="3857" width="14.28515625" style="22" bestFit="1" customWidth="1"/>
    <col min="3858" max="3858" width="12.5703125" style="22" bestFit="1" customWidth="1"/>
    <col min="3859" max="4094" width="11.5703125" style="22"/>
    <col min="4095" max="4095" width="3.28515625" style="22" customWidth="1"/>
    <col min="4096" max="4096" width="6.7109375" style="22" customWidth="1"/>
    <col min="4097" max="4097" width="4" style="22" customWidth="1"/>
    <col min="4098" max="4098" width="6.140625" style="22" customWidth="1"/>
    <col min="4099" max="4099" width="39.85546875" style="22" customWidth="1"/>
    <col min="4100" max="4100" width="5.42578125" style="22" customWidth="1"/>
    <col min="4101" max="4101" width="23" style="22" customWidth="1"/>
    <col min="4102" max="4102" width="13" style="22" customWidth="1"/>
    <col min="4103" max="4103" width="22.5703125" style="22" customWidth="1"/>
    <col min="4104" max="4104" width="22.7109375" style="22" customWidth="1"/>
    <col min="4105" max="4105" width="21" style="22" customWidth="1"/>
    <col min="4106" max="4106" width="19.85546875" style="22" customWidth="1"/>
    <col min="4107" max="4107" width="20.28515625" style="22" customWidth="1"/>
    <col min="4108" max="4108" width="22" style="22" customWidth="1"/>
    <col min="4109" max="4109" width="14.28515625" style="22" bestFit="1" customWidth="1"/>
    <col min="4110" max="4110" width="15.5703125" style="22" bestFit="1" customWidth="1"/>
    <col min="4111" max="4111" width="11.5703125" style="22"/>
    <col min="4112" max="4112" width="16.85546875" style="22" bestFit="1" customWidth="1"/>
    <col min="4113" max="4113" width="14.28515625" style="22" bestFit="1" customWidth="1"/>
    <col min="4114" max="4114" width="12.5703125" style="22" bestFit="1" customWidth="1"/>
    <col min="4115" max="4350" width="11.5703125" style="22"/>
    <col min="4351" max="4351" width="3.28515625" style="22" customWidth="1"/>
    <col min="4352" max="4352" width="6.7109375" style="22" customWidth="1"/>
    <col min="4353" max="4353" width="4" style="22" customWidth="1"/>
    <col min="4354" max="4354" width="6.140625" style="22" customWidth="1"/>
    <col min="4355" max="4355" width="39.85546875" style="22" customWidth="1"/>
    <col min="4356" max="4356" width="5.42578125" style="22" customWidth="1"/>
    <col min="4357" max="4357" width="23" style="22" customWidth="1"/>
    <col min="4358" max="4358" width="13" style="22" customWidth="1"/>
    <col min="4359" max="4359" width="22.5703125" style="22" customWidth="1"/>
    <col min="4360" max="4360" width="22.7109375" style="22" customWidth="1"/>
    <col min="4361" max="4361" width="21" style="22" customWidth="1"/>
    <col min="4362" max="4362" width="19.85546875" style="22" customWidth="1"/>
    <col min="4363" max="4363" width="20.28515625" style="22" customWidth="1"/>
    <col min="4364" max="4364" width="22" style="22" customWidth="1"/>
    <col min="4365" max="4365" width="14.28515625" style="22" bestFit="1" customWidth="1"/>
    <col min="4366" max="4366" width="15.5703125" style="22" bestFit="1" customWidth="1"/>
    <col min="4367" max="4367" width="11.5703125" style="22"/>
    <col min="4368" max="4368" width="16.85546875" style="22" bestFit="1" customWidth="1"/>
    <col min="4369" max="4369" width="14.28515625" style="22" bestFit="1" customWidth="1"/>
    <col min="4370" max="4370" width="12.5703125" style="22" bestFit="1" customWidth="1"/>
    <col min="4371" max="4606" width="11.5703125" style="22"/>
    <col min="4607" max="4607" width="3.28515625" style="22" customWidth="1"/>
    <col min="4608" max="4608" width="6.7109375" style="22" customWidth="1"/>
    <col min="4609" max="4609" width="4" style="22" customWidth="1"/>
    <col min="4610" max="4610" width="6.140625" style="22" customWidth="1"/>
    <col min="4611" max="4611" width="39.85546875" style="22" customWidth="1"/>
    <col min="4612" max="4612" width="5.42578125" style="22" customWidth="1"/>
    <col min="4613" max="4613" width="23" style="22" customWidth="1"/>
    <col min="4614" max="4614" width="13" style="22" customWidth="1"/>
    <col min="4615" max="4615" width="22.5703125" style="22" customWidth="1"/>
    <col min="4616" max="4616" width="22.7109375" style="22" customWidth="1"/>
    <col min="4617" max="4617" width="21" style="22" customWidth="1"/>
    <col min="4618" max="4618" width="19.85546875" style="22" customWidth="1"/>
    <col min="4619" max="4619" width="20.28515625" style="22" customWidth="1"/>
    <col min="4620" max="4620" width="22" style="22" customWidth="1"/>
    <col min="4621" max="4621" width="14.28515625" style="22" bestFit="1" customWidth="1"/>
    <col min="4622" max="4622" width="15.5703125" style="22" bestFit="1" customWidth="1"/>
    <col min="4623" max="4623" width="11.5703125" style="22"/>
    <col min="4624" max="4624" width="16.85546875" style="22" bestFit="1" customWidth="1"/>
    <col min="4625" max="4625" width="14.28515625" style="22" bestFit="1" customWidth="1"/>
    <col min="4626" max="4626" width="12.5703125" style="22" bestFit="1" customWidth="1"/>
    <col min="4627" max="4862" width="11.5703125" style="22"/>
    <col min="4863" max="4863" width="3.28515625" style="22" customWidth="1"/>
    <col min="4864" max="4864" width="6.7109375" style="22" customWidth="1"/>
    <col min="4865" max="4865" width="4" style="22" customWidth="1"/>
    <col min="4866" max="4866" width="6.140625" style="22" customWidth="1"/>
    <col min="4867" max="4867" width="39.85546875" style="22" customWidth="1"/>
    <col min="4868" max="4868" width="5.42578125" style="22" customWidth="1"/>
    <col min="4869" max="4869" width="23" style="22" customWidth="1"/>
    <col min="4870" max="4870" width="13" style="22" customWidth="1"/>
    <col min="4871" max="4871" width="22.5703125" style="22" customWidth="1"/>
    <col min="4872" max="4872" width="22.7109375" style="22" customWidth="1"/>
    <col min="4873" max="4873" width="21" style="22" customWidth="1"/>
    <col min="4874" max="4874" width="19.85546875" style="22" customWidth="1"/>
    <col min="4875" max="4875" width="20.28515625" style="22" customWidth="1"/>
    <col min="4876" max="4876" width="22" style="22" customWidth="1"/>
    <col min="4877" max="4877" width="14.28515625" style="22" bestFit="1" customWidth="1"/>
    <col min="4878" max="4878" width="15.5703125" style="22" bestFit="1" customWidth="1"/>
    <col min="4879" max="4879" width="11.5703125" style="22"/>
    <col min="4880" max="4880" width="16.85546875" style="22" bestFit="1" customWidth="1"/>
    <col min="4881" max="4881" width="14.28515625" style="22" bestFit="1" customWidth="1"/>
    <col min="4882" max="4882" width="12.5703125" style="22" bestFit="1" customWidth="1"/>
    <col min="4883" max="5118" width="11.5703125" style="22"/>
    <col min="5119" max="5119" width="3.28515625" style="22" customWidth="1"/>
    <col min="5120" max="5120" width="6.7109375" style="22" customWidth="1"/>
    <col min="5121" max="5121" width="4" style="22" customWidth="1"/>
    <col min="5122" max="5122" width="6.140625" style="22" customWidth="1"/>
    <col min="5123" max="5123" width="39.85546875" style="22" customWidth="1"/>
    <col min="5124" max="5124" width="5.42578125" style="22" customWidth="1"/>
    <col min="5125" max="5125" width="23" style="22" customWidth="1"/>
    <col min="5126" max="5126" width="13" style="22" customWidth="1"/>
    <col min="5127" max="5127" width="22.5703125" style="22" customWidth="1"/>
    <col min="5128" max="5128" width="22.7109375" style="22" customWidth="1"/>
    <col min="5129" max="5129" width="21" style="22" customWidth="1"/>
    <col min="5130" max="5130" width="19.85546875" style="22" customWidth="1"/>
    <col min="5131" max="5131" width="20.28515625" style="22" customWidth="1"/>
    <col min="5132" max="5132" width="22" style="22" customWidth="1"/>
    <col min="5133" max="5133" width="14.28515625" style="22" bestFit="1" customWidth="1"/>
    <col min="5134" max="5134" width="15.5703125" style="22" bestFit="1" customWidth="1"/>
    <col min="5135" max="5135" width="11.5703125" style="22"/>
    <col min="5136" max="5136" width="16.85546875" style="22" bestFit="1" customWidth="1"/>
    <col min="5137" max="5137" width="14.28515625" style="22" bestFit="1" customWidth="1"/>
    <col min="5138" max="5138" width="12.5703125" style="22" bestFit="1" customWidth="1"/>
    <col min="5139" max="5374" width="11.5703125" style="22"/>
    <col min="5375" max="5375" width="3.28515625" style="22" customWidth="1"/>
    <col min="5376" max="5376" width="6.7109375" style="22" customWidth="1"/>
    <col min="5377" max="5377" width="4" style="22" customWidth="1"/>
    <col min="5378" max="5378" width="6.140625" style="22" customWidth="1"/>
    <col min="5379" max="5379" width="39.85546875" style="22" customWidth="1"/>
    <col min="5380" max="5380" width="5.42578125" style="22" customWidth="1"/>
    <col min="5381" max="5381" width="23" style="22" customWidth="1"/>
    <col min="5382" max="5382" width="13" style="22" customWidth="1"/>
    <col min="5383" max="5383" width="22.5703125" style="22" customWidth="1"/>
    <col min="5384" max="5384" width="22.7109375" style="22" customWidth="1"/>
    <col min="5385" max="5385" width="21" style="22" customWidth="1"/>
    <col min="5386" max="5386" width="19.85546875" style="22" customWidth="1"/>
    <col min="5387" max="5387" width="20.28515625" style="22" customWidth="1"/>
    <col min="5388" max="5388" width="22" style="22" customWidth="1"/>
    <col min="5389" max="5389" width="14.28515625" style="22" bestFit="1" customWidth="1"/>
    <col min="5390" max="5390" width="15.5703125" style="22" bestFit="1" customWidth="1"/>
    <col min="5391" max="5391" width="11.5703125" style="22"/>
    <col min="5392" max="5392" width="16.85546875" style="22" bestFit="1" customWidth="1"/>
    <col min="5393" max="5393" width="14.28515625" style="22" bestFit="1" customWidth="1"/>
    <col min="5394" max="5394" width="12.5703125" style="22" bestFit="1" customWidth="1"/>
    <col min="5395" max="5630" width="11.5703125" style="22"/>
    <col min="5631" max="5631" width="3.28515625" style="22" customWidth="1"/>
    <col min="5632" max="5632" width="6.7109375" style="22" customWidth="1"/>
    <col min="5633" max="5633" width="4" style="22" customWidth="1"/>
    <col min="5634" max="5634" width="6.140625" style="22" customWidth="1"/>
    <col min="5635" max="5635" width="39.85546875" style="22" customWidth="1"/>
    <col min="5636" max="5636" width="5.42578125" style="22" customWidth="1"/>
    <col min="5637" max="5637" width="23" style="22" customWidth="1"/>
    <col min="5638" max="5638" width="13" style="22" customWidth="1"/>
    <col min="5639" max="5639" width="22.5703125" style="22" customWidth="1"/>
    <col min="5640" max="5640" width="22.7109375" style="22" customWidth="1"/>
    <col min="5641" max="5641" width="21" style="22" customWidth="1"/>
    <col min="5642" max="5642" width="19.85546875" style="22" customWidth="1"/>
    <col min="5643" max="5643" width="20.28515625" style="22" customWidth="1"/>
    <col min="5644" max="5644" width="22" style="22" customWidth="1"/>
    <col min="5645" max="5645" width="14.28515625" style="22" bestFit="1" customWidth="1"/>
    <col min="5646" max="5646" width="15.5703125" style="22" bestFit="1" customWidth="1"/>
    <col min="5647" max="5647" width="11.5703125" style="22"/>
    <col min="5648" max="5648" width="16.85546875" style="22" bestFit="1" customWidth="1"/>
    <col min="5649" max="5649" width="14.28515625" style="22" bestFit="1" customWidth="1"/>
    <col min="5650" max="5650" width="12.5703125" style="22" bestFit="1" customWidth="1"/>
    <col min="5651" max="5886" width="11.5703125" style="22"/>
    <col min="5887" max="5887" width="3.28515625" style="22" customWidth="1"/>
    <col min="5888" max="5888" width="6.7109375" style="22" customWidth="1"/>
    <col min="5889" max="5889" width="4" style="22" customWidth="1"/>
    <col min="5890" max="5890" width="6.140625" style="22" customWidth="1"/>
    <col min="5891" max="5891" width="39.85546875" style="22" customWidth="1"/>
    <col min="5892" max="5892" width="5.42578125" style="22" customWidth="1"/>
    <col min="5893" max="5893" width="23" style="22" customWidth="1"/>
    <col min="5894" max="5894" width="13" style="22" customWidth="1"/>
    <col min="5895" max="5895" width="22.5703125" style="22" customWidth="1"/>
    <col min="5896" max="5896" width="22.7109375" style="22" customWidth="1"/>
    <col min="5897" max="5897" width="21" style="22" customWidth="1"/>
    <col min="5898" max="5898" width="19.85546875" style="22" customWidth="1"/>
    <col min="5899" max="5899" width="20.28515625" style="22" customWidth="1"/>
    <col min="5900" max="5900" width="22" style="22" customWidth="1"/>
    <col min="5901" max="5901" width="14.28515625" style="22" bestFit="1" customWidth="1"/>
    <col min="5902" max="5902" width="15.5703125" style="22" bestFit="1" customWidth="1"/>
    <col min="5903" max="5903" width="11.5703125" style="22"/>
    <col min="5904" max="5904" width="16.85546875" style="22" bestFit="1" customWidth="1"/>
    <col min="5905" max="5905" width="14.28515625" style="22" bestFit="1" customWidth="1"/>
    <col min="5906" max="5906" width="12.5703125" style="22" bestFit="1" customWidth="1"/>
    <col min="5907" max="6142" width="11.5703125" style="22"/>
    <col min="6143" max="6143" width="3.28515625" style="22" customWidth="1"/>
    <col min="6144" max="6144" width="6.7109375" style="22" customWidth="1"/>
    <col min="6145" max="6145" width="4" style="22" customWidth="1"/>
    <col min="6146" max="6146" width="6.140625" style="22" customWidth="1"/>
    <col min="6147" max="6147" width="39.85546875" style="22" customWidth="1"/>
    <col min="6148" max="6148" width="5.42578125" style="22" customWidth="1"/>
    <col min="6149" max="6149" width="23" style="22" customWidth="1"/>
    <col min="6150" max="6150" width="13" style="22" customWidth="1"/>
    <col min="6151" max="6151" width="22.5703125" style="22" customWidth="1"/>
    <col min="6152" max="6152" width="22.7109375" style="22" customWidth="1"/>
    <col min="6153" max="6153" width="21" style="22" customWidth="1"/>
    <col min="6154" max="6154" width="19.85546875" style="22" customWidth="1"/>
    <col min="6155" max="6155" width="20.28515625" style="22" customWidth="1"/>
    <col min="6156" max="6156" width="22" style="22" customWidth="1"/>
    <col min="6157" max="6157" width="14.28515625" style="22" bestFit="1" customWidth="1"/>
    <col min="6158" max="6158" width="15.5703125" style="22" bestFit="1" customWidth="1"/>
    <col min="6159" max="6159" width="11.5703125" style="22"/>
    <col min="6160" max="6160" width="16.85546875" style="22" bestFit="1" customWidth="1"/>
    <col min="6161" max="6161" width="14.28515625" style="22" bestFit="1" customWidth="1"/>
    <col min="6162" max="6162" width="12.5703125" style="22" bestFit="1" customWidth="1"/>
    <col min="6163" max="6398" width="11.5703125" style="22"/>
    <col min="6399" max="6399" width="3.28515625" style="22" customWidth="1"/>
    <col min="6400" max="6400" width="6.7109375" style="22" customWidth="1"/>
    <col min="6401" max="6401" width="4" style="22" customWidth="1"/>
    <col min="6402" max="6402" width="6.140625" style="22" customWidth="1"/>
    <col min="6403" max="6403" width="39.85546875" style="22" customWidth="1"/>
    <col min="6404" max="6404" width="5.42578125" style="22" customWidth="1"/>
    <col min="6405" max="6405" width="23" style="22" customWidth="1"/>
    <col min="6406" max="6406" width="13" style="22" customWidth="1"/>
    <col min="6407" max="6407" width="22.5703125" style="22" customWidth="1"/>
    <col min="6408" max="6408" width="22.7109375" style="22" customWidth="1"/>
    <col min="6409" max="6409" width="21" style="22" customWidth="1"/>
    <col min="6410" max="6410" width="19.85546875" style="22" customWidth="1"/>
    <col min="6411" max="6411" width="20.28515625" style="22" customWidth="1"/>
    <col min="6412" max="6412" width="22" style="22" customWidth="1"/>
    <col min="6413" max="6413" width="14.28515625" style="22" bestFit="1" customWidth="1"/>
    <col min="6414" max="6414" width="15.5703125" style="22" bestFit="1" customWidth="1"/>
    <col min="6415" max="6415" width="11.5703125" style="22"/>
    <col min="6416" max="6416" width="16.85546875" style="22" bestFit="1" customWidth="1"/>
    <col min="6417" max="6417" width="14.28515625" style="22" bestFit="1" customWidth="1"/>
    <col min="6418" max="6418" width="12.5703125" style="22" bestFit="1" customWidth="1"/>
    <col min="6419" max="6654" width="11.5703125" style="22"/>
    <col min="6655" max="6655" width="3.28515625" style="22" customWidth="1"/>
    <col min="6656" max="6656" width="6.7109375" style="22" customWidth="1"/>
    <col min="6657" max="6657" width="4" style="22" customWidth="1"/>
    <col min="6658" max="6658" width="6.140625" style="22" customWidth="1"/>
    <col min="6659" max="6659" width="39.85546875" style="22" customWidth="1"/>
    <col min="6660" max="6660" width="5.42578125" style="22" customWidth="1"/>
    <col min="6661" max="6661" width="23" style="22" customWidth="1"/>
    <col min="6662" max="6662" width="13" style="22" customWidth="1"/>
    <col min="6663" max="6663" width="22.5703125" style="22" customWidth="1"/>
    <col min="6664" max="6664" width="22.7109375" style="22" customWidth="1"/>
    <col min="6665" max="6665" width="21" style="22" customWidth="1"/>
    <col min="6666" max="6666" width="19.85546875" style="22" customWidth="1"/>
    <col min="6667" max="6667" width="20.28515625" style="22" customWidth="1"/>
    <col min="6668" max="6668" width="22" style="22" customWidth="1"/>
    <col min="6669" max="6669" width="14.28515625" style="22" bestFit="1" customWidth="1"/>
    <col min="6670" max="6670" width="15.5703125" style="22" bestFit="1" customWidth="1"/>
    <col min="6671" max="6671" width="11.5703125" style="22"/>
    <col min="6672" max="6672" width="16.85546875" style="22" bestFit="1" customWidth="1"/>
    <col min="6673" max="6673" width="14.28515625" style="22" bestFit="1" customWidth="1"/>
    <col min="6674" max="6674" width="12.5703125" style="22" bestFit="1" customWidth="1"/>
    <col min="6675" max="6910" width="11.5703125" style="22"/>
    <col min="6911" max="6911" width="3.28515625" style="22" customWidth="1"/>
    <col min="6912" max="6912" width="6.7109375" style="22" customWidth="1"/>
    <col min="6913" max="6913" width="4" style="22" customWidth="1"/>
    <col min="6914" max="6914" width="6.140625" style="22" customWidth="1"/>
    <col min="6915" max="6915" width="39.85546875" style="22" customWidth="1"/>
    <col min="6916" max="6916" width="5.42578125" style="22" customWidth="1"/>
    <col min="6917" max="6917" width="23" style="22" customWidth="1"/>
    <col min="6918" max="6918" width="13" style="22" customWidth="1"/>
    <col min="6919" max="6919" width="22.5703125" style="22" customWidth="1"/>
    <col min="6920" max="6920" width="22.7109375" style="22" customWidth="1"/>
    <col min="6921" max="6921" width="21" style="22" customWidth="1"/>
    <col min="6922" max="6922" width="19.85546875" style="22" customWidth="1"/>
    <col min="6923" max="6923" width="20.28515625" style="22" customWidth="1"/>
    <col min="6924" max="6924" width="22" style="22" customWidth="1"/>
    <col min="6925" max="6925" width="14.28515625" style="22" bestFit="1" customWidth="1"/>
    <col min="6926" max="6926" width="15.5703125" style="22" bestFit="1" customWidth="1"/>
    <col min="6927" max="6927" width="11.5703125" style="22"/>
    <col min="6928" max="6928" width="16.85546875" style="22" bestFit="1" customWidth="1"/>
    <col min="6929" max="6929" width="14.28515625" style="22" bestFit="1" customWidth="1"/>
    <col min="6930" max="6930" width="12.5703125" style="22" bestFit="1" customWidth="1"/>
    <col min="6931" max="7166" width="11.5703125" style="22"/>
    <col min="7167" max="7167" width="3.28515625" style="22" customWidth="1"/>
    <col min="7168" max="7168" width="6.7109375" style="22" customWidth="1"/>
    <col min="7169" max="7169" width="4" style="22" customWidth="1"/>
    <col min="7170" max="7170" width="6.140625" style="22" customWidth="1"/>
    <col min="7171" max="7171" width="39.85546875" style="22" customWidth="1"/>
    <col min="7172" max="7172" width="5.42578125" style="22" customWidth="1"/>
    <col min="7173" max="7173" width="23" style="22" customWidth="1"/>
    <col min="7174" max="7174" width="13" style="22" customWidth="1"/>
    <col min="7175" max="7175" width="22.5703125" style="22" customWidth="1"/>
    <col min="7176" max="7176" width="22.7109375" style="22" customWidth="1"/>
    <col min="7177" max="7177" width="21" style="22" customWidth="1"/>
    <col min="7178" max="7178" width="19.85546875" style="22" customWidth="1"/>
    <col min="7179" max="7179" width="20.28515625" style="22" customWidth="1"/>
    <col min="7180" max="7180" width="22" style="22" customWidth="1"/>
    <col min="7181" max="7181" width="14.28515625" style="22" bestFit="1" customWidth="1"/>
    <col min="7182" max="7182" width="15.5703125" style="22" bestFit="1" customWidth="1"/>
    <col min="7183" max="7183" width="11.5703125" style="22"/>
    <col min="7184" max="7184" width="16.85546875" style="22" bestFit="1" customWidth="1"/>
    <col min="7185" max="7185" width="14.28515625" style="22" bestFit="1" customWidth="1"/>
    <col min="7186" max="7186" width="12.5703125" style="22" bestFit="1" customWidth="1"/>
    <col min="7187" max="7422" width="11.5703125" style="22"/>
    <col min="7423" max="7423" width="3.28515625" style="22" customWidth="1"/>
    <col min="7424" max="7424" width="6.7109375" style="22" customWidth="1"/>
    <col min="7425" max="7425" width="4" style="22" customWidth="1"/>
    <col min="7426" max="7426" width="6.140625" style="22" customWidth="1"/>
    <col min="7427" max="7427" width="39.85546875" style="22" customWidth="1"/>
    <col min="7428" max="7428" width="5.42578125" style="22" customWidth="1"/>
    <col min="7429" max="7429" width="23" style="22" customWidth="1"/>
    <col min="7430" max="7430" width="13" style="22" customWidth="1"/>
    <col min="7431" max="7431" width="22.5703125" style="22" customWidth="1"/>
    <col min="7432" max="7432" width="22.7109375" style="22" customWidth="1"/>
    <col min="7433" max="7433" width="21" style="22" customWidth="1"/>
    <col min="7434" max="7434" width="19.85546875" style="22" customWidth="1"/>
    <col min="7435" max="7435" width="20.28515625" style="22" customWidth="1"/>
    <col min="7436" max="7436" width="22" style="22" customWidth="1"/>
    <col min="7437" max="7437" width="14.28515625" style="22" bestFit="1" customWidth="1"/>
    <col min="7438" max="7438" width="15.5703125" style="22" bestFit="1" customWidth="1"/>
    <col min="7439" max="7439" width="11.5703125" style="22"/>
    <col min="7440" max="7440" width="16.85546875" style="22" bestFit="1" customWidth="1"/>
    <col min="7441" max="7441" width="14.28515625" style="22" bestFit="1" customWidth="1"/>
    <col min="7442" max="7442" width="12.5703125" style="22" bestFit="1" customWidth="1"/>
    <col min="7443" max="7678" width="11.5703125" style="22"/>
    <col min="7679" max="7679" width="3.28515625" style="22" customWidth="1"/>
    <col min="7680" max="7680" width="6.7109375" style="22" customWidth="1"/>
    <col min="7681" max="7681" width="4" style="22" customWidth="1"/>
    <col min="7682" max="7682" width="6.140625" style="22" customWidth="1"/>
    <col min="7683" max="7683" width="39.85546875" style="22" customWidth="1"/>
    <col min="7684" max="7684" width="5.42578125" style="22" customWidth="1"/>
    <col min="7685" max="7685" width="23" style="22" customWidth="1"/>
    <col min="7686" max="7686" width="13" style="22" customWidth="1"/>
    <col min="7687" max="7687" width="22.5703125" style="22" customWidth="1"/>
    <col min="7688" max="7688" width="22.7109375" style="22" customWidth="1"/>
    <col min="7689" max="7689" width="21" style="22" customWidth="1"/>
    <col min="7690" max="7690" width="19.85546875" style="22" customWidth="1"/>
    <col min="7691" max="7691" width="20.28515625" style="22" customWidth="1"/>
    <col min="7692" max="7692" width="22" style="22" customWidth="1"/>
    <col min="7693" max="7693" width="14.28515625" style="22" bestFit="1" customWidth="1"/>
    <col min="7694" max="7694" width="15.5703125" style="22" bestFit="1" customWidth="1"/>
    <col min="7695" max="7695" width="11.5703125" style="22"/>
    <col min="7696" max="7696" width="16.85546875" style="22" bestFit="1" customWidth="1"/>
    <col min="7697" max="7697" width="14.28515625" style="22" bestFit="1" customWidth="1"/>
    <col min="7698" max="7698" width="12.5703125" style="22" bestFit="1" customWidth="1"/>
    <col min="7699" max="7934" width="11.5703125" style="22"/>
    <col min="7935" max="7935" width="3.28515625" style="22" customWidth="1"/>
    <col min="7936" max="7936" width="6.7109375" style="22" customWidth="1"/>
    <col min="7937" max="7937" width="4" style="22" customWidth="1"/>
    <col min="7938" max="7938" width="6.140625" style="22" customWidth="1"/>
    <col min="7939" max="7939" width="39.85546875" style="22" customWidth="1"/>
    <col min="7940" max="7940" width="5.42578125" style="22" customWidth="1"/>
    <col min="7941" max="7941" width="23" style="22" customWidth="1"/>
    <col min="7942" max="7942" width="13" style="22" customWidth="1"/>
    <col min="7943" max="7943" width="22.5703125" style="22" customWidth="1"/>
    <col min="7944" max="7944" width="22.7109375" style="22" customWidth="1"/>
    <col min="7945" max="7945" width="21" style="22" customWidth="1"/>
    <col min="7946" max="7946" width="19.85546875" style="22" customWidth="1"/>
    <col min="7947" max="7947" width="20.28515625" style="22" customWidth="1"/>
    <col min="7948" max="7948" width="22" style="22" customWidth="1"/>
    <col min="7949" max="7949" width="14.28515625" style="22" bestFit="1" customWidth="1"/>
    <col min="7950" max="7950" width="15.5703125" style="22" bestFit="1" customWidth="1"/>
    <col min="7951" max="7951" width="11.5703125" style="22"/>
    <col min="7952" max="7952" width="16.85546875" style="22" bestFit="1" customWidth="1"/>
    <col min="7953" max="7953" width="14.28515625" style="22" bestFit="1" customWidth="1"/>
    <col min="7954" max="7954" width="12.5703125" style="22" bestFit="1" customWidth="1"/>
    <col min="7955" max="8190" width="11.5703125" style="22"/>
    <col min="8191" max="8191" width="3.28515625" style="22" customWidth="1"/>
    <col min="8192" max="8192" width="6.7109375" style="22" customWidth="1"/>
    <col min="8193" max="8193" width="4" style="22" customWidth="1"/>
    <col min="8194" max="8194" width="6.140625" style="22" customWidth="1"/>
    <col min="8195" max="8195" width="39.85546875" style="22" customWidth="1"/>
    <col min="8196" max="8196" width="5.42578125" style="22" customWidth="1"/>
    <col min="8197" max="8197" width="23" style="22" customWidth="1"/>
    <col min="8198" max="8198" width="13" style="22" customWidth="1"/>
    <col min="8199" max="8199" width="22.5703125" style="22" customWidth="1"/>
    <col min="8200" max="8200" width="22.7109375" style="22" customWidth="1"/>
    <col min="8201" max="8201" width="21" style="22" customWidth="1"/>
    <col min="8202" max="8202" width="19.85546875" style="22" customWidth="1"/>
    <col min="8203" max="8203" width="20.28515625" style="22" customWidth="1"/>
    <col min="8204" max="8204" width="22" style="22" customWidth="1"/>
    <col min="8205" max="8205" width="14.28515625" style="22" bestFit="1" customWidth="1"/>
    <col min="8206" max="8206" width="15.5703125" style="22" bestFit="1" customWidth="1"/>
    <col min="8207" max="8207" width="11.5703125" style="22"/>
    <col min="8208" max="8208" width="16.85546875" style="22" bestFit="1" customWidth="1"/>
    <col min="8209" max="8209" width="14.28515625" style="22" bestFit="1" customWidth="1"/>
    <col min="8210" max="8210" width="12.5703125" style="22" bestFit="1" customWidth="1"/>
    <col min="8211" max="8446" width="11.5703125" style="22"/>
    <col min="8447" max="8447" width="3.28515625" style="22" customWidth="1"/>
    <col min="8448" max="8448" width="6.7109375" style="22" customWidth="1"/>
    <col min="8449" max="8449" width="4" style="22" customWidth="1"/>
    <col min="8450" max="8450" width="6.140625" style="22" customWidth="1"/>
    <col min="8451" max="8451" width="39.85546875" style="22" customWidth="1"/>
    <col min="8452" max="8452" width="5.42578125" style="22" customWidth="1"/>
    <col min="8453" max="8453" width="23" style="22" customWidth="1"/>
    <col min="8454" max="8454" width="13" style="22" customWidth="1"/>
    <col min="8455" max="8455" width="22.5703125" style="22" customWidth="1"/>
    <col min="8456" max="8456" width="22.7109375" style="22" customWidth="1"/>
    <col min="8457" max="8457" width="21" style="22" customWidth="1"/>
    <col min="8458" max="8458" width="19.85546875" style="22" customWidth="1"/>
    <col min="8459" max="8459" width="20.28515625" style="22" customWidth="1"/>
    <col min="8460" max="8460" width="22" style="22" customWidth="1"/>
    <col min="8461" max="8461" width="14.28515625" style="22" bestFit="1" customWidth="1"/>
    <col min="8462" max="8462" width="15.5703125" style="22" bestFit="1" customWidth="1"/>
    <col min="8463" max="8463" width="11.5703125" style="22"/>
    <col min="8464" max="8464" width="16.85546875" style="22" bestFit="1" customWidth="1"/>
    <col min="8465" max="8465" width="14.28515625" style="22" bestFit="1" customWidth="1"/>
    <col min="8466" max="8466" width="12.5703125" style="22" bestFit="1" customWidth="1"/>
    <col min="8467" max="8702" width="11.5703125" style="22"/>
    <col min="8703" max="8703" width="3.28515625" style="22" customWidth="1"/>
    <col min="8704" max="8704" width="6.7109375" style="22" customWidth="1"/>
    <col min="8705" max="8705" width="4" style="22" customWidth="1"/>
    <col min="8706" max="8706" width="6.140625" style="22" customWidth="1"/>
    <col min="8707" max="8707" width="39.85546875" style="22" customWidth="1"/>
    <col min="8708" max="8708" width="5.42578125" style="22" customWidth="1"/>
    <col min="8709" max="8709" width="23" style="22" customWidth="1"/>
    <col min="8710" max="8710" width="13" style="22" customWidth="1"/>
    <col min="8711" max="8711" width="22.5703125" style="22" customWidth="1"/>
    <col min="8712" max="8712" width="22.7109375" style="22" customWidth="1"/>
    <col min="8713" max="8713" width="21" style="22" customWidth="1"/>
    <col min="8714" max="8714" width="19.85546875" style="22" customWidth="1"/>
    <col min="8715" max="8715" width="20.28515625" style="22" customWidth="1"/>
    <col min="8716" max="8716" width="22" style="22" customWidth="1"/>
    <col min="8717" max="8717" width="14.28515625" style="22" bestFit="1" customWidth="1"/>
    <col min="8718" max="8718" width="15.5703125" style="22" bestFit="1" customWidth="1"/>
    <col min="8719" max="8719" width="11.5703125" style="22"/>
    <col min="8720" max="8720" width="16.85546875" style="22" bestFit="1" customWidth="1"/>
    <col min="8721" max="8721" width="14.28515625" style="22" bestFit="1" customWidth="1"/>
    <col min="8722" max="8722" width="12.5703125" style="22" bestFit="1" customWidth="1"/>
    <col min="8723" max="8958" width="11.5703125" style="22"/>
    <col min="8959" max="8959" width="3.28515625" style="22" customWidth="1"/>
    <col min="8960" max="8960" width="6.7109375" style="22" customWidth="1"/>
    <col min="8961" max="8961" width="4" style="22" customWidth="1"/>
    <col min="8962" max="8962" width="6.140625" style="22" customWidth="1"/>
    <col min="8963" max="8963" width="39.85546875" style="22" customWidth="1"/>
    <col min="8964" max="8964" width="5.42578125" style="22" customWidth="1"/>
    <col min="8965" max="8965" width="23" style="22" customWidth="1"/>
    <col min="8966" max="8966" width="13" style="22" customWidth="1"/>
    <col min="8967" max="8967" width="22.5703125" style="22" customWidth="1"/>
    <col min="8968" max="8968" width="22.7109375" style="22" customWidth="1"/>
    <col min="8969" max="8969" width="21" style="22" customWidth="1"/>
    <col min="8970" max="8970" width="19.85546875" style="22" customWidth="1"/>
    <col min="8971" max="8971" width="20.28515625" style="22" customWidth="1"/>
    <col min="8972" max="8972" width="22" style="22" customWidth="1"/>
    <col min="8973" max="8973" width="14.28515625" style="22" bestFit="1" customWidth="1"/>
    <col min="8974" max="8974" width="15.5703125" style="22" bestFit="1" customWidth="1"/>
    <col min="8975" max="8975" width="11.5703125" style="22"/>
    <col min="8976" max="8976" width="16.85546875" style="22" bestFit="1" customWidth="1"/>
    <col min="8977" max="8977" width="14.28515625" style="22" bestFit="1" customWidth="1"/>
    <col min="8978" max="8978" width="12.5703125" style="22" bestFit="1" customWidth="1"/>
    <col min="8979" max="9214" width="11.5703125" style="22"/>
    <col min="9215" max="9215" width="3.28515625" style="22" customWidth="1"/>
    <col min="9216" max="9216" width="6.7109375" style="22" customWidth="1"/>
    <col min="9217" max="9217" width="4" style="22" customWidth="1"/>
    <col min="9218" max="9218" width="6.140625" style="22" customWidth="1"/>
    <col min="9219" max="9219" width="39.85546875" style="22" customWidth="1"/>
    <col min="9220" max="9220" width="5.42578125" style="22" customWidth="1"/>
    <col min="9221" max="9221" width="23" style="22" customWidth="1"/>
    <col min="9222" max="9222" width="13" style="22" customWidth="1"/>
    <col min="9223" max="9223" width="22.5703125" style="22" customWidth="1"/>
    <col min="9224" max="9224" width="22.7109375" style="22" customWidth="1"/>
    <col min="9225" max="9225" width="21" style="22" customWidth="1"/>
    <col min="9226" max="9226" width="19.85546875" style="22" customWidth="1"/>
    <col min="9227" max="9227" width="20.28515625" style="22" customWidth="1"/>
    <col min="9228" max="9228" width="22" style="22" customWidth="1"/>
    <col min="9229" max="9229" width="14.28515625" style="22" bestFit="1" customWidth="1"/>
    <col min="9230" max="9230" width="15.5703125" style="22" bestFit="1" customWidth="1"/>
    <col min="9231" max="9231" width="11.5703125" style="22"/>
    <col min="9232" max="9232" width="16.85546875" style="22" bestFit="1" customWidth="1"/>
    <col min="9233" max="9233" width="14.28515625" style="22" bestFit="1" customWidth="1"/>
    <col min="9234" max="9234" width="12.5703125" style="22" bestFit="1" customWidth="1"/>
    <col min="9235" max="9470" width="11.5703125" style="22"/>
    <col min="9471" max="9471" width="3.28515625" style="22" customWidth="1"/>
    <col min="9472" max="9472" width="6.7109375" style="22" customWidth="1"/>
    <col min="9473" max="9473" width="4" style="22" customWidth="1"/>
    <col min="9474" max="9474" width="6.140625" style="22" customWidth="1"/>
    <col min="9475" max="9475" width="39.85546875" style="22" customWidth="1"/>
    <col min="9476" max="9476" width="5.42578125" style="22" customWidth="1"/>
    <col min="9477" max="9477" width="23" style="22" customWidth="1"/>
    <col min="9478" max="9478" width="13" style="22" customWidth="1"/>
    <col min="9479" max="9479" width="22.5703125" style="22" customWidth="1"/>
    <col min="9480" max="9480" width="22.7109375" style="22" customWidth="1"/>
    <col min="9481" max="9481" width="21" style="22" customWidth="1"/>
    <col min="9482" max="9482" width="19.85546875" style="22" customWidth="1"/>
    <col min="9483" max="9483" width="20.28515625" style="22" customWidth="1"/>
    <col min="9484" max="9484" width="22" style="22" customWidth="1"/>
    <col min="9485" max="9485" width="14.28515625" style="22" bestFit="1" customWidth="1"/>
    <col min="9486" max="9486" width="15.5703125" style="22" bestFit="1" customWidth="1"/>
    <col min="9487" max="9487" width="11.5703125" style="22"/>
    <col min="9488" max="9488" width="16.85546875" style="22" bestFit="1" customWidth="1"/>
    <col min="9489" max="9489" width="14.28515625" style="22" bestFit="1" customWidth="1"/>
    <col min="9490" max="9490" width="12.5703125" style="22" bestFit="1" customWidth="1"/>
    <col min="9491" max="9726" width="11.5703125" style="22"/>
    <col min="9727" max="9727" width="3.28515625" style="22" customWidth="1"/>
    <col min="9728" max="9728" width="6.7109375" style="22" customWidth="1"/>
    <col min="9729" max="9729" width="4" style="22" customWidth="1"/>
    <col min="9730" max="9730" width="6.140625" style="22" customWidth="1"/>
    <col min="9731" max="9731" width="39.85546875" style="22" customWidth="1"/>
    <col min="9732" max="9732" width="5.42578125" style="22" customWidth="1"/>
    <col min="9733" max="9733" width="23" style="22" customWidth="1"/>
    <col min="9734" max="9734" width="13" style="22" customWidth="1"/>
    <col min="9735" max="9735" width="22.5703125" style="22" customWidth="1"/>
    <col min="9736" max="9736" width="22.7109375" style="22" customWidth="1"/>
    <col min="9737" max="9737" width="21" style="22" customWidth="1"/>
    <col min="9738" max="9738" width="19.85546875" style="22" customWidth="1"/>
    <col min="9739" max="9739" width="20.28515625" style="22" customWidth="1"/>
    <col min="9740" max="9740" width="22" style="22" customWidth="1"/>
    <col min="9741" max="9741" width="14.28515625" style="22" bestFit="1" customWidth="1"/>
    <col min="9742" max="9742" width="15.5703125" style="22" bestFit="1" customWidth="1"/>
    <col min="9743" max="9743" width="11.5703125" style="22"/>
    <col min="9744" max="9744" width="16.85546875" style="22" bestFit="1" customWidth="1"/>
    <col min="9745" max="9745" width="14.28515625" style="22" bestFit="1" customWidth="1"/>
    <col min="9746" max="9746" width="12.5703125" style="22" bestFit="1" customWidth="1"/>
    <col min="9747" max="9982" width="11.5703125" style="22"/>
    <col min="9983" max="9983" width="3.28515625" style="22" customWidth="1"/>
    <col min="9984" max="9984" width="6.7109375" style="22" customWidth="1"/>
    <col min="9985" max="9985" width="4" style="22" customWidth="1"/>
    <col min="9986" max="9986" width="6.140625" style="22" customWidth="1"/>
    <col min="9987" max="9987" width="39.85546875" style="22" customWidth="1"/>
    <col min="9988" max="9988" width="5.42578125" style="22" customWidth="1"/>
    <col min="9989" max="9989" width="23" style="22" customWidth="1"/>
    <col min="9990" max="9990" width="13" style="22" customWidth="1"/>
    <col min="9991" max="9991" width="22.5703125" style="22" customWidth="1"/>
    <col min="9992" max="9992" width="22.7109375" style="22" customWidth="1"/>
    <col min="9993" max="9993" width="21" style="22" customWidth="1"/>
    <col min="9994" max="9994" width="19.85546875" style="22" customWidth="1"/>
    <col min="9995" max="9995" width="20.28515625" style="22" customWidth="1"/>
    <col min="9996" max="9996" width="22" style="22" customWidth="1"/>
    <col min="9997" max="9997" width="14.28515625" style="22" bestFit="1" customWidth="1"/>
    <col min="9998" max="9998" width="15.5703125" style="22" bestFit="1" customWidth="1"/>
    <col min="9999" max="9999" width="11.5703125" style="22"/>
    <col min="10000" max="10000" width="16.85546875" style="22" bestFit="1" customWidth="1"/>
    <col min="10001" max="10001" width="14.28515625" style="22" bestFit="1" customWidth="1"/>
    <col min="10002" max="10002" width="12.5703125" style="22" bestFit="1" customWidth="1"/>
    <col min="10003" max="10238" width="11.5703125" style="22"/>
    <col min="10239" max="10239" width="3.28515625" style="22" customWidth="1"/>
    <col min="10240" max="10240" width="6.7109375" style="22" customWidth="1"/>
    <col min="10241" max="10241" width="4" style="22" customWidth="1"/>
    <col min="10242" max="10242" width="6.140625" style="22" customWidth="1"/>
    <col min="10243" max="10243" width="39.85546875" style="22" customWidth="1"/>
    <col min="10244" max="10244" width="5.42578125" style="22" customWidth="1"/>
    <col min="10245" max="10245" width="23" style="22" customWidth="1"/>
    <col min="10246" max="10246" width="13" style="22" customWidth="1"/>
    <col min="10247" max="10247" width="22.5703125" style="22" customWidth="1"/>
    <col min="10248" max="10248" width="22.7109375" style="22" customWidth="1"/>
    <col min="10249" max="10249" width="21" style="22" customWidth="1"/>
    <col min="10250" max="10250" width="19.85546875" style="22" customWidth="1"/>
    <col min="10251" max="10251" width="20.28515625" style="22" customWidth="1"/>
    <col min="10252" max="10252" width="22" style="22" customWidth="1"/>
    <col min="10253" max="10253" width="14.28515625" style="22" bestFit="1" customWidth="1"/>
    <col min="10254" max="10254" width="15.5703125" style="22" bestFit="1" customWidth="1"/>
    <col min="10255" max="10255" width="11.5703125" style="22"/>
    <col min="10256" max="10256" width="16.85546875" style="22" bestFit="1" customWidth="1"/>
    <col min="10257" max="10257" width="14.28515625" style="22" bestFit="1" customWidth="1"/>
    <col min="10258" max="10258" width="12.5703125" style="22" bestFit="1" customWidth="1"/>
    <col min="10259" max="10494" width="11.5703125" style="22"/>
    <col min="10495" max="10495" width="3.28515625" style="22" customWidth="1"/>
    <col min="10496" max="10496" width="6.7109375" style="22" customWidth="1"/>
    <col min="10497" max="10497" width="4" style="22" customWidth="1"/>
    <col min="10498" max="10498" width="6.140625" style="22" customWidth="1"/>
    <col min="10499" max="10499" width="39.85546875" style="22" customWidth="1"/>
    <col min="10500" max="10500" width="5.42578125" style="22" customWidth="1"/>
    <col min="10501" max="10501" width="23" style="22" customWidth="1"/>
    <col min="10502" max="10502" width="13" style="22" customWidth="1"/>
    <col min="10503" max="10503" width="22.5703125" style="22" customWidth="1"/>
    <col min="10504" max="10504" width="22.7109375" style="22" customWidth="1"/>
    <col min="10505" max="10505" width="21" style="22" customWidth="1"/>
    <col min="10506" max="10506" width="19.85546875" style="22" customWidth="1"/>
    <col min="10507" max="10507" width="20.28515625" style="22" customWidth="1"/>
    <col min="10508" max="10508" width="22" style="22" customWidth="1"/>
    <col min="10509" max="10509" width="14.28515625" style="22" bestFit="1" customWidth="1"/>
    <col min="10510" max="10510" width="15.5703125" style="22" bestFit="1" customWidth="1"/>
    <col min="10511" max="10511" width="11.5703125" style="22"/>
    <col min="10512" max="10512" width="16.85546875" style="22" bestFit="1" customWidth="1"/>
    <col min="10513" max="10513" width="14.28515625" style="22" bestFit="1" customWidth="1"/>
    <col min="10514" max="10514" width="12.5703125" style="22" bestFit="1" customWidth="1"/>
    <col min="10515" max="10750" width="11.5703125" style="22"/>
    <col min="10751" max="10751" width="3.28515625" style="22" customWidth="1"/>
    <col min="10752" max="10752" width="6.7109375" style="22" customWidth="1"/>
    <col min="10753" max="10753" width="4" style="22" customWidth="1"/>
    <col min="10754" max="10754" width="6.140625" style="22" customWidth="1"/>
    <col min="10755" max="10755" width="39.85546875" style="22" customWidth="1"/>
    <col min="10756" max="10756" width="5.42578125" style="22" customWidth="1"/>
    <col min="10757" max="10757" width="23" style="22" customWidth="1"/>
    <col min="10758" max="10758" width="13" style="22" customWidth="1"/>
    <col min="10759" max="10759" width="22.5703125" style="22" customWidth="1"/>
    <col min="10760" max="10760" width="22.7109375" style="22" customWidth="1"/>
    <col min="10761" max="10761" width="21" style="22" customWidth="1"/>
    <col min="10762" max="10762" width="19.85546875" style="22" customWidth="1"/>
    <col min="10763" max="10763" width="20.28515625" style="22" customWidth="1"/>
    <col min="10764" max="10764" width="22" style="22" customWidth="1"/>
    <col min="10765" max="10765" width="14.28515625" style="22" bestFit="1" customWidth="1"/>
    <col min="10766" max="10766" width="15.5703125" style="22" bestFit="1" customWidth="1"/>
    <col min="10767" max="10767" width="11.5703125" style="22"/>
    <col min="10768" max="10768" width="16.85546875" style="22" bestFit="1" customWidth="1"/>
    <col min="10769" max="10769" width="14.28515625" style="22" bestFit="1" customWidth="1"/>
    <col min="10770" max="10770" width="12.5703125" style="22" bestFit="1" customWidth="1"/>
    <col min="10771" max="11006" width="11.5703125" style="22"/>
    <col min="11007" max="11007" width="3.28515625" style="22" customWidth="1"/>
    <col min="11008" max="11008" width="6.7109375" style="22" customWidth="1"/>
    <col min="11009" max="11009" width="4" style="22" customWidth="1"/>
    <col min="11010" max="11010" width="6.140625" style="22" customWidth="1"/>
    <col min="11011" max="11011" width="39.85546875" style="22" customWidth="1"/>
    <col min="11012" max="11012" width="5.42578125" style="22" customWidth="1"/>
    <col min="11013" max="11013" width="23" style="22" customWidth="1"/>
    <col min="11014" max="11014" width="13" style="22" customWidth="1"/>
    <col min="11015" max="11015" width="22.5703125" style="22" customWidth="1"/>
    <col min="11016" max="11016" width="22.7109375" style="22" customWidth="1"/>
    <col min="11017" max="11017" width="21" style="22" customWidth="1"/>
    <col min="11018" max="11018" width="19.85546875" style="22" customWidth="1"/>
    <col min="11019" max="11019" width="20.28515625" style="22" customWidth="1"/>
    <col min="11020" max="11020" width="22" style="22" customWidth="1"/>
    <col min="11021" max="11021" width="14.28515625" style="22" bestFit="1" customWidth="1"/>
    <col min="11022" max="11022" width="15.5703125" style="22" bestFit="1" customWidth="1"/>
    <col min="11023" max="11023" width="11.5703125" style="22"/>
    <col min="11024" max="11024" width="16.85546875" style="22" bestFit="1" customWidth="1"/>
    <col min="11025" max="11025" width="14.28515625" style="22" bestFit="1" customWidth="1"/>
    <col min="11026" max="11026" width="12.5703125" style="22" bestFit="1" customWidth="1"/>
    <col min="11027" max="11262" width="11.5703125" style="22"/>
    <col min="11263" max="11263" width="3.28515625" style="22" customWidth="1"/>
    <col min="11264" max="11264" width="6.7109375" style="22" customWidth="1"/>
    <col min="11265" max="11265" width="4" style="22" customWidth="1"/>
    <col min="11266" max="11266" width="6.140625" style="22" customWidth="1"/>
    <col min="11267" max="11267" width="39.85546875" style="22" customWidth="1"/>
    <col min="11268" max="11268" width="5.42578125" style="22" customWidth="1"/>
    <col min="11269" max="11269" width="23" style="22" customWidth="1"/>
    <col min="11270" max="11270" width="13" style="22" customWidth="1"/>
    <col min="11271" max="11271" width="22.5703125" style="22" customWidth="1"/>
    <col min="11272" max="11272" width="22.7109375" style="22" customWidth="1"/>
    <col min="11273" max="11273" width="21" style="22" customWidth="1"/>
    <col min="11274" max="11274" width="19.85546875" style="22" customWidth="1"/>
    <col min="11275" max="11275" width="20.28515625" style="22" customWidth="1"/>
    <col min="11276" max="11276" width="22" style="22" customWidth="1"/>
    <col min="11277" max="11277" width="14.28515625" style="22" bestFit="1" customWidth="1"/>
    <col min="11278" max="11278" width="15.5703125" style="22" bestFit="1" customWidth="1"/>
    <col min="11279" max="11279" width="11.5703125" style="22"/>
    <col min="11280" max="11280" width="16.85546875" style="22" bestFit="1" customWidth="1"/>
    <col min="11281" max="11281" width="14.28515625" style="22" bestFit="1" customWidth="1"/>
    <col min="11282" max="11282" width="12.5703125" style="22" bestFit="1" customWidth="1"/>
    <col min="11283" max="11518" width="11.5703125" style="22"/>
    <col min="11519" max="11519" width="3.28515625" style="22" customWidth="1"/>
    <col min="11520" max="11520" width="6.7109375" style="22" customWidth="1"/>
    <col min="11521" max="11521" width="4" style="22" customWidth="1"/>
    <col min="11522" max="11522" width="6.140625" style="22" customWidth="1"/>
    <col min="11523" max="11523" width="39.85546875" style="22" customWidth="1"/>
    <col min="11524" max="11524" width="5.42578125" style="22" customWidth="1"/>
    <col min="11525" max="11525" width="23" style="22" customWidth="1"/>
    <col min="11526" max="11526" width="13" style="22" customWidth="1"/>
    <col min="11527" max="11527" width="22.5703125" style="22" customWidth="1"/>
    <col min="11528" max="11528" width="22.7109375" style="22" customWidth="1"/>
    <col min="11529" max="11529" width="21" style="22" customWidth="1"/>
    <col min="11530" max="11530" width="19.85546875" style="22" customWidth="1"/>
    <col min="11531" max="11531" width="20.28515625" style="22" customWidth="1"/>
    <col min="11532" max="11532" width="22" style="22" customWidth="1"/>
    <col min="11533" max="11533" width="14.28515625" style="22" bestFit="1" customWidth="1"/>
    <col min="11534" max="11534" width="15.5703125" style="22" bestFit="1" customWidth="1"/>
    <col min="11535" max="11535" width="11.5703125" style="22"/>
    <col min="11536" max="11536" width="16.85546875" style="22" bestFit="1" customWidth="1"/>
    <col min="11537" max="11537" width="14.28515625" style="22" bestFit="1" customWidth="1"/>
    <col min="11538" max="11538" width="12.5703125" style="22" bestFit="1" customWidth="1"/>
    <col min="11539" max="11774" width="11.5703125" style="22"/>
    <col min="11775" max="11775" width="3.28515625" style="22" customWidth="1"/>
    <col min="11776" max="11776" width="6.7109375" style="22" customWidth="1"/>
    <col min="11777" max="11777" width="4" style="22" customWidth="1"/>
    <col min="11778" max="11778" width="6.140625" style="22" customWidth="1"/>
    <col min="11779" max="11779" width="39.85546875" style="22" customWidth="1"/>
    <col min="11780" max="11780" width="5.42578125" style="22" customWidth="1"/>
    <col min="11781" max="11781" width="23" style="22" customWidth="1"/>
    <col min="11782" max="11782" width="13" style="22" customWidth="1"/>
    <col min="11783" max="11783" width="22.5703125" style="22" customWidth="1"/>
    <col min="11784" max="11784" width="22.7109375" style="22" customWidth="1"/>
    <col min="11785" max="11785" width="21" style="22" customWidth="1"/>
    <col min="11786" max="11786" width="19.85546875" style="22" customWidth="1"/>
    <col min="11787" max="11787" width="20.28515625" style="22" customWidth="1"/>
    <col min="11788" max="11788" width="22" style="22" customWidth="1"/>
    <col min="11789" max="11789" width="14.28515625" style="22" bestFit="1" customWidth="1"/>
    <col min="11790" max="11790" width="15.5703125" style="22" bestFit="1" customWidth="1"/>
    <col min="11791" max="11791" width="11.5703125" style="22"/>
    <col min="11792" max="11792" width="16.85546875" style="22" bestFit="1" customWidth="1"/>
    <col min="11793" max="11793" width="14.28515625" style="22" bestFit="1" customWidth="1"/>
    <col min="11794" max="11794" width="12.5703125" style="22" bestFit="1" customWidth="1"/>
    <col min="11795" max="12030" width="11.5703125" style="22"/>
    <col min="12031" max="12031" width="3.28515625" style="22" customWidth="1"/>
    <col min="12032" max="12032" width="6.7109375" style="22" customWidth="1"/>
    <col min="12033" max="12033" width="4" style="22" customWidth="1"/>
    <col min="12034" max="12034" width="6.140625" style="22" customWidth="1"/>
    <col min="12035" max="12035" width="39.85546875" style="22" customWidth="1"/>
    <col min="12036" max="12036" width="5.42578125" style="22" customWidth="1"/>
    <col min="12037" max="12037" width="23" style="22" customWidth="1"/>
    <col min="12038" max="12038" width="13" style="22" customWidth="1"/>
    <col min="12039" max="12039" width="22.5703125" style="22" customWidth="1"/>
    <col min="12040" max="12040" width="22.7109375" style="22" customWidth="1"/>
    <col min="12041" max="12041" width="21" style="22" customWidth="1"/>
    <col min="12042" max="12042" width="19.85546875" style="22" customWidth="1"/>
    <col min="12043" max="12043" width="20.28515625" style="22" customWidth="1"/>
    <col min="12044" max="12044" width="22" style="22" customWidth="1"/>
    <col min="12045" max="12045" width="14.28515625" style="22" bestFit="1" customWidth="1"/>
    <col min="12046" max="12046" width="15.5703125" style="22" bestFit="1" customWidth="1"/>
    <col min="12047" max="12047" width="11.5703125" style="22"/>
    <col min="12048" max="12048" width="16.85546875" style="22" bestFit="1" customWidth="1"/>
    <col min="12049" max="12049" width="14.28515625" style="22" bestFit="1" customWidth="1"/>
    <col min="12050" max="12050" width="12.5703125" style="22" bestFit="1" customWidth="1"/>
    <col min="12051" max="12286" width="11.5703125" style="22"/>
    <col min="12287" max="12287" width="3.28515625" style="22" customWidth="1"/>
    <col min="12288" max="12288" width="6.7109375" style="22" customWidth="1"/>
    <col min="12289" max="12289" width="4" style="22" customWidth="1"/>
    <col min="12290" max="12290" width="6.140625" style="22" customWidth="1"/>
    <col min="12291" max="12291" width="39.85546875" style="22" customWidth="1"/>
    <col min="12292" max="12292" width="5.42578125" style="22" customWidth="1"/>
    <col min="12293" max="12293" width="23" style="22" customWidth="1"/>
    <col min="12294" max="12294" width="13" style="22" customWidth="1"/>
    <col min="12295" max="12295" width="22.5703125" style="22" customWidth="1"/>
    <col min="12296" max="12296" width="22.7109375" style="22" customWidth="1"/>
    <col min="12297" max="12297" width="21" style="22" customWidth="1"/>
    <col min="12298" max="12298" width="19.85546875" style="22" customWidth="1"/>
    <col min="12299" max="12299" width="20.28515625" style="22" customWidth="1"/>
    <col min="12300" max="12300" width="22" style="22" customWidth="1"/>
    <col min="12301" max="12301" width="14.28515625" style="22" bestFit="1" customWidth="1"/>
    <col min="12302" max="12302" width="15.5703125" style="22" bestFit="1" customWidth="1"/>
    <col min="12303" max="12303" width="11.5703125" style="22"/>
    <col min="12304" max="12304" width="16.85546875" style="22" bestFit="1" customWidth="1"/>
    <col min="12305" max="12305" width="14.28515625" style="22" bestFit="1" customWidth="1"/>
    <col min="12306" max="12306" width="12.5703125" style="22" bestFit="1" customWidth="1"/>
    <col min="12307" max="12542" width="11.5703125" style="22"/>
    <col min="12543" max="12543" width="3.28515625" style="22" customWidth="1"/>
    <col min="12544" max="12544" width="6.7109375" style="22" customWidth="1"/>
    <col min="12545" max="12545" width="4" style="22" customWidth="1"/>
    <col min="12546" max="12546" width="6.140625" style="22" customWidth="1"/>
    <col min="12547" max="12547" width="39.85546875" style="22" customWidth="1"/>
    <col min="12548" max="12548" width="5.42578125" style="22" customWidth="1"/>
    <col min="12549" max="12549" width="23" style="22" customWidth="1"/>
    <col min="12550" max="12550" width="13" style="22" customWidth="1"/>
    <col min="12551" max="12551" width="22.5703125" style="22" customWidth="1"/>
    <col min="12552" max="12552" width="22.7109375" style="22" customWidth="1"/>
    <col min="12553" max="12553" width="21" style="22" customWidth="1"/>
    <col min="12554" max="12554" width="19.85546875" style="22" customWidth="1"/>
    <col min="12555" max="12555" width="20.28515625" style="22" customWidth="1"/>
    <col min="12556" max="12556" width="22" style="22" customWidth="1"/>
    <col min="12557" max="12557" width="14.28515625" style="22" bestFit="1" customWidth="1"/>
    <col min="12558" max="12558" width="15.5703125" style="22" bestFit="1" customWidth="1"/>
    <col min="12559" max="12559" width="11.5703125" style="22"/>
    <col min="12560" max="12560" width="16.85546875" style="22" bestFit="1" customWidth="1"/>
    <col min="12561" max="12561" width="14.28515625" style="22" bestFit="1" customWidth="1"/>
    <col min="12562" max="12562" width="12.5703125" style="22" bestFit="1" customWidth="1"/>
    <col min="12563" max="12798" width="11.5703125" style="22"/>
    <col min="12799" max="12799" width="3.28515625" style="22" customWidth="1"/>
    <col min="12800" max="12800" width="6.7109375" style="22" customWidth="1"/>
    <col min="12801" max="12801" width="4" style="22" customWidth="1"/>
    <col min="12802" max="12802" width="6.140625" style="22" customWidth="1"/>
    <col min="12803" max="12803" width="39.85546875" style="22" customWidth="1"/>
    <col min="12804" max="12804" width="5.42578125" style="22" customWidth="1"/>
    <col min="12805" max="12805" width="23" style="22" customWidth="1"/>
    <col min="12806" max="12806" width="13" style="22" customWidth="1"/>
    <col min="12807" max="12807" width="22.5703125" style="22" customWidth="1"/>
    <col min="12808" max="12808" width="22.7109375" style="22" customWidth="1"/>
    <col min="12809" max="12809" width="21" style="22" customWidth="1"/>
    <col min="12810" max="12810" width="19.85546875" style="22" customWidth="1"/>
    <col min="12811" max="12811" width="20.28515625" style="22" customWidth="1"/>
    <col min="12812" max="12812" width="22" style="22" customWidth="1"/>
    <col min="12813" max="12813" width="14.28515625" style="22" bestFit="1" customWidth="1"/>
    <col min="12814" max="12814" width="15.5703125" style="22" bestFit="1" customWidth="1"/>
    <col min="12815" max="12815" width="11.5703125" style="22"/>
    <col min="12816" max="12816" width="16.85546875" style="22" bestFit="1" customWidth="1"/>
    <col min="12817" max="12817" width="14.28515625" style="22" bestFit="1" customWidth="1"/>
    <col min="12818" max="12818" width="12.5703125" style="22" bestFit="1" customWidth="1"/>
    <col min="12819" max="13054" width="11.5703125" style="22"/>
    <col min="13055" max="13055" width="3.28515625" style="22" customWidth="1"/>
    <col min="13056" max="13056" width="6.7109375" style="22" customWidth="1"/>
    <col min="13057" max="13057" width="4" style="22" customWidth="1"/>
    <col min="13058" max="13058" width="6.140625" style="22" customWidth="1"/>
    <col min="13059" max="13059" width="39.85546875" style="22" customWidth="1"/>
    <col min="13060" max="13060" width="5.42578125" style="22" customWidth="1"/>
    <col min="13061" max="13061" width="23" style="22" customWidth="1"/>
    <col min="13062" max="13062" width="13" style="22" customWidth="1"/>
    <col min="13063" max="13063" width="22.5703125" style="22" customWidth="1"/>
    <col min="13064" max="13064" width="22.7109375" style="22" customWidth="1"/>
    <col min="13065" max="13065" width="21" style="22" customWidth="1"/>
    <col min="13066" max="13066" width="19.85546875" style="22" customWidth="1"/>
    <col min="13067" max="13067" width="20.28515625" style="22" customWidth="1"/>
    <col min="13068" max="13068" width="22" style="22" customWidth="1"/>
    <col min="13069" max="13069" width="14.28515625" style="22" bestFit="1" customWidth="1"/>
    <col min="13070" max="13070" width="15.5703125" style="22" bestFit="1" customWidth="1"/>
    <col min="13071" max="13071" width="11.5703125" style="22"/>
    <col min="13072" max="13072" width="16.85546875" style="22" bestFit="1" customWidth="1"/>
    <col min="13073" max="13073" width="14.28515625" style="22" bestFit="1" customWidth="1"/>
    <col min="13074" max="13074" width="12.5703125" style="22" bestFit="1" customWidth="1"/>
    <col min="13075" max="13310" width="11.5703125" style="22"/>
    <col min="13311" max="13311" width="3.28515625" style="22" customWidth="1"/>
    <col min="13312" max="13312" width="6.7109375" style="22" customWidth="1"/>
    <col min="13313" max="13313" width="4" style="22" customWidth="1"/>
    <col min="13314" max="13314" width="6.140625" style="22" customWidth="1"/>
    <col min="13315" max="13315" width="39.85546875" style="22" customWidth="1"/>
    <col min="13316" max="13316" width="5.42578125" style="22" customWidth="1"/>
    <col min="13317" max="13317" width="23" style="22" customWidth="1"/>
    <col min="13318" max="13318" width="13" style="22" customWidth="1"/>
    <col min="13319" max="13319" width="22.5703125" style="22" customWidth="1"/>
    <col min="13320" max="13320" width="22.7109375" style="22" customWidth="1"/>
    <col min="13321" max="13321" width="21" style="22" customWidth="1"/>
    <col min="13322" max="13322" width="19.85546875" style="22" customWidth="1"/>
    <col min="13323" max="13323" width="20.28515625" style="22" customWidth="1"/>
    <col min="13324" max="13324" width="22" style="22" customWidth="1"/>
    <col min="13325" max="13325" width="14.28515625" style="22" bestFit="1" customWidth="1"/>
    <col min="13326" max="13326" width="15.5703125" style="22" bestFit="1" customWidth="1"/>
    <col min="13327" max="13327" width="11.5703125" style="22"/>
    <col min="13328" max="13328" width="16.85546875" style="22" bestFit="1" customWidth="1"/>
    <col min="13329" max="13329" width="14.28515625" style="22" bestFit="1" customWidth="1"/>
    <col min="13330" max="13330" width="12.5703125" style="22" bestFit="1" customWidth="1"/>
    <col min="13331" max="13566" width="11.5703125" style="22"/>
    <col min="13567" max="13567" width="3.28515625" style="22" customWidth="1"/>
    <col min="13568" max="13568" width="6.7109375" style="22" customWidth="1"/>
    <col min="13569" max="13569" width="4" style="22" customWidth="1"/>
    <col min="13570" max="13570" width="6.140625" style="22" customWidth="1"/>
    <col min="13571" max="13571" width="39.85546875" style="22" customWidth="1"/>
    <col min="13572" max="13572" width="5.42578125" style="22" customWidth="1"/>
    <col min="13573" max="13573" width="23" style="22" customWidth="1"/>
    <col min="13574" max="13574" width="13" style="22" customWidth="1"/>
    <col min="13575" max="13575" width="22.5703125" style="22" customWidth="1"/>
    <col min="13576" max="13576" width="22.7109375" style="22" customWidth="1"/>
    <col min="13577" max="13577" width="21" style="22" customWidth="1"/>
    <col min="13578" max="13578" width="19.85546875" style="22" customWidth="1"/>
    <col min="13579" max="13579" width="20.28515625" style="22" customWidth="1"/>
    <col min="13580" max="13580" width="22" style="22" customWidth="1"/>
    <col min="13581" max="13581" width="14.28515625" style="22" bestFit="1" customWidth="1"/>
    <col min="13582" max="13582" width="15.5703125" style="22" bestFit="1" customWidth="1"/>
    <col min="13583" max="13583" width="11.5703125" style="22"/>
    <col min="13584" max="13584" width="16.85546875" style="22" bestFit="1" customWidth="1"/>
    <col min="13585" max="13585" width="14.28515625" style="22" bestFit="1" customWidth="1"/>
    <col min="13586" max="13586" width="12.5703125" style="22" bestFit="1" customWidth="1"/>
    <col min="13587" max="13822" width="11.5703125" style="22"/>
    <col min="13823" max="13823" width="3.28515625" style="22" customWidth="1"/>
    <col min="13824" max="13824" width="6.7109375" style="22" customWidth="1"/>
    <col min="13825" max="13825" width="4" style="22" customWidth="1"/>
    <col min="13826" max="13826" width="6.140625" style="22" customWidth="1"/>
    <col min="13827" max="13827" width="39.85546875" style="22" customWidth="1"/>
    <col min="13828" max="13828" width="5.42578125" style="22" customWidth="1"/>
    <col min="13829" max="13829" width="23" style="22" customWidth="1"/>
    <col min="13830" max="13830" width="13" style="22" customWidth="1"/>
    <col min="13831" max="13831" width="22.5703125" style="22" customWidth="1"/>
    <col min="13832" max="13832" width="22.7109375" style="22" customWidth="1"/>
    <col min="13833" max="13833" width="21" style="22" customWidth="1"/>
    <col min="13834" max="13834" width="19.85546875" style="22" customWidth="1"/>
    <col min="13835" max="13835" width="20.28515625" style="22" customWidth="1"/>
    <col min="13836" max="13836" width="22" style="22" customWidth="1"/>
    <col min="13837" max="13837" width="14.28515625" style="22" bestFit="1" customWidth="1"/>
    <col min="13838" max="13838" width="15.5703125" style="22" bestFit="1" customWidth="1"/>
    <col min="13839" max="13839" width="11.5703125" style="22"/>
    <col min="13840" max="13840" width="16.85546875" style="22" bestFit="1" customWidth="1"/>
    <col min="13841" max="13841" width="14.28515625" style="22" bestFit="1" customWidth="1"/>
    <col min="13842" max="13842" width="12.5703125" style="22" bestFit="1" customWidth="1"/>
    <col min="13843" max="14078" width="11.5703125" style="22"/>
    <col min="14079" max="14079" width="3.28515625" style="22" customWidth="1"/>
    <col min="14080" max="14080" width="6.7109375" style="22" customWidth="1"/>
    <col min="14081" max="14081" width="4" style="22" customWidth="1"/>
    <col min="14082" max="14082" width="6.140625" style="22" customWidth="1"/>
    <col min="14083" max="14083" width="39.85546875" style="22" customWidth="1"/>
    <col min="14084" max="14084" width="5.42578125" style="22" customWidth="1"/>
    <col min="14085" max="14085" width="23" style="22" customWidth="1"/>
    <col min="14086" max="14086" width="13" style="22" customWidth="1"/>
    <col min="14087" max="14087" width="22.5703125" style="22" customWidth="1"/>
    <col min="14088" max="14088" width="22.7109375" style="22" customWidth="1"/>
    <col min="14089" max="14089" width="21" style="22" customWidth="1"/>
    <col min="14090" max="14090" width="19.85546875" style="22" customWidth="1"/>
    <col min="14091" max="14091" width="20.28515625" style="22" customWidth="1"/>
    <col min="14092" max="14092" width="22" style="22" customWidth="1"/>
    <col min="14093" max="14093" width="14.28515625" style="22" bestFit="1" customWidth="1"/>
    <col min="14094" max="14094" width="15.5703125" style="22" bestFit="1" customWidth="1"/>
    <col min="14095" max="14095" width="11.5703125" style="22"/>
    <col min="14096" max="14096" width="16.85546875" style="22" bestFit="1" customWidth="1"/>
    <col min="14097" max="14097" width="14.28515625" style="22" bestFit="1" customWidth="1"/>
    <col min="14098" max="14098" width="12.5703125" style="22" bestFit="1" customWidth="1"/>
    <col min="14099" max="14334" width="11.5703125" style="22"/>
    <col min="14335" max="14335" width="3.28515625" style="22" customWidth="1"/>
    <col min="14336" max="14336" width="6.7109375" style="22" customWidth="1"/>
    <col min="14337" max="14337" width="4" style="22" customWidth="1"/>
    <col min="14338" max="14338" width="6.140625" style="22" customWidth="1"/>
    <col min="14339" max="14339" width="39.85546875" style="22" customWidth="1"/>
    <col min="14340" max="14340" width="5.42578125" style="22" customWidth="1"/>
    <col min="14341" max="14341" width="23" style="22" customWidth="1"/>
    <col min="14342" max="14342" width="13" style="22" customWidth="1"/>
    <col min="14343" max="14343" width="22.5703125" style="22" customWidth="1"/>
    <col min="14344" max="14344" width="22.7109375" style="22" customWidth="1"/>
    <col min="14345" max="14345" width="21" style="22" customWidth="1"/>
    <col min="14346" max="14346" width="19.85546875" style="22" customWidth="1"/>
    <col min="14347" max="14347" width="20.28515625" style="22" customWidth="1"/>
    <col min="14348" max="14348" width="22" style="22" customWidth="1"/>
    <col min="14349" max="14349" width="14.28515625" style="22" bestFit="1" customWidth="1"/>
    <col min="14350" max="14350" width="15.5703125" style="22" bestFit="1" customWidth="1"/>
    <col min="14351" max="14351" width="11.5703125" style="22"/>
    <col min="14352" max="14352" width="16.85546875" style="22" bestFit="1" customWidth="1"/>
    <col min="14353" max="14353" width="14.28515625" style="22" bestFit="1" customWidth="1"/>
    <col min="14354" max="14354" width="12.5703125" style="22" bestFit="1" customWidth="1"/>
    <col min="14355" max="14590" width="11.5703125" style="22"/>
    <col min="14591" max="14591" width="3.28515625" style="22" customWidth="1"/>
    <col min="14592" max="14592" width="6.7109375" style="22" customWidth="1"/>
    <col min="14593" max="14593" width="4" style="22" customWidth="1"/>
    <col min="14594" max="14594" width="6.140625" style="22" customWidth="1"/>
    <col min="14595" max="14595" width="39.85546875" style="22" customWidth="1"/>
    <col min="14596" max="14596" width="5.42578125" style="22" customWidth="1"/>
    <col min="14597" max="14597" width="23" style="22" customWidth="1"/>
    <col min="14598" max="14598" width="13" style="22" customWidth="1"/>
    <col min="14599" max="14599" width="22.5703125" style="22" customWidth="1"/>
    <col min="14600" max="14600" width="22.7109375" style="22" customWidth="1"/>
    <col min="14601" max="14601" width="21" style="22" customWidth="1"/>
    <col min="14602" max="14602" width="19.85546875" style="22" customWidth="1"/>
    <col min="14603" max="14603" width="20.28515625" style="22" customWidth="1"/>
    <col min="14604" max="14604" width="22" style="22" customWidth="1"/>
    <col min="14605" max="14605" width="14.28515625" style="22" bestFit="1" customWidth="1"/>
    <col min="14606" max="14606" width="15.5703125" style="22" bestFit="1" customWidth="1"/>
    <col min="14607" max="14607" width="11.5703125" style="22"/>
    <col min="14608" max="14608" width="16.85546875" style="22" bestFit="1" customWidth="1"/>
    <col min="14609" max="14609" width="14.28515625" style="22" bestFit="1" customWidth="1"/>
    <col min="14610" max="14610" width="12.5703125" style="22" bestFit="1" customWidth="1"/>
    <col min="14611" max="14846" width="11.5703125" style="22"/>
    <col min="14847" max="14847" width="3.28515625" style="22" customWidth="1"/>
    <col min="14848" max="14848" width="6.7109375" style="22" customWidth="1"/>
    <col min="14849" max="14849" width="4" style="22" customWidth="1"/>
    <col min="14850" max="14850" width="6.140625" style="22" customWidth="1"/>
    <col min="14851" max="14851" width="39.85546875" style="22" customWidth="1"/>
    <col min="14852" max="14852" width="5.42578125" style="22" customWidth="1"/>
    <col min="14853" max="14853" width="23" style="22" customWidth="1"/>
    <col min="14854" max="14854" width="13" style="22" customWidth="1"/>
    <col min="14855" max="14855" width="22.5703125" style="22" customWidth="1"/>
    <col min="14856" max="14856" width="22.7109375" style="22" customWidth="1"/>
    <col min="14857" max="14857" width="21" style="22" customWidth="1"/>
    <col min="14858" max="14858" width="19.85546875" style="22" customWidth="1"/>
    <col min="14859" max="14859" width="20.28515625" style="22" customWidth="1"/>
    <col min="14860" max="14860" width="22" style="22" customWidth="1"/>
    <col min="14861" max="14861" width="14.28515625" style="22" bestFit="1" customWidth="1"/>
    <col min="14862" max="14862" width="15.5703125" style="22" bestFit="1" customWidth="1"/>
    <col min="14863" max="14863" width="11.5703125" style="22"/>
    <col min="14864" max="14864" width="16.85546875" style="22" bestFit="1" customWidth="1"/>
    <col min="14865" max="14865" width="14.28515625" style="22" bestFit="1" customWidth="1"/>
    <col min="14866" max="14866" width="12.5703125" style="22" bestFit="1" customWidth="1"/>
    <col min="14867" max="15102" width="11.5703125" style="22"/>
    <col min="15103" max="15103" width="3.28515625" style="22" customWidth="1"/>
    <col min="15104" max="15104" width="6.7109375" style="22" customWidth="1"/>
    <col min="15105" max="15105" width="4" style="22" customWidth="1"/>
    <col min="15106" max="15106" width="6.140625" style="22" customWidth="1"/>
    <col min="15107" max="15107" width="39.85546875" style="22" customWidth="1"/>
    <col min="15108" max="15108" width="5.42578125" style="22" customWidth="1"/>
    <col min="15109" max="15109" width="23" style="22" customWidth="1"/>
    <col min="15110" max="15110" width="13" style="22" customWidth="1"/>
    <col min="15111" max="15111" width="22.5703125" style="22" customWidth="1"/>
    <col min="15112" max="15112" width="22.7109375" style="22" customWidth="1"/>
    <col min="15113" max="15113" width="21" style="22" customWidth="1"/>
    <col min="15114" max="15114" width="19.85546875" style="22" customWidth="1"/>
    <col min="15115" max="15115" width="20.28515625" style="22" customWidth="1"/>
    <col min="15116" max="15116" width="22" style="22" customWidth="1"/>
    <col min="15117" max="15117" width="14.28515625" style="22" bestFit="1" customWidth="1"/>
    <col min="15118" max="15118" width="15.5703125" style="22" bestFit="1" customWidth="1"/>
    <col min="15119" max="15119" width="11.5703125" style="22"/>
    <col min="15120" max="15120" width="16.85546875" style="22" bestFit="1" customWidth="1"/>
    <col min="15121" max="15121" width="14.28515625" style="22" bestFit="1" customWidth="1"/>
    <col min="15122" max="15122" width="12.5703125" style="22" bestFit="1" customWidth="1"/>
    <col min="15123" max="15358" width="11.5703125" style="22"/>
    <col min="15359" max="15359" width="3.28515625" style="22" customWidth="1"/>
    <col min="15360" max="15360" width="6.7109375" style="22" customWidth="1"/>
    <col min="15361" max="15361" width="4" style="22" customWidth="1"/>
    <col min="15362" max="15362" width="6.140625" style="22" customWidth="1"/>
    <col min="15363" max="15363" width="39.85546875" style="22" customWidth="1"/>
    <col min="15364" max="15364" width="5.42578125" style="22" customWidth="1"/>
    <col min="15365" max="15365" width="23" style="22" customWidth="1"/>
    <col min="15366" max="15366" width="13" style="22" customWidth="1"/>
    <col min="15367" max="15367" width="22.5703125" style="22" customWidth="1"/>
    <col min="15368" max="15368" width="22.7109375" style="22" customWidth="1"/>
    <col min="15369" max="15369" width="21" style="22" customWidth="1"/>
    <col min="15370" max="15370" width="19.85546875" style="22" customWidth="1"/>
    <col min="15371" max="15371" width="20.28515625" style="22" customWidth="1"/>
    <col min="15372" max="15372" width="22" style="22" customWidth="1"/>
    <col min="15373" max="15373" width="14.28515625" style="22" bestFit="1" customWidth="1"/>
    <col min="15374" max="15374" width="15.5703125" style="22" bestFit="1" customWidth="1"/>
    <col min="15375" max="15375" width="11.5703125" style="22"/>
    <col min="15376" max="15376" width="16.85546875" style="22" bestFit="1" customWidth="1"/>
    <col min="15377" max="15377" width="14.28515625" style="22" bestFit="1" customWidth="1"/>
    <col min="15378" max="15378" width="12.5703125" style="22" bestFit="1" customWidth="1"/>
    <col min="15379" max="15614" width="11.5703125" style="22"/>
    <col min="15615" max="15615" width="3.28515625" style="22" customWidth="1"/>
    <col min="15616" max="15616" width="6.7109375" style="22" customWidth="1"/>
    <col min="15617" max="15617" width="4" style="22" customWidth="1"/>
    <col min="15618" max="15618" width="6.140625" style="22" customWidth="1"/>
    <col min="15619" max="15619" width="39.85546875" style="22" customWidth="1"/>
    <col min="15620" max="15620" width="5.42578125" style="22" customWidth="1"/>
    <col min="15621" max="15621" width="23" style="22" customWidth="1"/>
    <col min="15622" max="15622" width="13" style="22" customWidth="1"/>
    <col min="15623" max="15623" width="22.5703125" style="22" customWidth="1"/>
    <col min="15624" max="15624" width="22.7109375" style="22" customWidth="1"/>
    <col min="15625" max="15625" width="21" style="22" customWidth="1"/>
    <col min="15626" max="15626" width="19.85546875" style="22" customWidth="1"/>
    <col min="15627" max="15627" width="20.28515625" style="22" customWidth="1"/>
    <col min="15628" max="15628" width="22" style="22" customWidth="1"/>
    <col min="15629" max="15629" width="14.28515625" style="22" bestFit="1" customWidth="1"/>
    <col min="15630" max="15630" width="15.5703125" style="22" bestFit="1" customWidth="1"/>
    <col min="15631" max="15631" width="11.5703125" style="22"/>
    <col min="15632" max="15632" width="16.85546875" style="22" bestFit="1" customWidth="1"/>
    <col min="15633" max="15633" width="14.28515625" style="22" bestFit="1" customWidth="1"/>
    <col min="15634" max="15634" width="12.5703125" style="22" bestFit="1" customWidth="1"/>
    <col min="15635" max="15870" width="11.5703125" style="22"/>
    <col min="15871" max="15871" width="3.28515625" style="22" customWidth="1"/>
    <col min="15872" max="15872" width="6.7109375" style="22" customWidth="1"/>
    <col min="15873" max="15873" width="4" style="22" customWidth="1"/>
    <col min="15874" max="15874" width="6.140625" style="22" customWidth="1"/>
    <col min="15875" max="15875" width="39.85546875" style="22" customWidth="1"/>
    <col min="15876" max="15876" width="5.42578125" style="22" customWidth="1"/>
    <col min="15877" max="15877" width="23" style="22" customWidth="1"/>
    <col min="15878" max="15878" width="13" style="22" customWidth="1"/>
    <col min="15879" max="15879" width="22.5703125" style="22" customWidth="1"/>
    <col min="15880" max="15880" width="22.7109375" style="22" customWidth="1"/>
    <col min="15881" max="15881" width="21" style="22" customWidth="1"/>
    <col min="15882" max="15882" width="19.85546875" style="22" customWidth="1"/>
    <col min="15883" max="15883" width="20.28515625" style="22" customWidth="1"/>
    <col min="15884" max="15884" width="22" style="22" customWidth="1"/>
    <col min="15885" max="15885" width="14.28515625" style="22" bestFit="1" customWidth="1"/>
    <col min="15886" max="15886" width="15.5703125" style="22" bestFit="1" customWidth="1"/>
    <col min="15887" max="15887" width="11.5703125" style="22"/>
    <col min="15888" max="15888" width="16.85546875" style="22" bestFit="1" customWidth="1"/>
    <col min="15889" max="15889" width="14.28515625" style="22" bestFit="1" customWidth="1"/>
    <col min="15890" max="15890" width="12.5703125" style="22" bestFit="1" customWidth="1"/>
    <col min="15891" max="16126" width="11.5703125" style="22"/>
    <col min="16127" max="16127" width="3.28515625" style="22" customWidth="1"/>
    <col min="16128" max="16128" width="6.7109375" style="22" customWidth="1"/>
    <col min="16129" max="16129" width="4" style="22" customWidth="1"/>
    <col min="16130" max="16130" width="6.140625" style="22" customWidth="1"/>
    <col min="16131" max="16131" width="39.85546875" style="22" customWidth="1"/>
    <col min="16132" max="16132" width="5.42578125" style="22" customWidth="1"/>
    <col min="16133" max="16133" width="23" style="22" customWidth="1"/>
    <col min="16134" max="16134" width="13" style="22" customWidth="1"/>
    <col min="16135" max="16135" width="22.5703125" style="22" customWidth="1"/>
    <col min="16136" max="16136" width="22.7109375" style="22" customWidth="1"/>
    <col min="16137" max="16137" width="21" style="22" customWidth="1"/>
    <col min="16138" max="16138" width="19.85546875" style="22" customWidth="1"/>
    <col min="16139" max="16139" width="20.28515625" style="22" customWidth="1"/>
    <col min="16140" max="16140" width="22" style="22" customWidth="1"/>
    <col min="16141" max="16141" width="14.28515625" style="22" bestFit="1" customWidth="1"/>
    <col min="16142" max="16142" width="15.5703125" style="22" bestFit="1" customWidth="1"/>
    <col min="16143" max="16143" width="11.5703125" style="22"/>
    <col min="16144" max="16144" width="16.85546875" style="22" bestFit="1" customWidth="1"/>
    <col min="16145" max="16145" width="14.28515625" style="22" bestFit="1" customWidth="1"/>
    <col min="16146" max="16146" width="12.5703125" style="22" bestFit="1" customWidth="1"/>
    <col min="16147" max="16382" width="11.5703125" style="22"/>
    <col min="16383" max="16384" width="11.42578125" style="22" customWidth="1"/>
  </cols>
  <sheetData>
    <row r="1" spans="2:15" ht="13.5" thickBot="1"/>
    <row r="2" spans="2:15" ht="24.95" customHeight="1">
      <c r="B2" s="139" t="s">
        <v>42</v>
      </c>
      <c r="C2" s="140"/>
      <c r="D2" s="140"/>
      <c r="E2" s="140"/>
      <c r="F2" s="140"/>
      <c r="G2" s="140"/>
      <c r="H2" s="140"/>
      <c r="I2" s="140"/>
      <c r="J2" s="140"/>
      <c r="K2" s="140"/>
      <c r="L2" s="141"/>
      <c r="M2" s="20"/>
      <c r="N2" s="20"/>
      <c r="O2" s="52"/>
    </row>
    <row r="3" spans="2:15" ht="24.95" customHeight="1">
      <c r="B3" s="142" t="s">
        <v>60</v>
      </c>
      <c r="C3" s="143"/>
      <c r="D3" s="143"/>
      <c r="E3" s="143"/>
      <c r="F3" s="143"/>
      <c r="G3" s="143"/>
      <c r="H3" s="143"/>
      <c r="I3" s="143"/>
      <c r="J3" s="143"/>
      <c r="K3" s="143"/>
      <c r="L3" s="144"/>
      <c r="M3" s="20"/>
      <c r="N3" s="20"/>
      <c r="O3" s="52"/>
    </row>
    <row r="4" spans="2:15" ht="24.95" customHeight="1">
      <c r="B4" s="142" t="str">
        <f>'FORMATO 3 - EXPERIENCIA '!B4:Q4</f>
        <v xml:space="preserve"> CP. - 018 - 2014</v>
      </c>
      <c r="C4" s="143"/>
      <c r="D4" s="143"/>
      <c r="E4" s="143"/>
      <c r="F4" s="143"/>
      <c r="G4" s="143"/>
      <c r="H4" s="143"/>
      <c r="I4" s="143"/>
      <c r="J4" s="143"/>
      <c r="K4" s="143"/>
      <c r="L4" s="144"/>
      <c r="M4" s="20"/>
      <c r="N4" s="20"/>
      <c r="O4" s="52"/>
    </row>
    <row r="5" spans="2:15" ht="24.95" customHeight="1">
      <c r="B5" s="142" t="str">
        <f>'FORMATO 3 - EXPERIENCIA '!B5:Q5</f>
        <v>ORGANIZACIÓN, ADMINISTRACIÓN Y EJECUCIÓN DE ACCIONES LOGÍSTICAS, PARA LA APLICACIÓN DE LAS PRUEBAS DEL ICFES</v>
      </c>
      <c r="C5" s="143"/>
      <c r="D5" s="143"/>
      <c r="E5" s="143"/>
      <c r="F5" s="143"/>
      <c r="G5" s="143"/>
      <c r="H5" s="143"/>
      <c r="I5" s="143"/>
      <c r="J5" s="143"/>
      <c r="K5" s="143"/>
      <c r="L5" s="144"/>
      <c r="M5" s="20"/>
      <c r="N5" s="20"/>
      <c r="O5" s="52"/>
    </row>
    <row r="6" spans="2:15" ht="24.95" customHeight="1">
      <c r="B6" s="142" t="s">
        <v>40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  <c r="M6" s="20"/>
      <c r="N6" s="20"/>
      <c r="O6" s="52"/>
    </row>
    <row r="7" spans="2:15" ht="24.95" customHeight="1" thickBot="1">
      <c r="B7" s="145" t="s">
        <v>52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  <c r="M7" s="20"/>
      <c r="N7" s="20"/>
      <c r="O7" s="52"/>
    </row>
    <row r="8" spans="2:15" ht="38.25" customHeight="1" thickBot="1">
      <c r="B8" s="134" t="s">
        <v>24</v>
      </c>
      <c r="C8" s="135"/>
      <c r="D8" s="135"/>
      <c r="E8" s="135"/>
      <c r="F8" s="135"/>
      <c r="G8" s="136"/>
      <c r="H8" s="137"/>
      <c r="I8" s="137"/>
      <c r="J8" s="137"/>
      <c r="K8" s="137"/>
      <c r="L8" s="138"/>
      <c r="N8" s="52"/>
      <c r="O8" s="52"/>
    </row>
    <row r="9" spans="2:15" s="23" customFormat="1" ht="40.9" customHeight="1" thickBot="1">
      <c r="B9" s="134" t="s">
        <v>25</v>
      </c>
      <c r="C9" s="135"/>
      <c r="D9" s="135"/>
      <c r="E9" s="135"/>
      <c r="F9" s="148"/>
      <c r="G9" s="149"/>
      <c r="H9" s="149"/>
      <c r="I9" s="149"/>
      <c r="J9" s="149"/>
      <c r="K9" s="149"/>
      <c r="L9" s="150"/>
    </row>
    <row r="10" spans="2:15" s="23" customFormat="1" ht="40.9" customHeight="1" thickBot="1">
      <c r="B10" s="134" t="s">
        <v>26</v>
      </c>
      <c r="C10" s="135"/>
      <c r="D10" s="135"/>
      <c r="E10" s="135"/>
      <c r="F10" s="148"/>
      <c r="G10" s="151"/>
      <c r="H10" s="149"/>
      <c r="I10" s="149"/>
      <c r="J10" s="149"/>
      <c r="K10" s="149"/>
      <c r="L10" s="150"/>
    </row>
    <row r="11" spans="2:15" s="23" customFormat="1" ht="40.9" customHeight="1" thickBot="1">
      <c r="B11" s="134" t="s">
        <v>27</v>
      </c>
      <c r="C11" s="135"/>
      <c r="D11" s="135"/>
      <c r="E11" s="135"/>
      <c r="F11" s="148"/>
      <c r="G11" s="151"/>
      <c r="H11" s="149"/>
      <c r="I11" s="149"/>
      <c r="J11" s="149"/>
      <c r="K11" s="149"/>
      <c r="L11" s="150"/>
    </row>
    <row r="12" spans="2:15" s="23" customFormat="1" ht="30.75" customHeight="1" thickBot="1">
      <c r="B12" s="152" t="s">
        <v>28</v>
      </c>
      <c r="C12" s="153"/>
      <c r="D12" s="153"/>
      <c r="E12" s="153"/>
      <c r="F12" s="154"/>
      <c r="G12" s="155" t="s">
        <v>18</v>
      </c>
      <c r="H12" s="156"/>
      <c r="I12" s="157" t="s">
        <v>15</v>
      </c>
      <c r="J12" s="158"/>
      <c r="K12" s="158" t="s">
        <v>16</v>
      </c>
      <c r="L12" s="159"/>
      <c r="N12" s="24"/>
    </row>
    <row r="13" spans="2:15" s="23" customFormat="1" ht="26.25" customHeight="1">
      <c r="B13" s="160" t="s">
        <v>12</v>
      </c>
      <c r="C13" s="161"/>
      <c r="D13" s="161"/>
      <c r="E13" s="161"/>
      <c r="F13" s="162"/>
      <c r="G13" s="163"/>
      <c r="H13" s="163"/>
      <c r="I13" s="163"/>
      <c r="J13" s="163"/>
      <c r="K13" s="163"/>
      <c r="L13" s="164"/>
      <c r="N13" s="24"/>
    </row>
    <row r="14" spans="2:15" s="23" customFormat="1" ht="26.25" customHeight="1">
      <c r="B14" s="171" t="s">
        <v>17</v>
      </c>
      <c r="C14" s="172"/>
      <c r="D14" s="172"/>
      <c r="E14" s="172"/>
      <c r="F14" s="173"/>
      <c r="G14" s="174"/>
      <c r="H14" s="174"/>
      <c r="I14" s="174"/>
      <c r="J14" s="174"/>
      <c r="K14" s="174"/>
      <c r="L14" s="175"/>
      <c r="N14" s="24"/>
    </row>
    <row r="15" spans="2:15" s="23" customFormat="1" ht="28.5" customHeight="1">
      <c r="B15" s="171" t="s">
        <v>13</v>
      </c>
      <c r="C15" s="172"/>
      <c r="D15" s="172"/>
      <c r="E15" s="172"/>
      <c r="F15" s="173"/>
      <c r="G15" s="174"/>
      <c r="H15" s="174"/>
      <c r="I15" s="174"/>
      <c r="J15" s="174"/>
      <c r="K15" s="174"/>
      <c r="L15" s="175"/>
      <c r="N15" s="24"/>
    </row>
    <row r="16" spans="2:15" s="23" customFormat="1" ht="27.75" customHeight="1" thickBot="1">
      <c r="B16" s="176" t="s">
        <v>14</v>
      </c>
      <c r="C16" s="177"/>
      <c r="D16" s="177"/>
      <c r="E16" s="177"/>
      <c r="F16" s="178"/>
      <c r="G16" s="179"/>
      <c r="H16" s="179"/>
      <c r="I16" s="179"/>
      <c r="J16" s="179"/>
      <c r="K16" s="179"/>
      <c r="L16" s="180"/>
      <c r="N16" s="24"/>
    </row>
    <row r="17" spans="2:19" s="25" customFormat="1" ht="30" customHeight="1" thickBot="1">
      <c r="B17" s="181" t="s">
        <v>29</v>
      </c>
      <c r="C17" s="182"/>
      <c r="D17" s="182"/>
      <c r="E17" s="182"/>
      <c r="F17" s="182"/>
      <c r="G17" s="182"/>
      <c r="H17" s="182"/>
      <c r="I17" s="182"/>
      <c r="J17" s="182"/>
      <c r="K17" s="182"/>
      <c r="L17" s="183"/>
    </row>
    <row r="18" spans="2:19" s="26" customFormat="1" ht="46.9" customHeight="1">
      <c r="B18" s="165" t="s">
        <v>30</v>
      </c>
      <c r="C18" s="167" t="s">
        <v>6</v>
      </c>
      <c r="D18" s="169" t="s">
        <v>7</v>
      </c>
      <c r="E18" s="169"/>
      <c r="F18" s="169"/>
      <c r="G18" s="167" t="s">
        <v>8</v>
      </c>
      <c r="H18" s="167"/>
      <c r="I18" s="169" t="s">
        <v>11</v>
      </c>
      <c r="J18" s="169" t="s">
        <v>9</v>
      </c>
      <c r="K18" s="169"/>
      <c r="L18" s="184"/>
      <c r="S18" s="27"/>
    </row>
    <row r="19" spans="2:19" s="26" customFormat="1" ht="39" customHeight="1" thickBot="1">
      <c r="B19" s="166"/>
      <c r="C19" s="168"/>
      <c r="D19" s="170"/>
      <c r="E19" s="170"/>
      <c r="F19" s="170"/>
      <c r="G19" s="82" t="s">
        <v>53</v>
      </c>
      <c r="H19" s="82" t="s">
        <v>54</v>
      </c>
      <c r="I19" s="170"/>
      <c r="J19" s="170"/>
      <c r="K19" s="170"/>
      <c r="L19" s="185"/>
    </row>
    <row r="20" spans="2:19" s="25" customFormat="1" ht="24.95" customHeight="1">
      <c r="B20" s="28"/>
      <c r="C20" s="29"/>
      <c r="D20" s="194"/>
      <c r="E20" s="195"/>
      <c r="F20" s="196"/>
      <c r="G20" s="30"/>
      <c r="H20" s="31"/>
      <c r="I20" s="32">
        <f>(H20-G20)/(365)</f>
        <v>0</v>
      </c>
      <c r="J20" s="197"/>
      <c r="K20" s="197"/>
      <c r="L20" s="198"/>
    </row>
    <row r="21" spans="2:19" s="25" customFormat="1" ht="24.95" customHeight="1">
      <c r="B21" s="33"/>
      <c r="C21" s="34"/>
      <c r="D21" s="189"/>
      <c r="E21" s="190"/>
      <c r="F21" s="191"/>
      <c r="G21" s="35"/>
      <c r="H21" s="36"/>
      <c r="I21" s="37">
        <f>(H21-G21)/(365)</f>
        <v>0</v>
      </c>
      <c r="J21" s="186"/>
      <c r="K21" s="187"/>
      <c r="L21" s="188"/>
    </row>
    <row r="22" spans="2:19" s="25" customFormat="1" ht="24.95" customHeight="1">
      <c r="B22" s="33"/>
      <c r="C22" s="34"/>
      <c r="D22" s="189"/>
      <c r="E22" s="190"/>
      <c r="F22" s="191"/>
      <c r="G22" s="35"/>
      <c r="H22" s="36"/>
      <c r="I22" s="37">
        <f>(H22-G22)/(365)</f>
        <v>0</v>
      </c>
      <c r="J22" s="186"/>
      <c r="K22" s="187"/>
      <c r="L22" s="188"/>
    </row>
    <row r="23" spans="2:19" s="25" customFormat="1" ht="24.95" customHeight="1">
      <c r="B23" s="33"/>
      <c r="C23" s="34"/>
      <c r="D23" s="189"/>
      <c r="E23" s="190"/>
      <c r="F23" s="191"/>
      <c r="G23" s="35"/>
      <c r="H23" s="36"/>
      <c r="I23" s="37">
        <f>(H23-G23)/(365)</f>
        <v>0</v>
      </c>
      <c r="J23" s="187"/>
      <c r="K23" s="187"/>
      <c r="L23" s="188"/>
    </row>
    <row r="24" spans="2:19" s="25" customFormat="1" ht="24.95" customHeight="1">
      <c r="B24" s="33"/>
      <c r="C24" s="34"/>
      <c r="D24" s="189"/>
      <c r="E24" s="190"/>
      <c r="F24" s="191"/>
      <c r="G24" s="35"/>
      <c r="H24" s="36"/>
      <c r="I24" s="37">
        <f>(H24-G24)/(365)</f>
        <v>0</v>
      </c>
      <c r="J24" s="192"/>
      <c r="K24" s="192"/>
      <c r="L24" s="193"/>
    </row>
    <row r="25" spans="2:19" s="25" customFormat="1" ht="14.25" customHeight="1">
      <c r="B25" s="33"/>
      <c r="C25" s="34"/>
      <c r="D25" s="189"/>
      <c r="E25" s="190"/>
      <c r="F25" s="191"/>
      <c r="G25" s="35"/>
      <c r="H25" s="36"/>
      <c r="I25" s="37"/>
      <c r="J25" s="187"/>
      <c r="K25" s="187"/>
      <c r="L25" s="188"/>
    </row>
    <row r="26" spans="2:19" s="25" customFormat="1" ht="9" customHeight="1" thickBot="1">
      <c r="B26" s="38"/>
      <c r="C26" s="39"/>
      <c r="D26" s="199"/>
      <c r="E26" s="199"/>
      <c r="F26" s="199"/>
      <c r="G26" s="40"/>
      <c r="H26" s="41"/>
      <c r="I26" s="42"/>
      <c r="J26" s="43"/>
      <c r="K26" s="44"/>
      <c r="L26" s="45"/>
    </row>
    <row r="27" spans="2:19" s="25" customFormat="1" ht="30" customHeight="1" thickBot="1">
      <c r="B27" s="200" t="s">
        <v>31</v>
      </c>
      <c r="C27" s="201"/>
      <c r="D27" s="201"/>
      <c r="E27" s="201"/>
      <c r="F27" s="201"/>
      <c r="G27" s="201"/>
      <c r="H27" s="202"/>
      <c r="I27" s="46">
        <f>SUM(I20:I25)</f>
        <v>0</v>
      </c>
      <c r="J27" s="47"/>
      <c r="K27" s="48"/>
      <c r="L27" s="49"/>
    </row>
    <row r="28" spans="2:19" ht="30" customHeight="1" thickBot="1">
      <c r="B28" s="181" t="s">
        <v>55</v>
      </c>
      <c r="C28" s="182"/>
      <c r="D28" s="182"/>
      <c r="E28" s="182"/>
      <c r="F28" s="182"/>
      <c r="G28" s="182"/>
      <c r="H28" s="182"/>
      <c r="I28" s="182"/>
      <c r="J28" s="182"/>
      <c r="K28" s="182"/>
      <c r="L28" s="183"/>
    </row>
    <row r="29" spans="2:19" ht="62.25" customHeight="1" thickBot="1">
      <c r="B29" s="203" t="s">
        <v>56</v>
      </c>
      <c r="C29" s="204"/>
      <c r="D29" s="204"/>
      <c r="E29" s="204"/>
      <c r="F29" s="204"/>
      <c r="G29" s="204"/>
      <c r="H29" s="204"/>
      <c r="I29" s="204"/>
      <c r="J29" s="204"/>
      <c r="K29" s="204"/>
      <c r="L29" s="205"/>
    </row>
    <row r="30" spans="2:19" ht="47.45" customHeight="1" thickBot="1">
      <c r="B30" s="206" t="s">
        <v>32</v>
      </c>
      <c r="C30" s="207"/>
      <c r="D30" s="208"/>
      <c r="E30" s="209"/>
      <c r="F30" s="209"/>
      <c r="G30" s="209"/>
      <c r="H30" s="209"/>
      <c r="I30" s="209"/>
      <c r="J30" s="209"/>
      <c r="K30" s="209"/>
      <c r="L30" s="210"/>
    </row>
    <row r="31" spans="2:19" ht="38.25" customHeight="1" thickBot="1">
      <c r="B31" s="206" t="s">
        <v>10</v>
      </c>
      <c r="C31" s="207"/>
      <c r="D31" s="212"/>
      <c r="E31" s="213"/>
      <c r="F31" s="213"/>
      <c r="G31" s="213"/>
      <c r="H31" s="213"/>
      <c r="I31" s="213"/>
      <c r="J31" s="213"/>
      <c r="K31" s="213"/>
      <c r="L31" s="214"/>
    </row>
    <row r="32" spans="2:19" ht="15">
      <c r="C32" s="50"/>
      <c r="D32" s="50"/>
      <c r="E32" s="50"/>
      <c r="F32" s="50"/>
      <c r="G32" s="50"/>
      <c r="H32" s="50"/>
      <c r="I32" s="50"/>
      <c r="J32" s="50"/>
      <c r="K32" s="50"/>
      <c r="L32" s="51"/>
    </row>
    <row r="33" spans="3:12" ht="17.25" customHeight="1">
      <c r="C33" s="215"/>
      <c r="D33" s="216"/>
      <c r="E33" s="216"/>
      <c r="F33" s="216"/>
      <c r="G33" s="216"/>
      <c r="H33" s="216"/>
      <c r="I33" s="216"/>
      <c r="J33" s="216"/>
      <c r="K33" s="216"/>
      <c r="L33" s="216"/>
    </row>
    <row r="34" spans="3:12" ht="15">
      <c r="C34" s="211"/>
      <c r="D34" s="211"/>
      <c r="E34" s="211"/>
      <c r="F34" s="211"/>
      <c r="G34" s="211"/>
      <c r="H34" s="211"/>
      <c r="I34" s="211"/>
      <c r="J34" s="211"/>
      <c r="K34" s="211"/>
      <c r="L34" s="211"/>
    </row>
    <row r="35" spans="3:12" ht="15">
      <c r="C35" s="211"/>
      <c r="D35" s="211"/>
      <c r="E35" s="211"/>
      <c r="F35" s="211"/>
      <c r="G35" s="211"/>
      <c r="H35" s="211"/>
      <c r="I35" s="211"/>
      <c r="J35" s="211"/>
      <c r="K35" s="211"/>
      <c r="L35" s="211"/>
    </row>
    <row r="36" spans="3:12" ht="15">
      <c r="C36" s="217"/>
      <c r="D36" s="217"/>
      <c r="E36" s="217"/>
      <c r="F36" s="217"/>
      <c r="G36" s="217"/>
      <c r="H36" s="217"/>
      <c r="I36" s="217"/>
      <c r="J36" s="217"/>
      <c r="K36" s="217"/>
      <c r="L36" s="217"/>
    </row>
    <row r="37" spans="3:12" ht="15">
      <c r="C37" s="211"/>
      <c r="D37" s="211"/>
      <c r="E37" s="211"/>
      <c r="F37" s="211"/>
      <c r="G37" s="211"/>
      <c r="H37" s="211"/>
      <c r="I37" s="211"/>
      <c r="J37" s="211"/>
      <c r="K37" s="211"/>
      <c r="L37" s="211"/>
    </row>
    <row r="38" spans="3:12" ht="15">
      <c r="C38" s="211"/>
      <c r="D38" s="211"/>
      <c r="E38" s="211"/>
      <c r="F38" s="211"/>
      <c r="G38" s="211"/>
      <c r="H38" s="211"/>
      <c r="I38" s="211"/>
      <c r="J38" s="211"/>
      <c r="K38" s="211"/>
      <c r="L38" s="211"/>
    </row>
  </sheetData>
  <mergeCells count="67">
    <mergeCell ref="B29:L29"/>
    <mergeCell ref="B30:C30"/>
    <mergeCell ref="D30:L30"/>
    <mergeCell ref="C37:L37"/>
    <mergeCell ref="C38:L38"/>
    <mergeCell ref="B31:C31"/>
    <mergeCell ref="D31:L31"/>
    <mergeCell ref="C33:L33"/>
    <mergeCell ref="C34:L34"/>
    <mergeCell ref="C35:L35"/>
    <mergeCell ref="C36:L36"/>
    <mergeCell ref="D25:F25"/>
    <mergeCell ref="J25:L25"/>
    <mergeCell ref="D26:F26"/>
    <mergeCell ref="B27:H27"/>
    <mergeCell ref="B28:L28"/>
    <mergeCell ref="J18:L19"/>
    <mergeCell ref="J21:L21"/>
    <mergeCell ref="D23:F23"/>
    <mergeCell ref="J23:L23"/>
    <mergeCell ref="D24:F24"/>
    <mergeCell ref="J24:L24"/>
    <mergeCell ref="D22:F22"/>
    <mergeCell ref="J22:L22"/>
    <mergeCell ref="D20:F20"/>
    <mergeCell ref="J20:L20"/>
    <mergeCell ref="D21:F21"/>
    <mergeCell ref="B16:F16"/>
    <mergeCell ref="G16:H16"/>
    <mergeCell ref="I16:J16"/>
    <mergeCell ref="K16:L16"/>
    <mergeCell ref="B17:L17"/>
    <mergeCell ref="B14:F14"/>
    <mergeCell ref="G14:H14"/>
    <mergeCell ref="I14:J14"/>
    <mergeCell ref="K14:L14"/>
    <mergeCell ref="B15:F15"/>
    <mergeCell ref="G15:H15"/>
    <mergeCell ref="I15:J15"/>
    <mergeCell ref="K15:L15"/>
    <mergeCell ref="B18:B19"/>
    <mergeCell ref="C18:C19"/>
    <mergeCell ref="D18:F19"/>
    <mergeCell ref="G18:H18"/>
    <mergeCell ref="I18:I19"/>
    <mergeCell ref="B12:F12"/>
    <mergeCell ref="G12:H12"/>
    <mergeCell ref="I12:J12"/>
    <mergeCell ref="K12:L12"/>
    <mergeCell ref="B13:F13"/>
    <mergeCell ref="G13:H13"/>
    <mergeCell ref="I13:J13"/>
    <mergeCell ref="K13:L13"/>
    <mergeCell ref="B9:F9"/>
    <mergeCell ref="G9:L9"/>
    <mergeCell ref="B10:F10"/>
    <mergeCell ref="G10:L10"/>
    <mergeCell ref="B11:F11"/>
    <mergeCell ref="G11:L11"/>
    <mergeCell ref="B8:F8"/>
    <mergeCell ref="G8:L8"/>
    <mergeCell ref="B2:L2"/>
    <mergeCell ref="B3:L3"/>
    <mergeCell ref="B4:L4"/>
    <mergeCell ref="B5:L5"/>
    <mergeCell ref="B6:L6"/>
    <mergeCell ref="B7:L7"/>
  </mergeCells>
  <printOptions horizontalCentered="1" verticalCentered="1"/>
  <pageMargins left="0.19685039370078741" right="0.19685039370078741" top="0.19685039370078741" bottom="0.19685039370078741" header="0" footer="0"/>
  <pageSetup scale="51" orientation="landscape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47"/>
  <sheetViews>
    <sheetView tabSelected="1" zoomScale="60" zoomScaleNormal="60" workbookViewId="0">
      <selection activeCell="C25" sqref="C25:G25"/>
    </sheetView>
  </sheetViews>
  <sheetFormatPr baseColWidth="10" defaultColWidth="11.5703125" defaultRowHeight="12.75"/>
  <cols>
    <col min="1" max="1" width="2.85546875" style="53" customWidth="1"/>
    <col min="2" max="2" width="15" style="53" customWidth="1"/>
    <col min="3" max="3" width="44.5703125" style="53" customWidth="1"/>
    <col min="4" max="6" width="30.7109375" style="53" customWidth="1"/>
    <col min="7" max="9" width="29.7109375" style="53" customWidth="1"/>
    <col min="10" max="10" width="45.140625" style="53" customWidth="1"/>
    <col min="11" max="11" width="9.140625" style="53" customWidth="1"/>
    <col min="12" max="16384" width="11.5703125" style="53"/>
  </cols>
  <sheetData>
    <row r="1" spans="2:10" s="55" customFormat="1" ht="12.75" customHeight="1" thickBot="1"/>
    <row r="2" spans="2:10" s="55" customFormat="1" ht="20.100000000000001" customHeight="1">
      <c r="B2" s="222" t="s">
        <v>42</v>
      </c>
      <c r="C2" s="223"/>
      <c r="D2" s="223"/>
      <c r="E2" s="223"/>
      <c r="F2" s="223"/>
      <c r="G2" s="223"/>
      <c r="H2" s="223"/>
      <c r="I2" s="223"/>
      <c r="J2" s="224"/>
    </row>
    <row r="3" spans="2:10" s="55" customFormat="1" ht="20.100000000000001" customHeight="1">
      <c r="B3" s="225" t="s">
        <v>60</v>
      </c>
      <c r="C3" s="226"/>
      <c r="D3" s="226"/>
      <c r="E3" s="226"/>
      <c r="F3" s="226"/>
      <c r="G3" s="226"/>
      <c r="H3" s="226"/>
      <c r="I3" s="226"/>
      <c r="J3" s="227"/>
    </row>
    <row r="4" spans="2:10" s="55" customFormat="1" ht="19.5" customHeight="1">
      <c r="B4" s="228" t="str">
        <f>'FORMATO 3 - EXPERIENCIA '!B4:Q4</f>
        <v xml:space="preserve"> CP. - 018 - 2014</v>
      </c>
      <c r="C4" s="229"/>
      <c r="D4" s="229"/>
      <c r="E4" s="229"/>
      <c r="F4" s="229"/>
      <c r="G4" s="229"/>
      <c r="H4" s="229"/>
      <c r="I4" s="229"/>
      <c r="J4" s="230"/>
    </row>
    <row r="5" spans="2:10" s="55" customFormat="1" ht="24" customHeight="1">
      <c r="B5" s="231" t="str">
        <f>'FORMATO 3 - EXPERIENCIA '!B5:Q5</f>
        <v>ORGANIZACIÓN, ADMINISTRACIÓN Y EJECUCIÓN DE ACCIONES LOGÍSTICAS, PARA LA APLICACIÓN DE LAS PRUEBAS DEL ICFES</v>
      </c>
      <c r="C5" s="232"/>
      <c r="D5" s="232"/>
      <c r="E5" s="232"/>
      <c r="F5" s="232"/>
      <c r="G5" s="232"/>
      <c r="H5" s="232"/>
      <c r="I5" s="232"/>
      <c r="J5" s="233"/>
    </row>
    <row r="6" spans="2:10" s="55" customFormat="1" ht="20.100000000000001" customHeight="1">
      <c r="B6" s="228" t="s">
        <v>41</v>
      </c>
      <c r="C6" s="229"/>
      <c r="D6" s="229"/>
      <c r="E6" s="229"/>
      <c r="F6" s="229"/>
      <c r="G6" s="229"/>
      <c r="H6" s="229"/>
      <c r="I6" s="229"/>
      <c r="J6" s="230"/>
    </row>
    <row r="7" spans="2:10" s="55" customFormat="1" ht="20.100000000000001" customHeight="1">
      <c r="B7" s="234" t="s">
        <v>35</v>
      </c>
      <c r="C7" s="235"/>
      <c r="D7" s="235"/>
      <c r="E7" s="235"/>
      <c r="F7" s="235"/>
      <c r="G7" s="235"/>
      <c r="H7" s="235"/>
      <c r="I7" s="235"/>
      <c r="J7" s="236"/>
    </row>
    <row r="8" spans="2:10" s="55" customFormat="1" ht="12" customHeight="1" thickBot="1">
      <c r="B8" s="218"/>
      <c r="C8" s="219"/>
      <c r="D8" s="219"/>
      <c r="E8" s="219"/>
      <c r="F8" s="219"/>
      <c r="G8" s="219"/>
      <c r="H8" s="219"/>
      <c r="I8" s="219"/>
      <c r="J8" s="220"/>
    </row>
    <row r="9" spans="2:10" s="55" customFormat="1" ht="8.25" customHeight="1" thickBot="1">
      <c r="B9" s="56"/>
      <c r="C9" s="56"/>
      <c r="D9" s="56"/>
      <c r="E9" s="83"/>
      <c r="F9" s="83"/>
      <c r="G9" s="56"/>
      <c r="H9" s="56"/>
      <c r="I9" s="56"/>
      <c r="J9" s="56"/>
    </row>
    <row r="10" spans="2:10" s="55" customFormat="1" ht="47.25" customHeight="1">
      <c r="B10" s="57" t="s">
        <v>34</v>
      </c>
      <c r="C10" s="58" t="s">
        <v>57</v>
      </c>
      <c r="D10" s="58" t="s">
        <v>58</v>
      </c>
      <c r="E10" s="58" t="s">
        <v>61</v>
      </c>
      <c r="F10" s="59" t="s">
        <v>62</v>
      </c>
      <c r="G10" s="59" t="s">
        <v>36</v>
      </c>
      <c r="H10" s="59" t="s">
        <v>37</v>
      </c>
      <c r="I10" s="59" t="s">
        <v>38</v>
      </c>
      <c r="J10" s="75" t="s">
        <v>59</v>
      </c>
    </row>
    <row r="11" spans="2:10" s="55" customFormat="1" ht="40.15" customHeight="1">
      <c r="B11" s="60">
        <v>1</v>
      </c>
      <c r="C11" s="61"/>
      <c r="D11" s="61"/>
      <c r="E11" s="61"/>
      <c r="F11" s="61"/>
      <c r="G11" s="61"/>
      <c r="H11" s="62"/>
      <c r="I11" s="62"/>
      <c r="J11" s="63"/>
    </row>
    <row r="12" spans="2:10" s="55" customFormat="1" ht="40.15" customHeight="1">
      <c r="B12" s="64">
        <v>2</v>
      </c>
      <c r="C12" s="65"/>
      <c r="D12" s="65"/>
      <c r="E12" s="65"/>
      <c r="F12" s="65"/>
      <c r="G12" s="65"/>
      <c r="H12" s="66"/>
      <c r="I12" s="66"/>
      <c r="J12" s="67"/>
    </row>
    <row r="13" spans="2:10" s="55" customFormat="1" ht="40.15" customHeight="1">
      <c r="B13" s="64">
        <v>3</v>
      </c>
      <c r="C13" s="65"/>
      <c r="D13" s="65"/>
      <c r="E13" s="65"/>
      <c r="F13" s="65"/>
      <c r="G13" s="65"/>
      <c r="H13" s="66"/>
      <c r="I13" s="66"/>
      <c r="J13" s="67"/>
    </row>
    <row r="14" spans="2:10" s="55" customFormat="1" ht="40.15" customHeight="1">
      <c r="B14" s="64">
        <v>4</v>
      </c>
      <c r="C14" s="65"/>
      <c r="D14" s="65"/>
      <c r="E14" s="65"/>
      <c r="F14" s="65"/>
      <c r="G14" s="65"/>
      <c r="H14" s="66"/>
      <c r="I14" s="66"/>
      <c r="J14" s="67"/>
    </row>
    <row r="15" spans="2:10" s="55" customFormat="1" ht="40.15" customHeight="1">
      <c r="B15" s="64">
        <v>5</v>
      </c>
      <c r="C15" s="65"/>
      <c r="D15" s="65"/>
      <c r="E15" s="65"/>
      <c r="F15" s="65"/>
      <c r="G15" s="65"/>
      <c r="H15" s="66"/>
      <c r="I15" s="66"/>
      <c r="J15" s="67"/>
    </row>
    <row r="16" spans="2:10" s="55" customFormat="1" ht="40.15" customHeight="1">
      <c r="B16" s="64">
        <v>6</v>
      </c>
      <c r="C16" s="65"/>
      <c r="D16" s="65"/>
      <c r="E16" s="65"/>
      <c r="F16" s="65"/>
      <c r="G16" s="65"/>
      <c r="H16" s="66"/>
      <c r="I16" s="66"/>
      <c r="J16" s="67"/>
    </row>
    <row r="17" spans="2:10" s="55" customFormat="1" ht="40.15" customHeight="1">
      <c r="B17" s="64">
        <v>7</v>
      </c>
      <c r="C17" s="65"/>
      <c r="D17" s="65"/>
      <c r="E17" s="65"/>
      <c r="F17" s="65"/>
      <c r="G17" s="65"/>
      <c r="H17" s="66"/>
      <c r="I17" s="66"/>
      <c r="J17" s="67"/>
    </row>
    <row r="18" spans="2:10" s="55" customFormat="1" ht="40.15" customHeight="1">
      <c r="B18" s="64">
        <v>8</v>
      </c>
      <c r="C18" s="65"/>
      <c r="D18" s="65"/>
      <c r="E18" s="65"/>
      <c r="F18" s="65"/>
      <c r="G18" s="65"/>
      <c r="H18" s="66"/>
      <c r="I18" s="66"/>
      <c r="J18" s="67"/>
    </row>
    <row r="19" spans="2:10" s="55" customFormat="1" ht="40.15" customHeight="1">
      <c r="B19" s="64">
        <v>9</v>
      </c>
      <c r="C19" s="65"/>
      <c r="D19" s="65"/>
      <c r="E19" s="65"/>
      <c r="F19" s="65"/>
      <c r="G19" s="65"/>
      <c r="H19" s="66"/>
      <c r="I19" s="66"/>
      <c r="J19" s="67"/>
    </row>
    <row r="20" spans="2:10" s="55" customFormat="1" ht="40.15" customHeight="1">
      <c r="B20" s="64">
        <v>10</v>
      </c>
      <c r="C20" s="65"/>
      <c r="D20" s="65"/>
      <c r="E20" s="65"/>
      <c r="F20" s="65"/>
      <c r="G20" s="65"/>
      <c r="H20" s="66"/>
      <c r="I20" s="66"/>
      <c r="J20" s="67"/>
    </row>
    <row r="21" spans="2:10" s="55" customFormat="1" ht="40.15" customHeight="1">
      <c r="B21" s="64">
        <v>11</v>
      </c>
      <c r="C21" s="65"/>
      <c r="D21" s="65"/>
      <c r="E21" s="65"/>
      <c r="F21" s="65"/>
      <c r="G21" s="65"/>
      <c r="H21" s="66"/>
      <c r="I21" s="66"/>
      <c r="J21" s="67"/>
    </row>
    <row r="22" spans="2:10" s="55" customFormat="1" ht="40.15" customHeight="1">
      <c r="B22" s="64">
        <v>12</v>
      </c>
      <c r="C22" s="65"/>
      <c r="D22" s="65"/>
      <c r="E22" s="65"/>
      <c r="F22" s="65"/>
      <c r="G22" s="65"/>
      <c r="H22" s="66"/>
      <c r="I22" s="66"/>
      <c r="J22" s="67"/>
    </row>
    <row r="23" spans="2:10" s="55" customFormat="1" ht="8.25" customHeight="1" thickBot="1">
      <c r="B23" s="68"/>
      <c r="C23" s="69"/>
      <c r="D23" s="69"/>
      <c r="E23" s="69"/>
      <c r="F23" s="69"/>
      <c r="G23" s="69"/>
      <c r="H23" s="70"/>
      <c r="I23" s="70"/>
      <c r="J23" s="71"/>
    </row>
    <row r="24" spans="2:10" s="55" customFormat="1" ht="88.5" customHeight="1" thickBot="1">
      <c r="B24" s="76"/>
      <c r="C24" s="54"/>
      <c r="D24" s="54"/>
      <c r="E24" s="54"/>
      <c r="F24" s="54"/>
      <c r="G24" s="54"/>
      <c r="H24" s="77"/>
      <c r="I24" s="77"/>
      <c r="J24" s="78"/>
    </row>
    <row r="25" spans="2:10" s="55" customFormat="1" ht="40.15" customHeight="1" thickTop="1" thickBot="1">
      <c r="B25" s="79"/>
      <c r="C25" s="221" t="s">
        <v>5</v>
      </c>
      <c r="D25" s="221"/>
      <c r="E25" s="221"/>
      <c r="F25" s="221"/>
      <c r="G25" s="221"/>
      <c r="H25" s="80"/>
      <c r="I25" s="80"/>
      <c r="J25" s="81"/>
    </row>
    <row r="26" spans="2:10" s="55" customFormat="1" ht="12.75" customHeight="1">
      <c r="B26" s="56"/>
      <c r="C26" s="56"/>
      <c r="D26" s="56"/>
      <c r="E26" s="83"/>
      <c r="F26" s="83"/>
      <c r="G26" s="56"/>
      <c r="H26" s="56"/>
      <c r="I26" s="56"/>
      <c r="J26" s="56"/>
    </row>
    <row r="27" spans="2:10" s="55" customFormat="1" ht="12.75" customHeight="1">
      <c r="B27" s="56"/>
      <c r="C27" s="56"/>
      <c r="D27" s="56"/>
      <c r="E27" s="83"/>
      <c r="F27" s="83"/>
      <c r="G27" s="56"/>
      <c r="H27" s="56"/>
      <c r="I27" s="56"/>
      <c r="J27" s="56"/>
    </row>
    <row r="28" spans="2:10" s="55" customFormat="1" ht="12.75" customHeight="1">
      <c r="B28" s="56"/>
      <c r="C28" s="56"/>
      <c r="D28" s="56"/>
      <c r="E28" s="83"/>
      <c r="F28" s="83"/>
      <c r="G28" s="56"/>
      <c r="H28" s="56"/>
      <c r="I28" s="56"/>
      <c r="J28" s="56"/>
    </row>
    <row r="29" spans="2:10" s="72" customFormat="1" ht="12.75" customHeight="1"/>
    <row r="30" spans="2:10" s="72" customFormat="1" ht="12.75" customHeight="1">
      <c r="H30" s="73"/>
      <c r="I30" s="73"/>
    </row>
    <row r="31" spans="2:10" s="72" customFormat="1" ht="14.25">
      <c r="H31" s="74"/>
      <c r="I31" s="74"/>
    </row>
    <row r="32" spans="2:10" s="72" customFormat="1" ht="14.25"/>
    <row r="33" spans="3:3" s="72" customFormat="1" ht="14.25"/>
    <row r="34" spans="3:3" s="72" customFormat="1" ht="14.25"/>
    <row r="35" spans="3:3" s="72" customFormat="1" ht="14.25"/>
    <row r="36" spans="3:3" s="72" customFormat="1" ht="14.25"/>
    <row r="37" spans="3:3" s="72" customFormat="1" ht="14.25">
      <c r="C37" s="53"/>
    </row>
    <row r="38" spans="3:3" s="72" customFormat="1" ht="14.25"/>
    <row r="39" spans="3:3" s="72" customFormat="1" ht="14.25"/>
    <row r="40" spans="3:3" s="72" customFormat="1" ht="14.25"/>
    <row r="41" spans="3:3" s="72" customFormat="1" ht="14.25"/>
    <row r="42" spans="3:3" s="72" customFormat="1" ht="14.25"/>
    <row r="43" spans="3:3" s="72" customFormat="1" ht="14.25"/>
    <row r="44" spans="3:3" s="72" customFormat="1" ht="14.25"/>
    <row r="45" spans="3:3" s="72" customFormat="1" ht="14.25"/>
    <row r="46" spans="3:3" s="72" customFormat="1" ht="14.25"/>
    <row r="47" spans="3:3" s="72" customFormat="1" ht="14.25"/>
  </sheetData>
  <mergeCells count="8">
    <mergeCell ref="B8:J8"/>
    <mergeCell ref="C25:G25"/>
    <mergeCell ref="B2:J2"/>
    <mergeCell ref="B3:J3"/>
    <mergeCell ref="B4:J4"/>
    <mergeCell ref="B5:J5"/>
    <mergeCell ref="B6:J6"/>
    <mergeCell ref="B7:J7"/>
  </mergeCells>
  <printOptions horizontalCentered="1" verticalCentered="1"/>
  <pageMargins left="0.19685039370078741" right="0.19685039370078741" top="7.874015748031496E-2" bottom="0.19685039370078741" header="0.15748031496062992" footer="0.19685039370078741"/>
  <pageSetup scale="45" orientation="landscape" blackAndWhite="1" horizontalDpi="300" verticalDpi="30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FORMATO 3 - EXPERIENCIA </vt:lpstr>
      <vt:lpstr>FORMATO 4 - PERSONAL</vt:lpstr>
      <vt:lpstr>FORMATO 5 - OFICINAS</vt:lpstr>
      <vt:lpstr>'FORMATO 3 - EXPERIENCIA '!Área_de_impresión</vt:lpstr>
      <vt:lpstr>'FORMATO 4 - PERSONAL'!Área_de_impresión</vt:lpstr>
      <vt:lpstr>'FORMATO 5 - OFICINAS'!Área_de_impresión</vt:lpstr>
      <vt:lpstr>'FORMATO 3 - EXPERIENCIA '!Títulos_a_imprimir</vt:lpstr>
      <vt:lpstr>'FORMATO 4 - PERSONAL'!Títulos_a_imprimir</vt:lpstr>
      <vt:lpstr>'FORMATO 5 - OFICINAS'!Títulos_a_imprimir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dmartinez</cp:lastModifiedBy>
  <cp:lastPrinted>2014-05-20T20:25:04Z</cp:lastPrinted>
  <dcterms:created xsi:type="dcterms:W3CDTF">2005-02-02T00:38:33Z</dcterms:created>
  <dcterms:modified xsi:type="dcterms:W3CDTF">2014-05-20T20:39:29Z</dcterms:modified>
</cp:coreProperties>
</file>