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9320" windowHeight="7170" tabRatio="794" activeTab="1"/>
  </bookViews>
  <sheets>
    <sheet name="FORMATO 11  PRUEBA ADICIONAL" sheetId="4" r:id="rId1"/>
    <sheet name="FORMATO 12 TIEMPO DISTRIBUCIÓN" sheetId="5" r:id="rId2"/>
  </sheets>
  <definedNames>
    <definedName name="_xlnm.Print_Area" localSheetId="0">'FORMATO 11  PRUEBA ADICIONAL'!$A$1:$D$20</definedName>
  </definedNames>
  <calcPr calcId="124519"/>
</workbook>
</file>

<file path=xl/calcChain.xml><?xml version="1.0" encoding="utf-8"?>
<calcChain xmlns="http://schemas.openxmlformats.org/spreadsheetml/2006/main">
  <c r="D13" i="5"/>
  <c r="D12"/>
  <c r="D11"/>
  <c r="D10"/>
  <c r="D13" i="4"/>
  <c r="D12"/>
  <c r="D11"/>
  <c r="D10"/>
</calcChain>
</file>

<file path=xl/sharedStrings.xml><?xml version="1.0" encoding="utf-8"?>
<sst xmlns="http://schemas.openxmlformats.org/spreadsheetml/2006/main" count="37" uniqueCount="32">
  <si>
    <t>PORCENTAJE DESCUENTO OFERTADO</t>
  </si>
  <si>
    <t>PORCENTAJE INCREMENTO OFERTADO</t>
  </si>
  <si>
    <t>CONCEPTO SOBRE LA OFERTA</t>
  </si>
  <si>
    <t>NOMBRE DEL PROPONENTE:</t>
  </si>
  <si>
    <t>_________________________________</t>
  </si>
  <si>
    <t>Firma del Representante Legal del Proponente</t>
  </si>
  <si>
    <t>Hago constar que la información descrita es verídica</t>
  </si>
  <si>
    <t>RANGO DE CANTIDAD  DE MATERIAL POR PRUEBAS NUEVAS (UNIDADES)</t>
  </si>
  <si>
    <t>De 0 hasta 10.000</t>
  </si>
  <si>
    <t>De 10.001 hasta 25.000</t>
  </si>
  <si>
    <t>De 25.001 hasta 50.000</t>
  </si>
  <si>
    <t>En el presente formato, el proponente deberá diligenciar el tiempo de producción máximo en el que realizará las actividades del proceso de impresión y empaque, diligenciando el número de días máximo para cada prueba. Para ello deberá tener en cuenta lo previsto en los numerales 4.1.7 y  6.3.3 del pliego de condiciones.</t>
  </si>
  <si>
    <t>PRUEBA</t>
  </si>
  <si>
    <t>SABER 359</t>
  </si>
  <si>
    <t>SABER PRO 2</t>
  </si>
  <si>
    <t>SABER PRO 3</t>
  </si>
  <si>
    <t>SABER 11</t>
  </si>
  <si>
    <t xml:space="preserve">No. DE DÍAS MÁXIMO </t>
  </si>
  <si>
    <t>Nota: Por defecto la hoja está formulada para que verifique si el ofrecimiento está dentro del rango solicitado.</t>
  </si>
  <si>
    <t>En el momento en que el proponente lo diligencie correctamente, el concepto sobre la oferta indicará "ACEPTADO"</t>
  </si>
  <si>
    <t>En caso de diligenciarse con valores por fuera del rango aceptable, el concepto aparecerá como "RECHAZADO"</t>
  </si>
  <si>
    <t>En el presente formato el proponente deberá diligenciar su oferta para la distribucion de material para pruebas adicionales, diligenciando un porcentaje para cada rango. Para ello deberá tener en cuenta lo previsto en los numerales 4.1.6 y  6.3.2 del pliego de condiciones.</t>
  </si>
  <si>
    <t>TIEMPO DE EMPAQUE SECUNDARIO Y TERCIARIO Y DISTRIBUCIÓN</t>
  </si>
  <si>
    <t>RANGO DE DÍAS PARA REALIZAR LAS ACTIVIDADES DE EMPAQUE SECUNDARIO Y TERCIARIO Y DISTRIBUCIÓN</t>
  </si>
  <si>
    <t>Mínimo 7 días y máximo 20 días</t>
  </si>
  <si>
    <t>Mínimo 18 días y máximo 25 días</t>
  </si>
  <si>
    <t>Mínimo 15 días y máximo 35 días</t>
  </si>
  <si>
    <t>Mínimo 20 días y máximo 35 días</t>
  </si>
  <si>
    <t>Más de 50.001</t>
  </si>
  <si>
    <t>OFERTA DISTRIBUCION Y RECOLECCION DE PRUEBAS ADICIONALES</t>
  </si>
  <si>
    <t>FORMATO 12 
FORMATO TIEMPO DE DISTRIBUCIÓN
CONVOCATORIA PUBLICA ICFES CP-004-2014</t>
  </si>
  <si>
    <t>FORMATO 11
FORMATO OFERTA DISTRIBUCION Y RECOLECCION  DE PRUEBAS ADICIONALES
CONVOCATORIA PUBLICA ICFES CP-004-2014</t>
  </si>
</sst>
</file>

<file path=xl/styles.xml><?xml version="1.0" encoding="utf-8"?>
<styleSheet xmlns="http://schemas.openxmlformats.org/spreadsheetml/2006/main">
  <numFmts count="1">
    <numFmt numFmtId="164" formatCode="_(* #,##0.00_);_(* \(#,##0.00\);_(* &quot;-&quot;??_);_(@_)"/>
  </numFmts>
  <fonts count="9">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2"/>
      <name val="Calibri"/>
      <family val="2"/>
      <scheme val="minor"/>
    </font>
    <font>
      <b/>
      <sz val="12"/>
      <color theme="1"/>
      <name val="Calibri"/>
      <family val="2"/>
      <scheme val="minor"/>
    </font>
    <font>
      <sz val="11"/>
      <color rgb="FF000000"/>
      <name val="Calibri"/>
      <family val="2"/>
    </font>
    <font>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164" fontId="8" fillId="0" borderId="0" applyFont="0" applyFill="0" applyBorder="0" applyAlignment="0" applyProtection="0"/>
  </cellStyleXfs>
  <cellXfs count="41">
    <xf numFmtId="0" fontId="0" fillId="0" borderId="0" xfId="0"/>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3" borderId="0" xfId="0" applyFill="1"/>
    <xf numFmtId="0" fontId="0" fillId="3" borderId="0" xfId="0" applyFill="1" applyAlignment="1"/>
    <xf numFmtId="0" fontId="0" fillId="3" borderId="7" xfId="0" applyFill="1" applyBorder="1"/>
    <xf numFmtId="0" fontId="0" fillId="3" borderId="11" xfId="0" applyFill="1" applyBorder="1"/>
    <xf numFmtId="0" fontId="1" fillId="3" borderId="0" xfId="0" applyFont="1" applyFill="1" applyAlignment="1"/>
    <xf numFmtId="0" fontId="1" fillId="3" borderId="0" xfId="0" applyFont="1" applyFill="1" applyAlignment="1">
      <alignment horizontal="center" wrapText="1"/>
    </xf>
    <xf numFmtId="0" fontId="0" fillId="3" borderId="0" xfId="0" applyFill="1" applyBorder="1"/>
    <xf numFmtId="0" fontId="1" fillId="3" borderId="0" xfId="0" applyFont="1" applyFill="1"/>
    <xf numFmtId="0" fontId="2" fillId="2" borderId="1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16" xfId="0" applyFont="1" applyFill="1" applyBorder="1" applyAlignment="1">
      <alignment horizontal="center" vertical="top" wrapText="1"/>
    </xf>
    <xf numFmtId="0" fontId="0" fillId="0" borderId="4" xfId="0" applyBorder="1" applyAlignment="1">
      <alignment horizontal="justify" vertical="top" wrapText="1"/>
    </xf>
    <xf numFmtId="0" fontId="0" fillId="3" borderId="6" xfId="0" applyFill="1" applyBorder="1"/>
    <xf numFmtId="0" fontId="7" fillId="0" borderId="1" xfId="0" applyFont="1" applyBorder="1" applyAlignment="1">
      <alignment horizontal="left" vertical="top" wrapText="1"/>
    </xf>
    <xf numFmtId="0" fontId="7" fillId="0" borderId="5" xfId="0" applyFont="1" applyBorder="1" applyAlignment="1">
      <alignment horizontal="left" vertical="top" wrapText="1"/>
    </xf>
    <xf numFmtId="0" fontId="7" fillId="0" borderId="10" xfId="0" applyFont="1" applyBorder="1" applyAlignment="1">
      <alignment horizontal="left" vertical="top" wrapText="1"/>
    </xf>
    <xf numFmtId="0" fontId="2" fillId="4" borderId="15"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16" xfId="0" applyFont="1" applyFill="1" applyBorder="1" applyAlignment="1">
      <alignment horizontal="center" vertical="top" wrapText="1"/>
    </xf>
    <xf numFmtId="0" fontId="1" fillId="3" borderId="3" xfId="0" applyFont="1" applyFill="1" applyBorder="1" applyProtection="1">
      <protection locked="0"/>
    </xf>
    <xf numFmtId="0" fontId="0" fillId="3" borderId="3" xfId="0" applyFill="1" applyBorder="1" applyProtection="1">
      <protection locked="0"/>
    </xf>
    <xf numFmtId="0" fontId="0" fillId="3" borderId="5" xfId="0" applyFill="1" applyBorder="1" applyAlignment="1" applyProtection="1">
      <alignment horizontal="center" vertical="top" wrapText="1"/>
      <protection locked="0"/>
    </xf>
    <xf numFmtId="0" fontId="0" fillId="3" borderId="1" xfId="0" applyFill="1" applyBorder="1" applyAlignment="1" applyProtection="1">
      <alignment horizontal="center" vertical="top" wrapText="1"/>
      <protection locked="0"/>
    </xf>
    <xf numFmtId="0" fontId="0" fillId="3" borderId="10" xfId="0" applyFill="1" applyBorder="1" applyAlignment="1" applyProtection="1">
      <alignment horizontal="center" vertical="top" wrapText="1"/>
      <protection locked="0"/>
    </xf>
    <xf numFmtId="0" fontId="0" fillId="3" borderId="0" xfId="0" applyFill="1" applyBorder="1" applyProtection="1">
      <protection locked="0"/>
    </xf>
    <xf numFmtId="0" fontId="0" fillId="3" borderId="1" xfId="1" applyNumberFormat="1" applyFont="1" applyFill="1" applyBorder="1" applyAlignment="1" applyProtection="1">
      <alignment horizontal="center" vertical="top" wrapText="1"/>
      <protection locked="0"/>
    </xf>
    <xf numFmtId="0" fontId="0" fillId="3" borderId="5" xfId="0" applyNumberFormat="1" applyFill="1" applyBorder="1" applyAlignment="1" applyProtection="1">
      <alignment horizontal="center" vertical="top" wrapText="1"/>
      <protection locked="0"/>
    </xf>
    <xf numFmtId="0" fontId="0" fillId="3" borderId="1" xfId="0" applyNumberFormat="1" applyFill="1" applyBorder="1" applyAlignment="1" applyProtection="1">
      <alignment horizontal="center" vertical="top" wrapText="1"/>
      <protection locked="0"/>
    </xf>
    <xf numFmtId="0" fontId="0" fillId="3" borderId="10" xfId="0" applyNumberFormat="1" applyFill="1" applyBorder="1" applyAlignment="1" applyProtection="1">
      <alignment horizontal="center" vertical="top" wrapText="1"/>
      <protection locked="0"/>
    </xf>
    <xf numFmtId="0" fontId="6" fillId="3" borderId="0" xfId="0" applyFont="1" applyFill="1" applyAlignment="1">
      <alignment horizontal="center" wrapText="1"/>
    </xf>
    <xf numFmtId="0" fontId="3" fillId="3" borderId="0" xfId="0" applyFont="1" applyFill="1" applyAlignment="1">
      <alignment horizontal="center" wrapText="1"/>
    </xf>
    <xf numFmtId="0" fontId="4" fillId="3" borderId="0" xfId="0" applyFont="1" applyFill="1" applyAlignment="1">
      <alignment horizontal="center" wrapText="1"/>
    </xf>
    <xf numFmtId="0" fontId="5" fillId="2" borderId="12"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4" borderId="14" xfId="0" applyFont="1" applyFill="1" applyBorder="1" applyAlignment="1">
      <alignment horizontal="center" vertical="top" wrapText="1"/>
    </xf>
  </cellXfs>
  <cellStyles count="2">
    <cellStyle name="Millares" xfId="1" builtinId="3"/>
    <cellStyle name="Normal" xfId="0" builtinId="0"/>
  </cellStyles>
  <dxfs count="2">
    <dxf>
      <font>
        <b/>
        <i val="0"/>
        <color rgb="FFC00000"/>
      </font>
    </dxf>
    <dxf>
      <font>
        <b/>
        <i val="0"/>
        <color rgb="FFC0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28575</xdr:rowOff>
    </xdr:from>
    <xdr:to>
      <xdr:col>0</xdr:col>
      <xdr:colOff>1123950</xdr:colOff>
      <xdr:row>1</xdr:row>
      <xdr:rowOff>440200</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9525" y="219075"/>
          <a:ext cx="1114425" cy="4116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161925</xdr:rowOff>
    </xdr:from>
    <xdr:to>
      <xdr:col>1</xdr:col>
      <xdr:colOff>789220</xdr:colOff>
      <xdr:row>1</xdr:row>
      <xdr:rowOff>561975</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95250" y="161925"/>
          <a:ext cx="1598845" cy="5905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H20"/>
  <sheetViews>
    <sheetView workbookViewId="0">
      <selection activeCell="B30" sqref="B30"/>
    </sheetView>
  </sheetViews>
  <sheetFormatPr baseColWidth="10" defaultRowHeight="15"/>
  <cols>
    <col min="1" max="1" width="34.7109375" style="3" customWidth="1"/>
    <col min="2" max="2" width="22.85546875" style="3" customWidth="1"/>
    <col min="3" max="3" width="24.42578125" style="3" customWidth="1"/>
    <col min="4" max="4" width="18" style="3" customWidth="1"/>
    <col min="5" max="16384" width="11.42578125" style="3"/>
  </cols>
  <sheetData>
    <row r="2" spans="1:8" ht="61.5" customHeight="1">
      <c r="A2" s="32" t="s">
        <v>31</v>
      </c>
      <c r="B2" s="32"/>
      <c r="C2" s="32"/>
      <c r="D2" s="32"/>
      <c r="E2" s="7"/>
      <c r="F2" s="4"/>
      <c r="G2" s="4"/>
      <c r="H2" s="4"/>
    </row>
    <row r="3" spans="1:8" ht="15" customHeight="1">
      <c r="A3" s="8"/>
      <c r="B3" s="8"/>
      <c r="C3" s="8"/>
      <c r="D3" s="8"/>
      <c r="E3" s="7"/>
      <c r="F3" s="4"/>
      <c r="G3" s="4"/>
      <c r="H3" s="4"/>
    </row>
    <row r="4" spans="1:8" ht="45" customHeight="1">
      <c r="A4" s="33" t="s">
        <v>21</v>
      </c>
      <c r="B4" s="34"/>
      <c r="C4" s="34"/>
      <c r="D4" s="34"/>
      <c r="E4" s="7"/>
      <c r="F4" s="4"/>
      <c r="G4" s="4"/>
      <c r="H4" s="4"/>
    </row>
    <row r="6" spans="1:8" ht="15.75" thickBot="1">
      <c r="A6" s="22" t="s">
        <v>3</v>
      </c>
      <c r="B6" s="23"/>
      <c r="C6" s="23"/>
      <c r="D6" s="23"/>
      <c r="E6" s="9"/>
    </row>
    <row r="7" spans="1:8" ht="26.25" customHeight="1" thickBot="1"/>
    <row r="8" spans="1:8" ht="16.5" thickBot="1">
      <c r="A8" s="35" t="s">
        <v>29</v>
      </c>
      <c r="B8" s="36"/>
      <c r="C8" s="36"/>
      <c r="D8" s="37"/>
    </row>
    <row r="9" spans="1:8" ht="35.25" customHeight="1" thickBot="1">
      <c r="A9" s="11" t="s">
        <v>7</v>
      </c>
      <c r="B9" s="12" t="s">
        <v>0</v>
      </c>
      <c r="C9" s="12" t="s">
        <v>1</v>
      </c>
      <c r="D9" s="13" t="s">
        <v>2</v>
      </c>
    </row>
    <row r="10" spans="1:8">
      <c r="A10" s="14" t="s">
        <v>8</v>
      </c>
      <c r="B10" s="29"/>
      <c r="C10" s="29"/>
      <c r="D10" s="15" t="str">
        <f>IF(OR(AND(B10="",C10=""),AND(ABS(B10)&gt;0,ABS(C10)&gt;0),AND(B10&lt;&gt;"",ABS(C10)&gt;0),AND(C10&lt;&gt;"",ABS(B10)&gt;0)),"RECHAZADO","ACEPTADO")</f>
        <v>RECHAZADO</v>
      </c>
    </row>
    <row r="11" spans="1:8">
      <c r="A11" s="1" t="s">
        <v>9</v>
      </c>
      <c r="B11" s="28"/>
      <c r="C11" s="30"/>
      <c r="D11" s="5" t="str">
        <f>IF(OR(AND(B11="",C11=""),AND(ABS(B11)&gt;0,ABS(C11)&gt;0),AND(B11&lt;&gt;"",ABS(C11)&gt;0),AND(C11&lt;&gt;"",ABS(B11)&gt;0)),"RECHAZADO","ACEPTADO")</f>
        <v>RECHAZADO</v>
      </c>
    </row>
    <row r="12" spans="1:8">
      <c r="A12" s="1" t="s">
        <v>10</v>
      </c>
      <c r="B12" s="30"/>
      <c r="C12" s="30"/>
      <c r="D12" s="5" t="str">
        <f>IF(OR(AND(B12="",C12=""),AND(ABS(B12)&gt;0,ABS(C12)&gt;0),AND(B12&lt;&gt;"",ABS(C12)&gt;0),AND(C12&lt;&gt;"",ABS(B12)&gt;0)),"RECHAZADO","ACEPTADO")</f>
        <v>RECHAZADO</v>
      </c>
    </row>
    <row r="13" spans="1:8" ht="15.75" thickBot="1">
      <c r="A13" s="2" t="s">
        <v>28</v>
      </c>
      <c r="B13" s="31"/>
      <c r="C13" s="31"/>
      <c r="D13" s="6" t="str">
        <f>IF(OR(AND(B13="",C13=""),AND(ABS(B13)&gt;0,ABS(C13)&gt;0),AND(B13&lt;&gt;"",ABS(C13)&gt;0),AND(C13&lt;&gt;"",ABS(B13)&gt;0)),"RECHAZADO","ACEPTADO")</f>
        <v>RECHAZADO</v>
      </c>
    </row>
    <row r="18" spans="1:1">
      <c r="A18" s="3" t="s">
        <v>4</v>
      </c>
    </row>
    <row r="19" spans="1:1">
      <c r="A19" s="10" t="s">
        <v>5</v>
      </c>
    </row>
    <row r="20" spans="1:1">
      <c r="A20" s="10" t="s">
        <v>6</v>
      </c>
    </row>
  </sheetData>
  <mergeCells count="3">
    <mergeCell ref="A2:D2"/>
    <mergeCell ref="A4:D4"/>
    <mergeCell ref="A8:D8"/>
  </mergeCells>
  <conditionalFormatting sqref="D10:D13">
    <cfRule type="containsText" dxfId="1" priority="1" operator="containsText" text="RECHAZADO">
      <formula>NOT(ISERROR(SEARCH("RECHAZADO",D10)))</formula>
    </cfRule>
  </conditionalFormatting>
  <printOptions horizontalCentered="1" verticalCentered="1"/>
  <pageMargins left="0.70866141732283472" right="0.70866141732283472" top="0.74803149606299213" bottom="0.74803149606299213"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dimension ref="A2:H22"/>
  <sheetViews>
    <sheetView tabSelected="1" view="pageBreakPreview" zoomScaleSheetLayoutView="100" workbookViewId="0">
      <selection activeCell="A3" sqref="A3"/>
    </sheetView>
  </sheetViews>
  <sheetFormatPr baseColWidth="10" defaultRowHeight="15"/>
  <cols>
    <col min="1" max="1" width="13.5703125" style="3" customWidth="1"/>
    <col min="2" max="2" width="32.85546875" style="3" customWidth="1"/>
    <col min="3" max="3" width="24.42578125" style="3" customWidth="1"/>
    <col min="4" max="4" width="18" style="3" customWidth="1"/>
    <col min="5" max="16384" width="11.42578125" style="3"/>
  </cols>
  <sheetData>
    <row r="2" spans="1:8" ht="61.5" customHeight="1">
      <c r="A2" s="32" t="s">
        <v>30</v>
      </c>
      <c r="B2" s="32"/>
      <c r="C2" s="32"/>
      <c r="D2" s="32"/>
      <c r="E2" s="7"/>
      <c r="F2" s="4"/>
      <c r="G2" s="4"/>
      <c r="H2" s="4"/>
    </row>
    <row r="3" spans="1:8" ht="15" customHeight="1">
      <c r="A3" s="8"/>
      <c r="B3" s="8"/>
      <c r="C3" s="8"/>
      <c r="D3" s="8"/>
      <c r="E3" s="7"/>
      <c r="F3" s="4"/>
      <c r="G3" s="4"/>
      <c r="H3" s="4"/>
    </row>
    <row r="4" spans="1:8" ht="45" customHeight="1">
      <c r="A4" s="33" t="s">
        <v>11</v>
      </c>
      <c r="B4" s="34"/>
      <c r="C4" s="34"/>
      <c r="D4" s="34"/>
      <c r="E4" s="7"/>
      <c r="F4" s="4"/>
      <c r="G4" s="4"/>
      <c r="H4" s="4"/>
    </row>
    <row r="6" spans="1:8" ht="15.75" thickBot="1">
      <c r="A6" s="22" t="s">
        <v>3</v>
      </c>
      <c r="B6" s="23"/>
      <c r="C6" s="23"/>
      <c r="D6" s="23"/>
      <c r="E6" s="27"/>
    </row>
    <row r="7" spans="1:8" ht="26.25" customHeight="1" thickBot="1"/>
    <row r="8" spans="1:8" ht="16.5" thickBot="1">
      <c r="A8" s="38" t="s">
        <v>22</v>
      </c>
      <c r="B8" s="39"/>
      <c r="C8" s="39"/>
      <c r="D8" s="40"/>
    </row>
    <row r="9" spans="1:8" ht="67.5" customHeight="1" thickBot="1">
      <c r="A9" s="19" t="s">
        <v>12</v>
      </c>
      <c r="B9" s="20" t="s">
        <v>23</v>
      </c>
      <c r="C9" s="20" t="s">
        <v>17</v>
      </c>
      <c r="D9" s="21" t="s">
        <v>2</v>
      </c>
    </row>
    <row r="10" spans="1:8">
      <c r="A10" s="14" t="s">
        <v>14</v>
      </c>
      <c r="B10" s="17" t="s">
        <v>24</v>
      </c>
      <c r="C10" s="24"/>
      <c r="D10" s="15" t="str">
        <f>IF(OR(AND(C10="",C10&lt;7,C10&gt;20),AND(C10&gt;=7,C10&lt;=20)),"ACEPTADO","RECHAZADO")</f>
        <v>RECHAZADO</v>
      </c>
    </row>
    <row r="11" spans="1:8">
      <c r="A11" s="1" t="s">
        <v>15</v>
      </c>
      <c r="B11" s="16" t="s">
        <v>25</v>
      </c>
      <c r="C11" s="25"/>
      <c r="D11" s="5" t="str">
        <f>IF(OR(AND(C11="",C11&lt;8,C11&gt;25),AND(C11&gt;=8,C11&lt;=25)),"ACEPTADO","RECHAZADO")</f>
        <v>RECHAZADO</v>
      </c>
    </row>
    <row r="12" spans="1:8">
      <c r="A12" s="1" t="s">
        <v>16</v>
      </c>
      <c r="B12" s="16" t="s">
        <v>26</v>
      </c>
      <c r="C12" s="25"/>
      <c r="D12" s="5" t="str">
        <f>IF(OR(AND(C12="",C12&lt;15,C12&gt;35),AND(C12&gt;=15,C12&lt;=35)),"ACEPTADO","RECHAZADO")</f>
        <v>RECHAZADO</v>
      </c>
    </row>
    <row r="13" spans="1:8" ht="15.75" thickBot="1">
      <c r="A13" s="2" t="s">
        <v>13</v>
      </c>
      <c r="B13" s="18" t="s">
        <v>27</v>
      </c>
      <c r="C13" s="26"/>
      <c r="D13" s="6" t="str">
        <f>IF(OR(AND(C13="",C13&lt;20,C13&gt;35),AND(C13&gt;=20,C13&lt;=35)),"ACEPTADO","RECHAZADO")</f>
        <v>RECHAZADO</v>
      </c>
    </row>
    <row r="15" spans="1:8">
      <c r="A15" s="3" t="s">
        <v>18</v>
      </c>
    </row>
    <row r="16" spans="1:8">
      <c r="A16" s="3" t="s">
        <v>19</v>
      </c>
    </row>
    <row r="17" spans="1:1">
      <c r="A17" s="3" t="s">
        <v>20</v>
      </c>
    </row>
    <row r="20" spans="1:1">
      <c r="A20" s="3" t="s">
        <v>4</v>
      </c>
    </row>
    <row r="21" spans="1:1">
      <c r="A21" s="10" t="s">
        <v>5</v>
      </c>
    </row>
    <row r="22" spans="1:1">
      <c r="A22" s="10" t="s">
        <v>6</v>
      </c>
    </row>
  </sheetData>
  <mergeCells count="3">
    <mergeCell ref="A2:D2"/>
    <mergeCell ref="A4:D4"/>
    <mergeCell ref="A8:D8"/>
  </mergeCells>
  <conditionalFormatting sqref="D10:D13">
    <cfRule type="containsText" dxfId="0" priority="1" operator="containsText" text="RECHAZADO">
      <formula>NOT(ISERROR(SEARCH("RECHAZADO",D10)))</formula>
    </cfRule>
  </conditionalFormatting>
  <printOptions horizontalCentered="1" verticalCentered="1"/>
  <pageMargins left="0.70866141732283472" right="0.70866141732283472" top="0.55118110236220474" bottom="0.55118110236220474" header="0.31496062992125984" footer="0.31496062992125984"/>
  <pageSetup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11  PRUEBA ADICIONAL</vt:lpstr>
      <vt:lpstr>FORMATO 12 TIEMPO DISTRIBUCIÓN</vt:lpstr>
      <vt:lpstr>'FORMATO 11  PRUEBA ADICIONAL'!Área_de_impresión</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yortiz</dc:creator>
  <cp:lastModifiedBy>dmartinez</cp:lastModifiedBy>
  <cp:lastPrinted>2014-03-18T21:20:04Z</cp:lastPrinted>
  <dcterms:created xsi:type="dcterms:W3CDTF">2014-03-11T20:49:52Z</dcterms:created>
  <dcterms:modified xsi:type="dcterms:W3CDTF">2014-04-02T16:04:55Z</dcterms:modified>
</cp:coreProperties>
</file>