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sanchez\Desktop\ANDRES SUAREZ\WORK\2014\FEBRERO 2014\CONTACT CENTER 2014\OBSERVACIONES AL PLIEGO DEFINITIVO\"/>
    </mc:Choice>
  </mc:AlternateContent>
  <bookViews>
    <workbookView xWindow="0" yWindow="0" windowWidth="20490" windowHeight="7755"/>
  </bookViews>
  <sheets>
    <sheet name="consolidado" sheetId="1" r:id="rId1"/>
    <sheet name="Hoja1"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2" l="1"/>
  <c r="C2" i="2"/>
  <c r="C1" i="2"/>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alcChain>
</file>

<file path=xl/sharedStrings.xml><?xml version="1.0" encoding="utf-8"?>
<sst xmlns="http://schemas.openxmlformats.org/spreadsheetml/2006/main" count="538" uniqueCount="356">
  <si>
    <t>OBSERVACION O INQUIETUD</t>
  </si>
  <si>
    <t>RESPUESTA</t>
  </si>
  <si>
    <t>No.</t>
  </si>
  <si>
    <t>Confirmar la duración de la capacitación del personal para cada una de las unidades de atención.</t>
  </si>
  <si>
    <t>Los agentes que contestan llamadas pueden ser multiskill? (persona natural y entidades educativas) O actualmente cómo vienen operando?</t>
  </si>
  <si>
    <t>Sobre los salarios requeridos en la licitación, del valor expresado en SMMLV se debe deducir el 10% del salario para que sea el variable? El valor a pagar en esta modalidad será solamente desembolsado de manera semestral?</t>
  </si>
  <si>
    <t>Por favor confirmar si las líneas se enrutarán? o serán trasladadas a la sede el proveedor de contact center seleccionado?</t>
  </si>
  <si>
    <t>El icfes se encargará de enrutar estas llamadas de PBX? Por favor explicar la conectividad y los recursos que el proveedor debe contemplar para recibir este tráfico?</t>
  </si>
  <si>
    <r>
      <rPr>
        <sz val="7"/>
        <color rgb="FF000000"/>
        <rFont val="Times New Roman"/>
        <family val="1"/>
      </rPr>
      <t xml:space="preserve"> </t>
    </r>
    <r>
      <rPr>
        <sz val="11"/>
        <color rgb="FF000000"/>
        <rFont val="Calibri"/>
        <family val="2"/>
        <scheme val="minor"/>
      </rPr>
      <t>La plataforma Web,  Chat,  y correo son propiedad de ICFES, o debe ser provistas por el proveedor de Contact Center.</t>
    </r>
  </si>
  <si>
    <r>
      <rPr>
        <sz val="7"/>
        <color rgb="FF000000"/>
        <rFont val="Times New Roman"/>
        <family val="1"/>
      </rPr>
      <t xml:space="preserve"> </t>
    </r>
    <r>
      <rPr>
        <sz val="11"/>
        <color rgb="FF000000"/>
        <rFont val="Calibri"/>
        <family val="2"/>
        <scheme val="minor"/>
      </rPr>
      <t>Por favor informar si es necesario asignar un administrador de redes sociales desde una plataforma tecnológica, o se puede trabajar con el recurso humano y rastreo manual.</t>
    </r>
  </si>
  <si>
    <r>
      <rPr>
        <sz val="7"/>
        <color rgb="FF000000"/>
        <rFont val="Times New Roman"/>
        <family val="1"/>
      </rPr>
      <t xml:space="preserve"> </t>
    </r>
    <r>
      <rPr>
        <sz val="11"/>
        <color rgb="FF000000"/>
        <rFont val="Calibri"/>
        <family val="2"/>
        <scheme val="minor"/>
      </rPr>
      <t xml:space="preserve">Qué tipo de llamadas se transfieren y a que asesores? </t>
    </r>
  </si>
  <si>
    <t>Por favor confirmar si el correo físico debe ser certificado</t>
  </si>
  <si>
    <t>PROPONENTE</t>
  </si>
  <si>
    <t>INTERACTIVO</t>
  </si>
  <si>
    <t>Condiciones del Servicio para Atención de Comunicaciones Escritas:  El proveedor debe garantizar que el 100% de las comunicaciones escritas que se proyectó en el dimensionamiento diario más un 10% adicional sea radicado antes de cinco horas y entregado al área correspondiente en la jornada hábil siguiente a su radicado. La radicación a la que se refiere el numeral relacionado, adiciomal a subirlas en el aplicativo tambien se debe radicar físicamente en un lugar específico de ICFES ?  De ser así por favor informar si los costos de mensajeria deben ser asumidos por el Contact center o por ICFES.</t>
  </si>
  <si>
    <r>
      <rPr>
        <sz val="7"/>
        <color theme="1"/>
        <rFont val="Times New Roman"/>
        <family val="1"/>
      </rPr>
      <t xml:space="preserve"> </t>
    </r>
    <r>
      <rPr>
        <sz val="11"/>
        <color rgb="FF000000"/>
        <rFont val="Calibri"/>
        <family val="2"/>
        <scheme val="minor"/>
      </rPr>
      <t>Para el caso del IVR transaccional, por favor informar cual es el alcance y si este costo lo asumirá ICFES o se debe incluir dentro del costo de la propuesta</t>
    </r>
  </si>
  <si>
    <r>
      <rPr>
        <sz val="7"/>
        <color theme="1"/>
        <rFont val="Times New Roman"/>
        <family val="1"/>
      </rPr>
      <t xml:space="preserve"> </t>
    </r>
    <r>
      <rPr>
        <sz val="11"/>
        <color theme="1"/>
        <rFont val="Calibri"/>
        <family val="2"/>
        <scheme val="minor"/>
      </rPr>
      <t>Cuál es la diferencia entre una grabación de texto de IVR qué hace parte de la estructura y otra que no afecta la estructura.</t>
    </r>
  </si>
  <si>
    <r>
      <rPr>
        <sz val="7"/>
        <color theme="1"/>
        <rFont val="Times New Roman"/>
        <family val="1"/>
      </rPr>
      <t xml:space="preserve"> </t>
    </r>
    <r>
      <rPr>
        <sz val="11"/>
        <color theme="1"/>
        <rFont val="Calibri"/>
        <family val="2"/>
        <scheme val="minor"/>
      </rPr>
      <t>Cuántos cambios en el IVR de estructura pueden realizarse mensualmente?</t>
    </r>
  </si>
  <si>
    <t>Las comunicaciones escritas que se envían mensualmente por este canal a qué cantidad ascienden y cada comunicación está compuesta de cuántas hojas para dimensionar el recurso?</t>
  </si>
  <si>
    <t>Actualmente con qué cantidad de E1 funciona el servicio de atención telefónica?</t>
  </si>
  <si>
    <t>El ancho de banda para el canal de voz y datos dedicado es de 512k por cada canal? Adicionalmente se deben contemplar canales de contingencia para esta arquitectura?</t>
  </si>
  <si>
    <t>Los aplicativos del Icfes son de acceso  vía web o también tienen cliente servidor?</t>
  </si>
  <si>
    <t>Qué características deben tener los PCS de la operación?</t>
  </si>
  <si>
    <t>Qué canales de atención requieren licencias de Office?</t>
  </si>
  <si>
    <t>Cuántos puesto de cliente tendremos en el SITE para incluirlos.</t>
  </si>
  <si>
    <t>Las certificaciones para el componente 2 que son de cartera y ventas que tienen marcación outbound pedimos que sean tenidas en cuenta como experiencia, ya que manejan volúmenes importantes de gestión y no son consideradas como entrantes.</t>
  </si>
  <si>
    <t>Confirmar el tiempo de capacitación para el personal de este componente.</t>
  </si>
  <si>
    <t>Cuál es el número de intentos para las campañas outbound?</t>
  </si>
  <si>
    <t>Cuál es el % de contactabilidad y efectividad por base de datos?</t>
  </si>
  <si>
    <t>Los medios virtuales de contacto se facturarán aparte de la tarifa por registro efectivo?</t>
  </si>
  <si>
    <t>Confirmar sí el anexo 4 de experiencia outbound es el definitivo, ya que viene con comentarios que hacen entender que le falta contenido a dicho documento.</t>
  </si>
  <si>
    <t>GRUPO ASD</t>
  </si>
  <si>
    <t>En el numeral 1.6.PRESUPUESTO OFICIAL ESTIMADO menciona para el primer componente “la suma de DOS MIL CUATROCIENTOS OCHENTA Y TRES MILLONES QUINIENTOS UN MIL DOSCIENTOS SESENTA Y UN PESOS ($2.483.501.261) incluido IVA, retenciones, impuestos, tasas, contribuciones y todo costo directo e indirecto que la ejecución conlleve.” Solicitud. Se solicita respetuosamente a la entidad aclarar a que se debe el cambio de este presupuesto, ya que en el proyecto de pliegos se indicó para el componente 1 un presupuesto de $2.619.850.480 incluido IVA, retenciones, impuestos, tasas, contribuciones y todo costo directo e indirecto que la ejecución conlleve, revisando el cronograma no hay un cambio significativo en la fecha de adjudicación como para que obedezca a esta reducción.</t>
  </si>
  <si>
    <t>Realmente queremos reducir el error en el calculo del promedio de solicitudes por canal a acreditar por lo que nos parece fundamental que la entidad nos proporcione estos valores por canal y realizar la respectiva evaluacion equitativa, justa y objetivamente en virtud del principio de igualdad y transparencia previsto en el articulo 3 del acuerdo 014 de 2011 ¡VManual de contratacion, que rige el presente proceso de seleccion. Por otra parte en cuanto a la experiencia general mínima requerida se solicita respetuosamente a la entidad aclarar para el caso de proponentes plurales como será tenida en cuenta la acreditación de experiencia, se hará por sumatoria de las experiencias o cómo será su calificación.</t>
  </si>
  <si>
    <t>Se solicita respetuosamente a la entidad aclarar las siguientes inquietudes:*Cuando se menciona ver estadisticas del 2013 por canal nos remitimos al anexo 7 Estadisticas canales 2011, 2012 y 2013 publicado el 20/02/2014, solicitamos aclarar el promedio exacto por canal que se debe certificar, ya que de otra manera dejariamos a interpretaciones subjetivas prestando para futuros errores en la evaluacion del cumplimiento o no de este requerimiento dado que:
*Se debe acreditar sobre el numero de solicitudes recibidas o el numero de solicitudes atendidas.
*En el anexo 7 nos mencionan 5 canales ¡§Linea de atencion telefonica, atencion electronica, atencion de comunicaciones escritas, radicacion de correspondencia y ventanilla¡¨ y en las certificaciones nos mencionan 4 atencion telefonica, atencion presencial, atencion electronica y atencion de comunicaciones escritas, como vemos no hay una coherencia ya que no sabemos la radicacion de correspondencia donde se clasificaria internamente en el icfes y en que canal se espera la acreditacion de estos volumenes, esto es mejor dejarlo claro tanto los canales con nombre propio a certificar experiencia y el promedio con valores exactos, tanto para la entidad para realizar una calificacion justa y objetiva como para los posibles proponentes para tener claridad en el cumplimiento o no y la viabilidad de presentacion al proceso.
 Se solicita aclarar a la entidad si los medios de atención citados en el anexo 7, también deben ser discriminados todos en las certificaciones de experiencia o solo por tipo de canal, ya que estos son particulares del ICFES, siendo así es más que necesario colocar una cifra exacta del número de solicitudes por cada canal necesarios para acreditar ya que no en todas las certificaciones contaríamos con los medios de atención específicos del ICFES y puede esto bajar los volúmenes a reportar.</t>
  </si>
  <si>
    <t>Se solicita respetuosamente a la entidad tener en cuenta para la acreditación de la experiencia, no solamente las certificaciones ya que en el caso de entidades estatales al requerirlas con las particularidades exigidas para este proceso no las tendríamos para el cierre de del mismo, pero existen otros soportes totalmente válidos y verificables donde Se puede acreditar la experiencia tales como las actas de liquidacion y los contratos que contienen toda la informacion para la calificacion de la experiencia optando por el principio de lo sustancial sobre lo formal.
„h Cuando se hace mencion ¡§No se tendran en cuenta como experiencia valida los contratos en los que el cumplimiento del proponente se haya calificado como regular, malo o expresiones similares, o que expresen en terminos numericos un nivel de satisfaccion con la ejecucion del proponente inferior al 85%¡¨, se solicita a la entidad aclarar este 85% seria una calificacion equivalente a bueno, ya que algunas entidades su calificacion lo hacen en estos terminos y no en %.</t>
  </si>
  <si>
    <t>Se solicita respetuosamente a la entidad evaluar las situaciones que se presentan para el caso de contratos cuyo objeto sea global pero dentro de sus actividades se encuentren las actividades a ejecutar en el presente proceso, se podría adjuntar la certificación, con el contrato donde se discriminen las actividades a ejecutar y el proponente contablemente certificar los valores cargados para esta labor, al igual la información allí certificada es totalmente verificable.</t>
  </si>
  <si>
    <t>NUMERAL 5.3.1. Se solicita respetuosamente a la entidad aclarar si el contrato a evaluar para obtener este puntaje es adicional a los solicitados para acreditar la experiencia general mínima requerida en el numeral 2.3.1. CONDICIONES DE CAPACIDAD TÉCNICA PARA EL COMPONENTE 1.
Adicionalmente en el numeral 6. Volumen de transacciones: igual o superior al volumen anual de transacciones que maneja el Icfes en cada canal (ver estadísticas 2013). Y 7. Número de encuestas realizadas: igual o superior al 20% del total de transacciones de todos los canales., se solicita respetuosamente a la entidad aclarar si para el componente 1 aplicaría lo mencionado en el numeral 7 ya que las encuetas no tiene ninguna relación con el componente 1 y lo que realmente se debe certificar es el cumplimiento de lo mencionado en el numeral 6.</t>
  </si>
  <si>
    <t>En el numeral 5.3.1.EVALUACIÓN COMPONENTE 1. Menciona “2) MEJORES PRÁCTICAS (MÁXIMO 400 PUNTOS). Se asignará un puntaje por cada buena práctica que el oferente tenga implementada y de la cual presente los soportes que se definen para cada una”.
Solicitud:
Se solicita respetuosamente a la entidad aclarar si la certificación por cada una de las mejores prácticas y los soportes a adjuntar deben ser del proponente como tal o de la ejecución del contrato, ya que existen en el mercado empresas de outsourcing que dentro de su portafolio de servicios se encuentra las actividades relacionadas con el objeto a contratar y dentro de sus clientes se establecen estas buenas prácticas para la ejecución del contrato, de esta forma se presenta la inquietud de si los soportes a adjuntar para demostrar estas debe ser de los contratos ejecutados y se certificaría por el cliente o si es netamente del proponente ya que cada contrato es un proyecto por separado con sus indicadores y demás requerimientos y obligaciones contractuales.</t>
  </si>
  <si>
    <t>En el numeral 5.3.1.EVALUACIÓN COMPONENTE 1. - 3) EXPERIENCIA ADICIONAL EN EL SECTOR PÚBLICO (100 PUNTOS). Menciona “Se otorgarán 100 puntos por la acreditación de la ejecución de un contrato suscrito con entidad del Estado, cuyo objeto sea la atención multicanal de PQR´s por al menos tres de los cuatro canales de atención con que cuenta el ICFES según el presente pliego de condiciones y sus anexos (a. atención telefónica con IVR transaccional, b. atención presencial, c. atención electrónica con: chat, sistema electrónico de PQR´s y agente virtual y d. atención de comunicaciones escritas con front office y backoffice), que haya sido ejecutado del 01/01/2008 en adelante, cuyo porcentaje de ejecución sea a la fecha de presentación de la propuesta de al menos el 50% o de mínimo 2 años, y cuyo valor sea igual o superior al presupuesto asignado para el Componente 1 del presente proceso de selección, calculado en salarios mínimos mensuales legales vigentes, según las siguientes condiciones”.
Solicitud:
Se solicita respetuosamente a la entidad informar él porque del cambio de la evaluación inicialmente planteada en el proyecto de pliego de condiciones donde se otorgaban 200 puntos a la satisfacción cliente final y el numeral anteriormente enunciado no estaba, ya que esta condición tanto por el monto como por la sector donde se debe acreditar esta direccionando a que sea cumplido por muy escasos proponentes, pues estaríamos acreditando no solo el presupuesto del proceso a contratar sino el doble para poder acceder a los 100 puntos y no solo esto lo limitan aún más cuando se debe certificar el valor en un solo contrato.
Por lo anteriormente mencionado y en virtud del principio de igualdad y transparencia previsto en el artículo 3 del acuerdo 014 de 2011 –Manual de contratación, que rige el presente proceso de selección y mencionado precisamente en el pliego de condiciones solicitamos amablemente a la entidad dentro de los criterios de evaluación y acreditación de la experiencia adicional realizarlo bien sea en entidades estatales o entidades privadas por una parte ya que esto no afecta la acreditación de la calificación y verificación de la ejecución de las actividades relacionadas con el objeto a contratar por una parte, por otra si no hay posibilidad de esto que sea no solo un contrato sino la sumatoria de por lo menos dos certificaciones adicionales a las ya adjuntas para la acreditación de la experiencia mínima y más tratándose para proponentes plurales donde su forma asociativa se realiza precisamente para unir fuerzas y responder con la suficiente eficiencia en la ejecución del contrato a celebrar, lo anteriormente planteado no afectaría ni monto ni objeto a certificar experiencia adicional. contemplar la posibilidad de bajar el monto a certificar pues realmente certificar $5.000.000.000 en un proceso en escasos o nulos casos se puede decir que lo solicitan en procesos licitatorios con presupuestos mayores, se pueden evidenciar en casos de concursos de méritos donde para la calificación otorgan puntajes adicionales pero demostrando la experiencia en tiempo más no en presupuestos adicionales.</t>
  </si>
  <si>
    <t>Se solicita respetuosamente a la entidad contemplar la ampliación de la fecha de cierre del presente proceso por lo menos en 2 días, ya que los cambios realizados del proyecto del pliego a los pliegos definitivos son sustanciales y afectan de gran manera los tiempos de respuesta para dar cumplimiento a los nuevos requerimientos.</t>
  </si>
  <si>
    <t>Página 22, Numeral 2.3.1 CONDICIONES DE CAPACIDAD TÉCNICA PARA EL COMPONENTE 1., literal A, Objeto de la experiencia:
Enuncia: El objeto de los contratos u órdenes de servicio mediante los cuales se pretenda acreditar la experiencia debe especificar la prestación del servicio de atención multicanal de PQR´s.
Observación/Pregunta:
¿Se puede entender el término PQRs, como las transacciones generadas por cada canal?, tenido en cuenta que las certificaciones expedidas generalmente especificación la atención multicanal más no con la palabra explícita PQRs.</t>
  </si>
  <si>
    <t>BPM CONSULTING</t>
  </si>
  <si>
    <t>Página 22, Numeral 2.3.1 CONDICIONES DE CAPACIDAD TÉCNICA PARA EL COMPONENTE 1., literal A, Objeto de la experiencia (Especificaciones de los contratos ejecutados):
El proponente debe demostrar experiencia en la ejecución de dos (2) contratos así:
Contratos ejecutados entre el 01/01/2009 y el 31/12/2013; en el objeto de cada uno de ellos debe especificarse la prestación del servicio de atención multicanal3 de PQR´s.
De los dos contratos, al menos uno debe tener como objeto de ejecución contractual la prestación del servicio multicanal de atención de PQR´s en los cuatro (4) canales necesarios para la operación del ICFES (a. atención telefónica con IVR transaccional, b. atención presencial, c. atención electrónica con: chat, sistema electrónico de PQR´s y agente virtual y d. atención de comunicaciones escritas con front office y backoffice), y un volumen de transacciones por canal igual o superior al volumen que maneja anualmente el Icfes en cada canal (ver estadísticas 2013 por canal).
El otro contrato puede acreditar experiencia en tres de los cuatro canales, siempre y cuando sea en los siguientes: a. atención telefónica; b. atención electrónica con chat, con agente virtual y con sistema electrónico de PQR´s y c. atención de comunicaciones escritas y un volumen de transacciones igual al que maneja el Icfes en cada canal anualmente (ver estadísticas 2013 por canal
Observación/Pregunta:
La prestación del servicio en los cuatro (4) canales se acredita totalmente en la primera experiencia requerida. Por lo anterior solicitamos amablemente, que para la segunda experiencia requerida los canales a acreditar sean solamente dos de los tres (3) mencionados (indiferente de cuales se presenten en dicha certificación). De lo contrario solicitamos respetuosamente se acepte una tercera experiencia que complete los tres canales requeridos. En cualquiera de los dos escenarios planteados, los oferentes certificaremos experiencia idónea y se garantizaría la pluralidad de oferentes.</t>
  </si>
  <si>
    <t>Página 58, numeral 6.5. OBLIGACIONES DEL CONTRATISTA. Obligación N° 16
Enuncia: Suministrar los equipos de cómputo para el 90% del personal del equipo de trabajo base y del personal de apoyo para temporadas pico.
Observación/Pregunta: Se entiende que el enunciado hace referencia al equipo base Insourcing?, en caso de ser afirmativo, este 90% es sobre los 12 equipos que señala el numeral 5 del Anexo Técnico para el componente 1 (requisitos de infraestructura física requerida por canal para la operación Inbound) (ver tabla de la carta original) , O ese 90% hace referencia a 21 personas que se deducen al leer enunciado del el numeral 4.2.6 REQUISITOS DE INFRAESTRUCTURA TECNOLÓGICA TRANSVERSAL PARA TODA LA OPERACIÓN (TODOS LOS CANALES DE ATENCIÓN), que indica: (computadores de escritorio).</t>
  </si>
  <si>
    <t xml:space="preserve">Numeral 4.6 Forma de presentación y contenido Pág. 40 Cuando se habla de tomo, ¿Hace referencia a que se debe entregar una carpeta por cada tomo? o ¿Hace referencia a un capítulo dentro de la propuesta presentada?
</t>
  </si>
  <si>
    <t xml:space="preserve">Numeral 2 Experiencia adicional Pág. 50 Solicitamos se aclare en la experiencia adicional del componente 2 si al hacer referencia de tres certificaciones más, ¿Se podría  entender que son tres (3) campañas?, es decir ¿Presentar un Formato Nº 4 de un mismo cliente con 3 campañas Outbound que cumplan con los requisitos de experiencia adicional? 
</t>
  </si>
  <si>
    <t xml:space="preserve">   Numeral 2.2.3 Garantía de seriedad Pág. 18 Para tramitar la póliza de garantía de seriedad ¿se debe  realizar el trámite por cada uno de los componentes o  por el valor total del contrato?; en caso de ser la segunda opción ¿se debe especificar que ampara los dos componentes?
</t>
  </si>
  <si>
    <t xml:space="preserve">Experiencia Adicional Componente 2 Pág. 50 Solicitamos se aclare el número del formato que debe ser diligenciado para la experiencia adicional del componente 2, ya que en los pliegos se indica el formato numero 7 y al realizar la verificación este pertenece a la oferta económica ; adicional nos confirmen si se está hablando del formato numero 4 y si deberíamos incluir una casilla donde se mencione que es requisito calificable, ya que en el actual no registra esta casilla
</t>
  </si>
  <si>
    <t xml:space="preserve">Experiencia Adicional Componente 2 Pag 50 De acuerdo a la experiencia adicional solicitada; solicitamos se aclare si la certificación  que se debe adjuntar aparte del formato de experiencia, debe ser solo de las campañas Outbound o en general del contrato incluyendo Inbound y Outbound para nuestro caso y adicional a ello si esa certificación requiere de alguna información específica o podemos manejar nuestro formato Modelo de Certificación 
</t>
  </si>
  <si>
    <t>OUTSOURCING</t>
  </si>
  <si>
    <t>CONTACT CENTER AMERICAS</t>
  </si>
  <si>
    <t>Previas consideraciones en carta, requeire realizar un nuevo estudio de mercado, dado que considera que el efectuado no corresponde con las condicioines actuales del mercado.</t>
  </si>
  <si>
    <t>Las necesidades del servicios del ICFES no permiten extender el término de implementación del servicio.</t>
  </si>
  <si>
    <r>
      <rPr>
        <b/>
        <sz val="11"/>
        <color rgb="FF000000"/>
        <rFont val="Calibri"/>
        <family val="2"/>
        <scheme val="minor"/>
      </rPr>
      <t>Objeto contractual componente 1</t>
    </r>
    <r>
      <rPr>
        <sz val="11"/>
        <color rgb="FF000000"/>
        <rFont val="Calibri"/>
        <family val="2"/>
        <scheme val="minor"/>
      </rPr>
      <t>: atención de PQR´s multicanal. Este objeto se puede modificar siempre y cuando abarque el alcance del contrato en cuestión? 1. En las certificaciones de algunos clientes que podríamos acreditar no se especifica que sea PQR, pero en la razón del servicio prestado si se lleva un control del caso escalado y de la trazabilidad de la solución del mismo. En ese orden de ideas aplicarían?</t>
    </r>
  </si>
  <si>
    <t>2. Solicitamos que en el caso de las certificaciones se puedan tener en cuenta la de clientes a los que se les preste hasta dos servicios de PQR por diferente canal y que en la sumatoria de certificaciones se complete la experiencia solicitada por el ICFES.</t>
  </si>
  <si>
    <t>La dotación del personal de ventanilla será suplida por el Icfes o estará a cargo del proveedor? 17. Por favor anexar los detalles de la dotación del personal de ventanilla para calcular los costos.</t>
  </si>
  <si>
    <t xml:space="preserve">¿La línea 3077008 es un número virtual? De ser así, este puede ser enrutado a cualquier operador o debe ser únicamente a  ETB. ¿Si no es un número virtual quien se encargaría del traslado a nuestras instalaciones? </t>
  </si>
  <si>
    <t>Relacionan IVR de satisfacción, ICFES cuenta con algún árbol? o el proveedor puede ejecutar el genérico?</t>
  </si>
  <si>
    <t xml:space="preserve">Las consultas a bases de datos de los IVR como se realizaran? que motor de bases se manejarán? </t>
  </si>
  <si>
    <t>22. Para los presenciales, la infraestructura quien la provee? No es claro en el documento.</t>
  </si>
  <si>
    <t>28. Por favor anexar los volúmenes de tráfico por intervalos de medias horas para validar el dimensionamiento.</t>
  </si>
  <si>
    <t>29. De acuerdo al Numeral 2.3.1 Condiciones de capacidad técnica para el componente 1, solicitamos muy respetuosamente consideren poder presentar certificaciones con fecha de inicio anterior al solicitado en el pliego de condiciones (01/01/2009), y que su mayor porcentaje de ejecución haya sido dentro del plazo solicitado como requisito de la certificación es decir dentro del 01/01/2009 al 31/12/2013</t>
  </si>
  <si>
    <t>¿Cuánto tiempo dura la capacitación inicial?</t>
  </si>
  <si>
    <t>¿Es posible contar con un ambiente de pruebas de los aplicativos manejados por ICFES que sirva de apoyo a los procesos de formación?</t>
  </si>
  <si>
    <t>¿Especificamente, qué habilidades blandas se deben fortalecer?</t>
  </si>
  <si>
    <t>¿Cuál es el umbral de aprobación de la evaluación quincenal que debe realizarse al personal de la operación?</t>
  </si>
  <si>
    <t>¿Se deben tener condiciones específicas en las salas de capacitación?</t>
  </si>
  <si>
    <t>¿Cómo se realizará la entrega de la información que se debe actualizar a la operación?</t>
  </si>
  <si>
    <t>¿Se deben realizar pruebas psicotecnicas especificas para los cargos? ¿Qué tipo de pruebas se solicitan?</t>
  </si>
  <si>
    <t>¿Las pruebas tecnicas que solicitan en los procesos de selección son propuestas por el ICFES o  por People Contac SAS?</t>
  </si>
  <si>
    <t>¿ El ICFES realizara entrevistas al personal preseleccionado?</t>
  </si>
  <si>
    <t>¿Cuáles son los  Criterios de selección y acompañamiento del proceso de selección de parte del cliente?</t>
  </si>
  <si>
    <t>¿Se requieren visitas domiciliarias?¿Para que cargos especificamente se requiere la realización de visitas docimiciliarias?</t>
  </si>
  <si>
    <t>¿Se requieren informes de los procesos de selección?¿De que cargos se requieren informes?</t>
  </si>
  <si>
    <t>¿El equipo de personal de apoyo el cual se contratará para temporadas de crecimiento en el número de transacciones debe tenerse seleccionado al inicio de la operación?</t>
  </si>
  <si>
    <t>¿Siempre se debe realizar reclutamiento y  selección del personal de apoyo dimensionado agentes con perfil junior con un total de 27 cada mes? ¿Se asegura la contratación de las 27 personas para servicios de apoyo o solo es backup?</t>
  </si>
  <si>
    <t>¿Cuál es el perfil, actividades, competencias comportamentales, y conocimientos específicos que debe tener  el Gestor de canal ventanilla y comunicaciones escritas?</t>
  </si>
  <si>
    <r>
      <t>Entregar la dotación de chalecos al personal de correspondencia y de ventanilla y renovarla a los seis meses de uso. El cliente indica como debe ser el diseño?</t>
    </r>
    <r>
      <rPr>
        <sz val="7"/>
        <color indexed="56"/>
        <rFont val="Times New Roman"/>
        <family val="1"/>
      </rPr>
      <t> </t>
    </r>
  </si>
  <si>
    <t>¿Se requieren examenes médicos de ingreso especializados?¿Que tipo de exámes de ingreso son requeridos?</t>
  </si>
  <si>
    <t>(…) A continuación se presentan los servicios de mayor demanda en cada momento de la línea de tiempo de una prueba. Es importante aclarar que mientras en una prueba se pueden estar ofreciendo servicios de soporte a la inscripción, en otra prueba se puede estar manejando el proceso de publicación de resultados. ¿El perfil de los asesores depende del servicio al que este prestando en la linea? ¿Todos los asesores se deben capacitar en la atencion de todos los servicios?</t>
  </si>
  <si>
    <t xml:space="preserve">En la descripción de cada proceso se explica el funcionamiento de las distintas herramientas tecnológicas que se utilizan y en el capítulo 4 se especifica cuáles de ellas deben ser suministradas por el contratista (…). ¿Todos los asesores se deben capacitar en la atención de todas las herramientas tecnologicas según los procesos y subprocesos de la gestion de trámites?¿El perfil de los asesores depende del proceso que este prestando en la linea? </t>
  </si>
  <si>
    <t>¿Qué caracteristicas especificas debe tener la "Plataforma De Conocimiento"? ¿Los contenidos de actualización para los asesores serán suministrados por el ICFES? ¿Debe haber un recurso (asesor) destinado para la administracion de esta plataforma?</t>
  </si>
  <si>
    <t>¿El cliente valida previamente los contenidos y las evaluaciones a aplicar de la "Plan De Rutinas De Actualización Temática"?</t>
  </si>
  <si>
    <t>¿Hay un perfil especifico para atender los procesos de "Agente Virtual"?</t>
  </si>
  <si>
    <t>¿Cuál es el perfil especifico para atender los procesos de "CANAL DE ATENCIÓN DE COMUNICACIONES ESCRITAS"?</t>
  </si>
  <si>
    <t>¿Cuál es el perfil especifico para atender los procesos de "CANAL DE ATENCIÓN PRESENCIAL"?¿Estas personas (2) la debe proveer el oferente o el ICFES? ¿Solamente se contrata para las fechas de: Feria del Libro y las Ferias de Servicio del Departamento Nacional de Planeación?</t>
  </si>
  <si>
    <t>(...) El proveedor debe evaluar semestralmente las competencias de todo el equipo de trabajo base de la operación, a través de herramientas adecuadas que permitan identificar brechas y hacer ajustes en el plan de formación. El proveedor puede hacer la evaluación de las competencias que solicita el ICFES a través pruebas estandarizadas disponibles en el mercado, o a través de instrumentos diseñados y estandarizados por su área de recursos humanos, lo importante es que en uno u otro caso, el proveedor entregue al ICFES, el soporte de su validez técnica y especifique el objetivo de la evaluación y la metodología. ¿Se debe reportar al ICFES los resutlados de las evaluaciones realizadas?</t>
  </si>
  <si>
    <t>Compentencias del personal requerido: ¿Cuál es el perfil del líder con dedicación exclusiva y permanente que sea el interlocutor con el ICFES?</t>
  </si>
  <si>
    <t>Los chalecos de Dotación son de uso exclusivo del personal de ventanilla y correspondecia, o estos también deben entregarse al personal operativo?
La dotación para el personal operativo requiere algún diseño específico?</t>
  </si>
  <si>
    <t xml:space="preserve">… Anualmente el contratista debe diseñar un Plan de Rutinas de Actualización para desarrollarlo durante el año, el cual debe incluir actividades de capacitación y/o talleres de refuerzo que incluyan temas de producto sobre las diferentes pruebas diseñadas por el ICFES y habilidades blandas que contribuyan a generar competencias tanto personales como profesionales requeridas en el desarrollo del servicio... 
¿El ICFES participara de estas capacitaciones Anuales, enviara personal de Icfes como apoyo a estas Rutinas? </t>
  </si>
  <si>
    <t>...el proveedor debe suministrar, cuando se le solicite de manera expresa, el personal para la carga de contenidos y para la respuesta a consultas... 
¿Este personal seran Asesores de la linea o dedicados exclusivamente al agente virtual; o puede ser personal del area de tecnologia?</t>
  </si>
  <si>
    <t>...el proveedor debe suministrar, cuando se le solicite de manera expresa, el personal para la carga de contenidos y para la respuesta a consultas...
 ¿Quién capacitara es este personal, debera estar permanente en la linea o se deberan contratar para esta actividad puntual?</t>
  </si>
  <si>
    <t>...El ICFES tiene presencia en estas redes sociales. Los contenidos institucionales que se publican en estas cuentas son suministrados por el área de Comunicaciones del Instituto; el proveedor debe suministrar, cuando se le solicite de manera expresa, el personal para la carga de contenidos y para la respuesta a consultas...  
¿El ICFES tendra algun tipo de vigilancia sobre esta plataforma del conocimiento?</t>
  </si>
  <si>
    <t>...Página web a través de la cual el personal de la operación pueda consultar en línea foros, buzón de sugerencias, cronograma de actividades, novedades, mapa temático, indicadores de la operación, procesos, protocolos de la operación, bitácoras, tableros de control, mesa de ayuda, resultados de evaluaciones de conocimiento, material de capacitaciones, aplicativos de e-learning para autoevaluación de conocimientos y para las evaluaciones quincenales), contenidos de interés, comunicados. Esta plataforma debe ser administrada por el Gestor de Conocimiento. Esta página web debe manejar templates amigables y permitir el manejo de recursos visuales que favorezcan la efectividad de la comunicación... 
¿el ICFES validara las preguntas de las evaluaciones mensuales o quedan a discrecion del proveedor?</t>
  </si>
  <si>
    <t>...Página web a través de la cual el personal de la operación pueda consultar en línea foros, buzón de sugerencias, cronograma de actividades, novedades, mapa temático, indicadores de la operación, procesos, protocolos de la operación, bitácoras, tableros de control, mesa de ayuda, resultados de evaluaciones de conocimiento, material de capacitaciones, aplicativos de e-learning para autoevaluación de conocimientos y para las evaluaciones quincenales), contenidos de interés, comunicados. Esta plataforma debe ser administrada por el Gestor de Conocimiento. Esta página web debe manejar templates amigables y permitir el manejo de recursos visuales que favorezcan la efectividad de la comunicación... 
¿el ICFES cuenta con un equipo o area de formacion con la que el proveedor tenga constante comunicación y retroalimentacion?</t>
  </si>
  <si>
    <t>...El proveedor debe presentar en su propuesta comercial las estrategias que utilizará para la administración del talento humano del personal asignado a la operación, especificando la descripción, procedimientos y planes asociados a estas. Dentro de estas estrategias pueden ser:  Plan de carrera... Coordinar el plan de carrera de la operación? Este plan carrera sera solamente interno para ICFES?</t>
  </si>
  <si>
    <t>¿Debe existir alguna diferencia de perfiles para el agente virtual, el chat, el sitema de atencion telefonica y el manejo de redes sociales?</t>
  </si>
  <si>
    <t>...El proveedor debe suministrar, cuando el Icfes lo solicite de manera expresa, personal idóneo para prestar un buen servicio de información a través de las redes sociales, respondiendo oportuna y adecuadamente las inquietudes de los ciudadanos y registrando las quejas, reclamos y denuncias que allí se reciban para darles el tratamiento establecido.... Cual es perfil que se requiere para esta gestion?</t>
  </si>
  <si>
    <t>...El proveedor debe entregar cada seis meses la dotación correspondiente… ¿Esta dotacion es adicional a la de ley?</t>
  </si>
  <si>
    <t>… Para la prestación de los servicios requeridos, el proveedor debe garantizar un equipo de trabajo base con personal permanente y un equipo con personal de apoyo para temporadas de crecimiento en el número de transacciones, ambos equipos deben tener el perfil y la remuneración que se describe en el presente... 
¿El cliente define el tipo de contrato?</t>
  </si>
  <si>
    <t>...Profesional en cualquier disciplina, con una experiencia mínima de cinco años en Contact Center…. 
¿Se puede homologar estudios con experiencia?</t>
  </si>
  <si>
    <t>...Bachiller con alguna experiencia en procesos de servicio al cliente… 
¿Cuanto tiempo es "alguna experiencia"? ¿Debe ser experiencia en atencion telefonica o cualquier tipo de servicio al cliente?</t>
  </si>
  <si>
    <t>...Garantizar cómo mínimo la disponibilidad de un espacio físico con computadores para que el ICFES pueda capacitar a todo el equipo a cargo de la campaña (máximo cuatro horas de capacitación por campaña, para cada persona)… 
¿Cual es la periodicidad de esas capacitaciones?</t>
  </si>
  <si>
    <t>...el proveedor debe garantizar el reclutamiento, la selección y la capacitación del personal de apoyo dimensionado, incorporando agentes con perfil junior. Mensualmente, en promedio, se requieren 27 agentes de apoyo...
¿Este personal de apoyo se debe tener como back up durante cuanto tiempo? ¿el es numero minimo de personal que se debe tener en semillero? ¿Quien asume el costo de este personal si esta por fuera del personal base?</t>
  </si>
  <si>
    <t>El agente virtual que perfil manejaria,  asesor junior, senior o master?</t>
  </si>
  <si>
    <t>Cual es el tiempo de respuesta para entrega del personal de apoyo y base?</t>
  </si>
  <si>
    <t>El personal que se debe tener para la Feria del Libro y las Ferias de Servicio del Departamento Nacional de Planeación son a parte del personal base? Estos estas contemplados en el contrato o son asumidos por el oferente?</t>
  </si>
  <si>
    <t xml:space="preserve">Cuanto es el minimo de experiencia requerida para el agente junior, ya que debe tener conocimientos basicos esenciales sobre la labor? </t>
  </si>
  <si>
    <t xml:space="preserve">...Para la gestión de campañas de salida es necesario que el proveedor asigne por cada campaña un líder con dedicación exclusiva y permanente que sea el interlocutor con el ICFES… 
¿El lider sera el mismo gestor de atencion presencial o debera ser una persona diferente? </t>
  </si>
  <si>
    <t>...El proveedor debe estar en capacidad de hacer este tipo de envíos los 7 días a la semana, las 24 horas, recibiendo el requerimiento, los guiones y las bases hasta con dos horas de anticipación cuando no se requiera combinatoria y de hasta de cuatro horas cuando se requiera combinatoria... 
Se hace ncesario tener un recurso humano en horario nocturno para esta actividad?</t>
  </si>
  <si>
    <t>Cómo será el proceso de integración entre el IVR y el sistema de información del ICFES para las consultas transaccionales? En qué motor de base de datos tiene la información a consultar el ICFES? Se hará a través de web services o cuál será el mecanismo de conexión?</t>
  </si>
  <si>
    <t>La transferencia de las llamadas desde el contact center hacia el ICFES se hará a través de la central telefónica pública hacia un número que asigne el ICFES o se usará una troncal IP? Si es el segundo caso, que tipo de PBX tiene el ICFES?</t>
  </si>
  <si>
    <t>Quien es el responsable de la alimentación del sistema de preguntas frecuentes? Este canal es el que se conoce cómo Agente Virtual?</t>
  </si>
  <si>
    <t>Quién provee la plataforma de chat y de Agente virtual, el Icfes o el proponente?</t>
  </si>
  <si>
    <t xml:space="preserve">La gestión de las Redes sociales de Twitter y Facebook por parte del proveedor será únicamente la de cargar el contenido y responder las solicitudes que por este medio se hagan, pero no involucra disponer de la plataforma tecnológica que detecte “interacciones” y genere una gestióna partir de ello? </t>
  </si>
  <si>
    <t xml:space="preserve">Existe un tope en las multas por niveles de servicio al mes? Cuando se habla de multa del 5% en la factura mensual no queda claro si se liquida sobre la factura del servicio específicamente o sobre el total de la factura. </t>
  </si>
  <si>
    <t>La prestación del servicio de puede realizar en cualquier lugar del país diferente a Bogota?</t>
  </si>
  <si>
    <r>
      <rPr>
        <sz val="7"/>
        <rFont val="Times New Roman"/>
        <family val="1"/>
      </rPr>
      <t xml:space="preserve"> </t>
    </r>
    <r>
      <rPr>
        <sz val="12"/>
        <rFont val="Calibri"/>
        <family val="2"/>
      </rPr>
      <t>Solicitamos detallar claramente la responsabilidad del operador  de Contact Center en  cuanto a las respuestas de PQRS escritos y los tiempos de respuesta de los mismos cuando dependen de otras áreas?</t>
    </r>
  </si>
  <si>
    <t>Cuál es el horario de atención del servicio personalizado?</t>
  </si>
  <si>
    <t>Los asesores deben ser exclusivos por canal de atención?</t>
  </si>
  <si>
    <t>Cuál es el lugar de ubicación de la ventillas para canal de atención presencial?</t>
  </si>
  <si>
    <t>Para la atención presencial el Contact center debe contar con el digiturno o sistema para el manejo de turnos?</t>
  </si>
  <si>
    <t>Para las ferias de servicio, todos los costos de viaje deben ser asumidos por el Contact center?</t>
  </si>
  <si>
    <t>Se debe contar con formador y personal de calidad y monitoreo, como equipo de la operación?</t>
  </si>
  <si>
    <t>Las penalizaciones es sobre el total facturado del mes? O por día de incumplimiento?</t>
  </si>
  <si>
    <t>El personal Inbound debe ser exclusivo por campaña?</t>
  </si>
  <si>
    <r>
      <rPr>
        <sz val="7"/>
        <color indexed="8"/>
        <rFont val="Times New Roman"/>
        <family val="1"/>
      </rPr>
      <t xml:space="preserve"> </t>
    </r>
    <r>
      <rPr>
        <sz val="12"/>
        <color indexed="8"/>
        <rFont val="Calibri"/>
        <family val="2"/>
      </rPr>
      <t>Es posible conocer el dimensionamiento outbound?</t>
    </r>
  </si>
  <si>
    <t>Tiene algún requisito el anexo 8, en cuanto a la calificación de satisfacción del cliente final?</t>
  </si>
  <si>
    <t>Las cantidades en el anexo oferta económica se refiere a la cantidad de puestos mensuales?</t>
  </si>
  <si>
    <t>Cuánto dura la formación del personal?</t>
  </si>
  <si>
    <t>PEOPLE CONTACT</t>
  </si>
  <si>
    <t xml:space="preserve">1. En atención de las especificaciones de los contratos ejecutados establecidos en el literal A “Experiencia general mínima requerida” del numeral 2.3.1 de los pliegos de condiciones, respetuosamente solicitamos: 
Que se permita que la atención multicanal de PQR´S por los cuatro canales necesarios para la operación del ICFES  no necesariamente estén detallados en el objeto del contrato.  Lo anterior, en la medida que no es usual que en los negocios de contact center se especifiquen dichos canales en el objeto sino que éstos se detallan en el alcance de las obligaciones.  
De igual manera solicitamos que no necesariamente todos los canales de atención estén contenidos en un único contrato, sino que se haga referencia a que todos los servicios sean contratados por un único cliente, así sea en diferentes contratos, ya que también es frecuente que los clientes segmenten sus operaciones desde el punto de vista contractual sin que necesariamente todas estén contenidas en el mismo negocio jurídico.
De otra parte solicitamos se nos ejemplifique cómo se  exigiría la experiencia de PQR atendidas por IVR transaccional ya que este servicio no está acorde en su naturaleza con la resolución de peticiones quejas y recursos y es más un tema de registro y no uno de gestión integral de las peticiones.
</t>
  </si>
  <si>
    <t>EMTELCO</t>
  </si>
  <si>
    <t>• La cantidad de Agentes Máster contenido en el canal telefónico formato 6 de propuesta económica difiere del anexo 1 técnico Gestión Inbound el cual habla de requisitos mínimos de personal (equipo de trabajo base). Con qué información diligenciamos la oferta económica?</t>
  </si>
  <si>
    <t>• En el formato 6 de propuesta económica el “valor unitario adicional por concepto de variable B” se debe sumar al “valor unitario base sin variable A” para calcular el valor unitario mes y valor 9 meses?. Lo anterior se consulta dado que el variable está vinculado a un tema de productividad y se paga semestralmente.</t>
  </si>
  <si>
    <t>• En el formato 6 de propuesta económica el IVR transaccional CTI -TTS audiorespuesta se debe cotizar por minuto, con qué cantidad de minutos se dimensiona para fines de la oferta económica?</t>
  </si>
  <si>
    <t xml:space="preserve">• En el formato 6 de propuesta económica los puestos de grabación fijos son para el skill natural y skill jurídico del equipo base?. </t>
  </si>
  <si>
    <t>• En el formato 6 de propuesta económica los puestos de grabación fijos se consideran únicamente los costos asociados a la grabación de las llamadas?. Existen otros conceptos adicionales a cotizar en este ítem de la oferta que ?</t>
  </si>
  <si>
    <t>• En el formato 6 de propuesta económica ítem Planta Telefónica (ACD, ANI, llamadas de conferencia, monitoreo remoto, audiorespuesta) se debe suministrar la información por puesto de trabajo mes?. De ser así para cuántos puestos de trabajo se dimensiona este ítem</t>
  </si>
  <si>
    <t>• ítem Mesa de ayuda, para cuántos puestos se debe dimensionar?. Por qué figura este aspecto con cantidad 0, cuál sería la unidad tarifaria para su cotización?</t>
  </si>
  <si>
    <t>• Agente Virtual se debe cotizar por minuto, con qué cantidad de minutos se dimensiona para fines de la oferta económica?</t>
  </si>
  <si>
    <t>• Cuál es la unidad tarifaria para cotizar el servicio de Plataforma del Conocimiento</t>
  </si>
  <si>
    <t>• Cuál es la unidad tarifaria para cotizar el servicio tablero de control</t>
  </si>
  <si>
    <t>No es procedente el requerimiento por cuanto el Icfes debe seleccionar un proveedor que tenga experiencia en la gestión integral de un proceso de servicio a través de la operación multicanal.</t>
  </si>
  <si>
    <t>La capacitación inicial se hace en cinco días y está a cargo del Icfes. El resto de la capacitación es coordinada por el Gestor de Conocimiento</t>
  </si>
  <si>
    <t>Los salarios que se indican en el anexo técnico ya incluyen el 10% variable. El pago variable se paga semestralmente siempre y cuando se cumplan las condiciones indicadas en el anexo técnico</t>
  </si>
  <si>
    <t>Las líneas serán enrutadas</t>
  </si>
  <si>
    <t>Como la atención de redes sociales solo se debe hacer cuando el Icfes lo solicite expresamente, para dicha tarea se puede contar con le recurso humano disponible en el momento de la solicitud</t>
  </si>
  <si>
    <t>No es clara la pregunta. En el árbol del IVR se indica qué opciones son atendidas por asesor</t>
  </si>
  <si>
    <t>En la estructura del IVR solo hay dos cambios al año</t>
  </si>
  <si>
    <t>EL Icfes entregará las bases de datos en un archivo de Excel</t>
  </si>
  <si>
    <t xml:space="preserve">Solo hay un canal dedicado para toda la operación. Los canales para las contingencias los debe estimar y asumir el proveedor pues es quien tiene la responsabilidad contractual de garantizar la continuidad de la operación. </t>
  </si>
  <si>
    <t>Los aplicativos del Icfes son de acceso WEB</t>
  </si>
  <si>
    <t>Atención Electrónica y atención de comunicaciones escritas</t>
  </si>
  <si>
    <t>El Icfes no requiere puesto de trabajo en las instalaciones el proveedor</t>
  </si>
  <si>
    <t>Se adjuntan los intervalos de quince minutos del mes de enero de 2014</t>
  </si>
  <si>
    <t>El tiempo de capacitación depende de cada campaña de salida, el promedio es de cuatro horas, incluyendo la evaluación y la retroalimentación. Par la campaña de la aplicación controlada de SABER 3°, 5° y 9° se requieren dos días de capacitación. En el primer día se hará capacitación en las generalidades de la campaña y en el segundo día se hará la capacitación sobre el aplicativo.</t>
  </si>
  <si>
    <t>En promedio se requieren 3 intentos por registro.</t>
  </si>
  <si>
    <t>No. Los medios virtuales se deben facturar por el valor unitario ofertado para mensajes electrónicos</t>
  </si>
  <si>
    <t xml:space="preserve">Por necesidades en la prestación del servicio prestado por el ICFES no es posible acceder a la solicitud de ampliación de término, como quiera que el cronograma ha sido proyectado para que el adjudicatario inicie ejecución el 01/04/2014, de no iniciarse en tal fecha la ejecución se verá afectado el servicio. </t>
  </si>
  <si>
    <t>Con relación a las especificaciones para acreditar la experiencia mínima se mantienen las condiciones descritas en el pliego. El Icfes requiere proveedores con experiencia en los canales que resultan críticos para la operación a contratar y solicita que esta experiencia se acredite con dos contratos.</t>
  </si>
  <si>
    <t>El proveedor debe suministrar los equipos para el personal de toda la operación, salvo 12 equipos que suministrará el Icfes para 12 de las personas que trabajan desde el Instituto (dos de correspondencia, tres de ventanilla, tres para gestores y cuatro para back office.</t>
  </si>
  <si>
    <t>Para acreditar experiencia adicional en el componente 2 se debe usar el mismo formato que se utiliza para la experiencia mínima requerida del componente 2, y en cada certificación se debe relacionar un contrato con mínimo una, máximo tres campañas de salida realizadas para el cliente, con más de 1.000 registros, cuya efectividad haya sido igual o superior al 85% y cuyo tiempo de ejecución no haya sido superior a un mes.   Una certificación adicional que registre en el formato tres campañas, con más de 1.000 registros cada una, con una efectividad igual o superior a 85% y un tiempo de ejecución de máximo cuatro (4) semanas  recibirá 300 puntos si es en el sector público o 240 si es en sector privado.</t>
  </si>
  <si>
    <t>Las 48 horas anuales que se solicitan de capacitación hacen referencia a capacitaciones de producto, servicios o aplicativos propios de la campaña</t>
  </si>
  <si>
    <t>Las personas podrán ser contratadas por una empresa de servicios temporales</t>
  </si>
  <si>
    <t xml:space="preserve">Qué características en la confección (material, diseño y logo) deben tener los chalecos de dotación para las personas de ventanilla y de correspondencia y cuantos chalecos por persona se deben entregar: </t>
  </si>
  <si>
    <t>Cuál es el porcentaje de personas de apoyo que se requieren para las temporadas con transacciones altas y cuáles son los meses pico en los que se presentan estas novedades</t>
  </si>
  <si>
    <t>En los salarios que están escritos en el documento ya están incluidos el 10% de asignación variable</t>
  </si>
  <si>
    <t xml:space="preserve">Favor informar el perfil del formador requerido. Favor informar el tiempo de la capacitación inicial. Favor informar los requerimientos logísticos de capacitación. Favor informar el tiempo de capacitación semanal requerido para temas de actualización, cambios de proceso etc. al personal antiguo. Favor informar si la primera capacitación para inicio de la campaña será llevada a cabo por el cliente. </t>
  </si>
  <si>
    <t>Se solicita ampliar a dos semanas el tiempo de implementación</t>
  </si>
  <si>
    <t>Cuántas licencias requiere el Icfes para el monitoreo y la escucha de llamadas</t>
  </si>
  <si>
    <t>Por cuánto tiempo deben almacenarse las grabaciones de llamadas inbound</t>
  </si>
  <si>
    <t>Se solicita aclarar por qué se requiere el 90% de computadores para el equipo base y no el 100%</t>
  </si>
  <si>
    <t>El Icfes suministrará equipos para 12 equipos para una parte de la operación Inhouse</t>
  </si>
  <si>
    <t>Se solicita prorratear las 48 horas de capacitación a 9 meses y que aplique solo al equipo base</t>
  </si>
  <si>
    <t>Cuánto tiempo tiene el supervisor para hacer el proceso de evaluar y avalar la contratación del personal</t>
  </si>
  <si>
    <t>En el pliego ya se hizo el ajuste y se exigen solamente 36 horas en los nueve meses.</t>
  </si>
  <si>
    <t>Tres días.</t>
  </si>
  <si>
    <t>El apoyo de BackOffice es insourcing</t>
  </si>
  <si>
    <t>Bajo qué parámetros el Icfes solicitaría cambios en el personal</t>
  </si>
  <si>
    <t>Los cambios se solicitarían por las faltas que se acuerden con el proveedor en la semana de implementación y los tres días para el cambio son días hábiles.</t>
  </si>
  <si>
    <t>Cuál es la estructura base de datos que se debe montar en el IVR. Bajó que esquema de conexión el IVR se conectará a la información provista por el ICFES</t>
  </si>
  <si>
    <t>El Icfes entregará un archivo en Excel con el nombre de cada Institución, la ciudad, el código y el rector. El proveedor debe seleccionar el esquema de carga de la información al IVR</t>
  </si>
  <si>
    <t>El motor semántico es equivalente al sistema de reconocimiento de voz</t>
  </si>
  <si>
    <t>La impresión de los documentos digitales es realizada por el Contact center</t>
  </si>
  <si>
    <t>La impresión de documentos en la gestión de comunicaciones escritas se hace con papel e impresoras del Icfes</t>
  </si>
  <si>
    <t>Se solicita que las encuestas de comunicaciones escritas se haga con una muestra de aquellas que tengan teléfono de contacto</t>
  </si>
  <si>
    <t>La herramienta de monitoreo remoto debe ser en solución web o se permite cliente servidor</t>
  </si>
  <si>
    <t>Se requiere solución web</t>
  </si>
  <si>
    <t>Se solicita corregir las incoherencias en los factores de calificación publicado en el anexo 4</t>
  </si>
  <si>
    <t>Qué características técnicas debe tener el puesto de trabajo del líder de Outbound que estará en las instalaciones del Icfes</t>
  </si>
  <si>
    <t>En cuánto tiempo deben ser devueltas las llamadas a los clientes que dejen mensajes en el buzón durante fines de semana. Cómo se maneja el horario nocturno</t>
  </si>
  <si>
    <t>Los mensajes del buzón de fin de semana se deben responder el lunes siguiente. Los mensajes que lleguen después de las 7 de la noche se responden al día hábil siguiente.</t>
  </si>
  <si>
    <t>El puerto para realización de encuestas de satisfacción es un  puerto de IVR</t>
  </si>
  <si>
    <t xml:space="preserve">Afirmativo. </t>
  </si>
  <si>
    <t>Cuál es el tiempo real de implementación</t>
  </si>
  <si>
    <t>La operación de todos los canales debe estar al aire el 1 de abril de 2014 a las 7:00 a.m.</t>
  </si>
  <si>
    <t>Solicitamos que el tiempo de implementación sea de mínimo 45 días teniendo en cuenta que los canales de comunicación y otros elementos de la oferta tardan ese tiempo en instalarse y es muy difícil de cumplir esa exigencia en el pliego</t>
  </si>
  <si>
    <t xml:space="preserve">Se solicitan las características mínimas de los equipos de </t>
  </si>
  <si>
    <t>Como se señala en el apartado 4.2.6. del anexo técnico El requisito mínimo para los equipos de cómputo que suministra el proveedor es contar con licencias de Microsoft Office 2007. Las especificaciones de memoria y velocidad se dejan a criterio del proveedor.</t>
  </si>
  <si>
    <t>Cuál debe ser la rotulación de las llamadas</t>
  </si>
  <si>
    <t>Las llamadas deben rotularse con el nombre de la campaña, el nombre del registro (nombre de la institución o de la persona) y la fecha de la llamada.</t>
  </si>
  <si>
    <t>Qué se entiende por mensajes electrónicos</t>
  </si>
  <si>
    <t>Se entiende por mensajes electrónicos, correos electrónicos</t>
  </si>
  <si>
    <t>El sistema de gestión documental es suministrado y administrado por el cliente</t>
  </si>
  <si>
    <t>Afirmativo el sistema de gestión documental es suministrado y administrado por el Icfes</t>
  </si>
  <si>
    <t>Cómo se dará acceso al sistema de gestión documental y bajo que condiciones</t>
  </si>
  <si>
    <t>El personal que trabaja en las instalaciones del proveedor tendrá acceso al sistema de gestión documental  vía web. Al personal insourcing se le asignarán usuarios de acceso.</t>
  </si>
  <si>
    <t>Se recomienda a la entidad que solicite un CRM en lugar de mesa de ayuda para los escalamientos</t>
  </si>
  <si>
    <t>En esta oportunidad no se solicitará CRM sino mesa de ayuda</t>
  </si>
  <si>
    <t>Por canal de atención electrónica entendemos recepción de solicitudes y PQRs por correo electrónico y un servicio de chat, es correcta la interpretación</t>
  </si>
  <si>
    <t>Las líneas 01800 y local serán suministradas por el cliente, los costos serán asumidos por el Icfes</t>
  </si>
  <si>
    <t>Afirmativo</t>
  </si>
  <si>
    <t>Se solicita aclarar el concepto de mapa temático y si va a ser suministrado por el ICFES</t>
  </si>
  <si>
    <t>El mapa temático es el documento que contiene las principales preguntas que se reciben en el Icfes de acuerdo con la línea de tiempo de las evaluaciones y con las tablas de retención documental, con base en ese documento se construyen las respuestas institucionales para cada canal y para cada temporada según el cronograma de los exámenes. Este documento lo entrega el Icfes y lo administra el gestor de conocimiento.</t>
  </si>
  <si>
    <t>En qué formato se entregan las bases que deben ser cargadas al IVR y como se accede</t>
  </si>
  <si>
    <t>El Icfes entregará las bases en un archivo en Excel, la estructura de las bases se explicará en el momento de la implementación</t>
  </si>
  <si>
    <t xml:space="preserve">Se solicita dar un plazo de hasta 72 horas para la entrega de grabaciones </t>
  </si>
  <si>
    <t>No es posible ampliar el plazo de entrega de grabaciones porque los requerimientos, en su gran mayoría se hacen para cumplir órdenes judiciales con términos perentorios.</t>
  </si>
  <si>
    <t>La conectividad y la telefonía para el canal presencial y demás personas que estén en la sede del Icfes será suministrada por el Icfes</t>
  </si>
  <si>
    <t>Se solicita aclarar cuántos computadores se requieren para el equipo base insourcing</t>
  </si>
  <si>
    <t xml:space="preserve">El proveedor debe suministrar 12 equipos de cómputo para la operación insourcing tal y como aparece en el anexo técnico de inbound </t>
  </si>
  <si>
    <t>Se solicita determinar cómo va a ser la distribución del equipo base para los diferentes canales</t>
  </si>
  <si>
    <t>En el numeral 6.1. del anexo técnico de Inbound se muestra la distribución del equipo base por cada uno de los canales.</t>
  </si>
  <si>
    <t>En las 48 horas mínimas de capacitación son anuales y se debe incluir formación y desarrollo de competencias. En nueve meses se requieren como mínimo 36 horas de capacitación.</t>
  </si>
  <si>
    <t>No, se requiere contratación directa</t>
  </si>
  <si>
    <t>Las especificaciones de diseño se entregarán en el anexo técnico del pliego definitivo. Se deben entregar a un chaleco y dos camisas  cada persona</t>
  </si>
  <si>
    <t>En el anexo 4 que se publicó con el pliego definitivo se encuentra el dimensionamiento mensual de abril a diciembre de 2014, en él se especifica la cantidad de asesores de apoyo estimados para cada mes (226 en total)</t>
  </si>
  <si>
    <t>Sí. En los salarios señalados en el anexo técnico para cada cargo ya está incluido el 10% variable)</t>
  </si>
  <si>
    <t>El proveedor debe almacenar las llamadas hasta la finalización del contrato y luego debe entregarlas al Icfes en un formato adecuado para su consulta.</t>
  </si>
  <si>
    <t>Se requieren tres licencias</t>
  </si>
  <si>
    <t>Favor revisar anexos publicados con el pliego definitivo en los que se corrige la inconsistencia</t>
  </si>
  <si>
    <t>Los elementos (PC, internet, etc) requeridos por los asesores que asistirán a eventos fuera de las instalaciones del ICFES serán suministrados por el icfes? Solicitamos aclarar y confirmar las características de dichos elementos.</t>
  </si>
  <si>
    <t xml:space="preserve">43. 4.1.6. SISTEMA INTEGRADO PARA GESTIÓN DE CLIENTES
Solicitamos aclarar de qué forma se debe registrar en el sistema integrado para gestión de clientes la evaluación de su satisfacción y de qué forma se debe presentar la notificación de eventos. Aclarar a qué eventos se refieren.
</t>
  </si>
  <si>
    <t xml:space="preserve">44. 4.1.6. SISTEMA INTEGRADO PARA GESTIÓN DE CLIENTES
Solicitamos aclarar de qué manera esta aplicación debe soportar la implementación del programa de solución al primer contacto.
</t>
  </si>
  <si>
    <t xml:space="preserve">45. 4.2.4. REQUISITOS DE INFRAESTRUCTURA TECNOLÓGICA EN EL CANAL DE ATENCIÓN DE PQR´S ESCRITAS
En el párrafo “El proveedor debe facilitar que todo el personal de la cuenta (especialmente el personal que trabaja fuera del ICFES) tenga acceso a tal aplicativo vía web y/o por el canal dedicado.” Solicitamos aclarar las ubicaciones del personal que trabajara fuera de las instalaciones del ICFES. Es estrictamente el personal que estará en sede del contratista? O en que otro lugar?
</t>
  </si>
  <si>
    <t xml:space="preserve">46. 4.2.3. REQUISITOS DE INFRAESTRUCTURA TECNOLÓGICA PARA EL SISTEMA DE ATENCIÓN EN LÍNEA
El aplicativo mencionado en este punto, el cual suministra el ICFES; es el mismo que mencionan en el punto 3.2.2 “descripción del sistema de atención electrónica”? en caso contrario, solicitamos confirmar el alcance y diferencias entre las 2 aplicaciones.
</t>
  </si>
  <si>
    <t xml:space="preserve">47. Anexo_1_anexo _técnico No.1 Gestión Inbound - 6.3.5. GESTOR DEL SERVICIO
Una de las actividades definidas de este perfirl "Coordinar el Sistema integral de monitoreo de calidad que se defina entre el proveedor y el ICFES" 
Pregunta: Esta actividad se refiere a la labor que realiza un monitor de calidad en la evaluación de las muestras para medir la precisión del servicio?
</t>
  </si>
  <si>
    <t>El proveedor debe suministrar los equipos para cubrir los eventos</t>
  </si>
  <si>
    <t>La forma de registro la define el proveedor, lo importante es que se pueda identificar a cada usuario. Los eventos se refieren a cada llamada realizada y a los casos que se escalan porque no reciben solución al primer contacto.</t>
  </si>
  <si>
    <t>El sistema debe tener control de las reiteraciones y generar alertas con base en las mismas.</t>
  </si>
  <si>
    <t>Afirmativo. Exclusivamente personal que labora en las instalaciones del contratista</t>
  </si>
  <si>
    <t>Afirmativo se trata del mismo sistema</t>
  </si>
  <si>
    <t>Afirmativo. El gestor del servicio planea el proceso de monitoreo</t>
  </si>
  <si>
    <t>Se suministrarán pantallazos de las funcionalidades y un manual de inducción.</t>
  </si>
  <si>
    <t>Se deben fortalecer las habilidades de escucha activa, servicio, asertividad</t>
  </si>
  <si>
    <t>La operación debe contar con una sala exclusiva de capacitación con conexión a internet y equipos</t>
  </si>
  <si>
    <t>Las pruebas de selección las define el proveedor pero es indispensable que se utilicen baterías adecuadas para evaluación de competencias</t>
  </si>
  <si>
    <t>El Icfes entrevistará únicamente al personal del staff</t>
  </si>
  <si>
    <t>El personal de apoyo debe reclutarse en la medida en la que se requiera, pero el proveedor puede tener una base preseleccionada desde el inicio del contrato para ganar tiempo.</t>
  </si>
  <si>
    <t>Los exámenes médicos son deseables pero esa decisión la toma cada proveedor según sus políticas internas</t>
  </si>
  <si>
    <t>Todos los asesores del equipo base tienen que dominar toda la información de la operación. El equipo de apoyo se puede especializar en temas puntuales</t>
  </si>
  <si>
    <t>Todos los asesores del equipo base tienen que manejar los aplicativos de la operación</t>
  </si>
  <si>
    <t>La plataforma de conocimiento es fundamentalmente una intranet que debe ser administrada por el gestor de conocimiento con base en la información que recibe del supervisor del contrato en las reuniones semanales y del jefe de operaciones</t>
  </si>
  <si>
    <t>Ocasionalmente el supervisor del contrato valida las preguntas que irán en la evaluación.</t>
  </si>
  <si>
    <t>La capacitación inicial dura cinco días</t>
  </si>
  <si>
    <t>Las pruebas debe suministrarlas el proveedor</t>
  </si>
  <si>
    <t>Sí se requiere un resumen ejecutivo de todos los procesos de selección que se realicen durante la ejecución del contrato</t>
  </si>
  <si>
    <t>El personal de apoyo que se solicita es para garantizar el cumplimiento de los niveles de servicio de los distintos canales cuando aumenta el número de transacciones. En el anexo 6 de dimensionamiento se especifica la cantidad de apoyos por mes y el canal al que deben asignarse.</t>
  </si>
  <si>
    <t>En la página 36 del anexo técnico, en el numeral 6.3.3. GESTOR DE ATENCIÓN PRESENCIAL Y CORRESPONDENCIA  se detalla la información solicitada.</t>
  </si>
  <si>
    <t>Las rutinas las coordina y controla el gestor del conocimiento, que hace parte del equipo base de la operación</t>
  </si>
  <si>
    <t>Como la atención de redes sociales solo se debe hacer cuando el Icfes lo solicite expresamente, para dicha tarea se puede contar con le recurso humano disponible en la operación en el momento de la solicitud</t>
  </si>
  <si>
    <t>Todas las capacitaciones las coordina y controla el gestor del conocimiento, que hace parte del equipo base de la operación</t>
  </si>
  <si>
    <t>Afirmativo, la carga de contenidos en redes es supervisada por la Oficina de Comunicaciones</t>
  </si>
  <si>
    <t>El equipo base debe vincularse por contratación directa con el proveedor. El equipo de apoyo puede contratarse en cualquier otra modalidad siempre y cuando la misma contribuya a su permanencia durante el tiempo requerido ya que la rotación y/o el ausentismo afecta el cumplimiento de los niveles de servicio.</t>
  </si>
  <si>
    <t>Negativo.</t>
  </si>
  <si>
    <t>En promedio una capacitación semanal</t>
  </si>
  <si>
    <t>El personal para las Ferias debe ser cotizado de manera independiente del personal del equipo base , tal y como parece en el formato de oferta económica</t>
  </si>
  <si>
    <t xml:space="preserve">Favor leer el numeral   4.2. REQUISITOS DE INFRAESTRUCTURA TECNOLÓGICA EN EL 
CANAL DE ATENCIÓN ELECTRÓNICA del anexo técnico, página 27.
</t>
  </si>
  <si>
    <t>Afirmativo, solo se requiere cargar contenidos y responder solicitudes</t>
  </si>
  <si>
    <t>La facturación del servicio total del componente 1 es mensual y la multa aplica para el mes en que hubo el incumplimiento</t>
  </si>
  <si>
    <t>El servicio debe prestarse desde la ciudad de Bogotá</t>
  </si>
  <si>
    <t>El gestor de ventanilla y comunicaciones escritas debe gestionar el cumplimiento de los tiempos de respuesta de las áreas del Icfes en la entrega de insumos para responder PQR´s cuando la respuesta a una PQR no se haga en cinco días hábiles, la misma se asignará al área encargada para tramitar su respuesta y dejará de ser responsabilidad del proveedor</t>
  </si>
  <si>
    <t>Por favor leer el numeral 
3.2.4. CANAL DE ATENCIÓN PRESENCIAL del anexo técnico, página 23</t>
  </si>
  <si>
    <t>Favor leer la página 24 del anexo técnico</t>
  </si>
  <si>
    <t>Estos roles los asumen el gestor de servicio y el gestor de conocimiento. Favor leer el anexo técnico.</t>
  </si>
  <si>
    <t xml:space="preserve">La calificación del cliente final debe ser un promedio ponderado igual o superior a 4,5 </t>
  </si>
  <si>
    <t>La capacitación inicial dura cinco días. En adelante se deben tener como mínimo 36 horas de capacitación durante la ejecución del contrato</t>
  </si>
  <si>
    <t xml:space="preserve">No. El motor semántico es para atención electrónica a través del asesor virtual </t>
  </si>
  <si>
    <t>Negativo. La descripción de los tres canales de atención electrónica se detalla en el numeral 3.2.2. del anexo técnico  para el componente inbound, detallando que en el canal de atención electrónica hay tres aplicativos WEB: un CHAT, un sistema de radicación de PQR´s y un asesor virtual.</t>
  </si>
  <si>
    <t>Las solicitudes que no reciban respuesta automática a través del asesor virtual deben ser gestionadas por un asesor máster</t>
  </si>
  <si>
    <t>El gestor de conocimiento es el responsable de los contenidos del asesor virtual</t>
  </si>
  <si>
    <t>Afirmativo. Los asesores BackOffice trabajan en el Icfes</t>
  </si>
  <si>
    <t>El proveedor debe poner en consideración del Icfes las hojas de vida del staff y coordinar las entrevistas a los candidatos preseleccionados. El proceso de selección de asesores lo debe coordinar completamente el proveedor y remitir al Icfes un informe de las vacantes provistas, el perfil de los seleccionados y el resumen de las pruebas efectuadas</t>
  </si>
  <si>
    <t>Negativo, es deseable que todos los asesores tengan experiencia en todos los canales, cada uno de acuerdo con su perfil</t>
  </si>
  <si>
    <t>• Para el pago del variable semestralmente se considera la causación de este beneficio mensual, o el 10% del salario mensual del variable se paga 1 sola vez cada 6 meses cuando el perfil se hubiere hecho acreedor al beneficio.</t>
  </si>
  <si>
    <t>Se debe cotizar el valor que tendrá el IVR para la prestación del servicio durante la ejecución del contrato y ese valor se divide en nueve meses. El criterio de costeo no lo define el Icfes.</t>
  </si>
  <si>
    <t>Los costos asociados a los puntos de grabación dependen de la tecnología y del proceso de cada oferente</t>
  </si>
  <si>
    <t>Se debe cotizar el valor que tendrá esta tecnología para la prestación del servicio durante la ejecución del contrato y ese valor se divide en nueve meses. El criterio de costeo no lo define el Icfes.</t>
  </si>
  <si>
    <t>Se trata de una sola mesa de ayuda. En la cantidad se pone 1</t>
  </si>
  <si>
    <t>De acuerdo con lo señalado en el pliego, es necesario acreditar la experiencia en la atención multicanal de PQRS, por cuanto ese es el aspecto central del servicio que el Icfes requiere contratar, por tanto es necesario que el objeto mencione por lo menos, la atención multicanal. También es importe tener en cuenta que la definición de PQR´s que está consignada en el pliego. Únicamente se considerarán válida las certificaciones de contratos en cuyo objeto se mencione la atención multicanal de solicitudes de información, peticiones, quejas, reclamos y sugerencias.</t>
  </si>
  <si>
    <t>Favor remitirse al anexo técnico numeral 4. REQUISITOS DE INFRAESTRUCTURA TECNOLÓGICA 
REQUERIDA POR CANAL. La plataforma del CHAT la debe suministrar el proveedor</t>
  </si>
  <si>
    <t>No es clara la pregunta. El proveedor para envío de respuestas por correo certificado no es el mismo proveedor del centro de gestión del servicio</t>
  </si>
  <si>
    <t xml:space="preserve">Favor remitirse al anexo técnico numeral 3.2.1. CANAL DE ATENCIÓN TELEFÓNICA, en el que se explica el alcance de las opciones con transaccionalidad. Los costos los asume el proveedor y se consignan en el formato de oferta económica, en los costos de tecnología del canal telefónico.
</t>
  </si>
  <si>
    <t>Las dos líneas de atención son virtuales y ETB la enruta a las troncales del proveedor que sea seleccionado</t>
  </si>
  <si>
    <t>El árbol del IVR está publicado en el anexo 5. La encuesta de satisfacción solo tiene una pregunta: ¿cuál es su satisfacción de 1 a 5 con la atención recibida?</t>
  </si>
  <si>
    <t>Hay dos tipos de infraestructura, la tecnológica y la física. Para las personas que trabajan en las instalaciones del Icfes la infraestructura física la suministra el Icfes, tal y como se especifica en el anexo técnico. En cuanto a la infraestructura tecnológica, los aplicativos de correspondencia y de digiturno los suministra el Icfes, al igual que 12 computadores, el resto de computadores los debe suministrar el proveedor.</t>
  </si>
  <si>
    <t xml:space="preserve">Por favor leer el numeral 4.2.3. REQUISITOS DE INFRAESTRUCTURA TECNOLÓGICA PARA EL SISTEMA 
DE ATENCIÓN EN LÍNEA y 4.2.6. REQUISITOS DE INFRAESTRUCTURA TECNOLÓGICA TRANSVERSAL 
PARA TODA LA OPERACIÓN (TODOS LOS CANALES DE ATENCIÓN) del anexo técnico.
</t>
  </si>
  <si>
    <t>El monto del presupuesto finalmente asignado al proceso obedece a la capacidad financiera intrínseca con que cuenta el ICFES para cumplir con las obligaciones que serán eventualmente causadas por la celebración de los contratos  eventualmente suscritos como producto del presente proceso de selección, bajo la premisa de que el ICFES no puede contraer obligaciones que excedan los recursos amparados por el Certificado de Disponibilidad Presupuestal que respalda el proceso. Es de señalar al respecto que la publicación de los pre pliegos no constituía obligación alguna para el ICFES en lo que al monto del presupuesto asignado hace referencia. Por último es del caso poner de presente que el presupuesto asignado operará en la ejecución del contrato como bolsa de servicios, de suerte tal el monto total no afecta la oferta del proponente, que es el valor unitario de cada servicio a prestar, en función de lo cual la vigencia del contrato es hasta el 31/12/2014 o hasta agotar el presupuesto, lo que suceda primero.</t>
  </si>
  <si>
    <t>Para el caso de la experiencia en los cuatro canales que maneja el Icfes, los oferentes que se presentan en unión temporal o consorcio pueden acreditar la experiencia con máximo una certificación por cada miembro de la unión temporal o consorcio siempre  y cuando en cada una de las certificaciones el objeto sea el indicado en el pliego y se acredite la atención en los cuatro canales y subcanales que especificó el Icfes. No se considerarán certificaciones en las que no se acredite la experiencia en alguno de los canales exigidos. La suma de la cantidad de solicitudes atendidas por canal en las certificaciones presentadas debe ser igual o mayor al número de solicitudes que recibe el Icfes al año. En otras palabras, cada miembro del consorcio debe tener experiencia en la atención de los cuatro canales.  Igual procedimiento aplica para acreditar experiencia en tres canales, los oferentes que se presentan en unión temporal o consorcio pueden acreditar la experiencia con máximo una certificación por cada miembro de la unión temporal o consorcio siempre  y cuando en cada una de las certificaciones el objeto sea el indicado en el pliego y se acredite la atención en los tres canales y subcanales que especificó el Icfes. No se considerarán certificaciones en las que no se acredite la experiencia en alguno de los canales exigidos. La suma de la cantidad de solicitudes atendidas por canal en las certificaciones presentadas debe ser igual o mayor al número de solicitudes que recibe el Icfes al año.  En ningún caso se tendrá en cuenta la cantidad de transacciones de certificaciones que no cumplan con los canales exigidos. En otras palabras, cada miembro del consorcio debe tener experiencia en la atención en mínimo tres de los  canales y subcanales exigidos. El valor de la experiencia en cuatro canales será la sumatoria del valor de cada certificación válida presentada.</t>
  </si>
  <si>
    <t xml:space="preserve">El puntaje por SATISFACCIÓN DEL CLIENTE FINAL (MÁXIMO 100 PUNTOS) se puede obtener con cualquiera de los contratos con los que se acreditó la experiencia mínima, lo importante es que en el desarrollo de dicho contrato o de otro adicional se demuestre que las encuestas de satisfacción del cliente final dan como resultado un promedio ponderado de 4.5 sobre 5. Para el Icfes no solo es importante seleccionar un proveedor que sepa manejar canales de atención sino que gestione el servicio y ello implica que genere satisfacción en el cliente que atiende, por tanto no estamos de acuerdo con la afirmación de que las encuestas no tienen relación con el objeto a contratar en el componente 1.
</t>
  </si>
  <si>
    <t>Las buenas prácticas a las que se refiere el pliego deben haber sido implementadas por el oferente no por el cliente al que le ha prestado los servicios. Para el caso de plan de carrera se debe acreditar que el proveedor ha implementado para por lo menos unos de sus clientes un plan de carrera propio y verificable, esto por cuanto el Icfes requiere un proveedor con experiencia en planes de carrera internos para una cuenta, no solo en planes de carrera general para la compañía de contact center.</t>
  </si>
  <si>
    <t>El Manual de Contratación del Icfes contempla la posibilidad de modificar el pre pliego como producto de observaciones internas y externas que se reciban sobre el mismo. En ese sentido, teniendo en cuenta algunas recomendaciones de la Secretaría General se decidió asignar puntaje a los oferentes que acrediten experiencia en el sector público, pues la misma constituye un respaldo a su idoneidad para desempeñar la gerencia del centro de gestión de servicios del Icfes. Por tanto se mantienen las condiciones establecidas sobre el particular en el pliego.</t>
  </si>
  <si>
    <t>De acuerdo con lo señalado en el pliego, es necesario acreditar la experiencia en la atención multicanal de PQRS, por cuanto ese es el aspecto central del servicio que el Icfes requiere contratar, por tanto es necesario que el objeto mencione por lo menos, la atención multicanal. También es importe tener en cuenta que la definición de PQR´s que está consignada en el pliego. Únicamente se considerarán válida las certificaciones de contratos en cuyo objeto se mencione la atención multicanal de solicitudes de información, peticiones, quejas, reclamos y sugerencias, sin importar el canal por donde ingresen.</t>
  </si>
  <si>
    <t>El perfil del formador aparece en el anexo técnico con la denominación de  asesor Máster. La capacitación inicial tiene una duración de cinco días. La capacitación inicial requiere una sala para 50 personas con computadores y conexión a internet. No es claro si la pregunta se refiere al personal del proveedor actual o que a qué personal antiguo se refiere. La horas de capacitación de todo el personal las define el proveedor de acuerdo con las mallas de turnos. Afirmativo. La primera capacitación la hará el Icfes.</t>
  </si>
  <si>
    <t>La entrega de novedades se hará mediante reuniones semanales del supervisor del contrato con el staff y mediante correo electrónico, para que se despliegue a través de la plataforma de conocimiento</t>
  </si>
  <si>
    <t>Para el personal del staff sí es importante la visita domiciliaria</t>
  </si>
  <si>
    <t>El Icfes indicará cómo es el diseño del chaleco y de la camisa</t>
  </si>
  <si>
    <t>Las comunicaciones escritas, como se señala en el anexo técnico de Inbound deben ser gestionadas por asesores Máster</t>
  </si>
  <si>
    <t>El gestor de conocimiento tiene comunicación directa y permanente con el supervisor del contrato del Icfes quien suministra la información institucional necesaria para que el proveedor la despliegue a través de los medios más adecuados.</t>
  </si>
  <si>
    <t>El canal de atención electrónica debe  estar a cargo de asesores de perfil máster</t>
  </si>
  <si>
    <t>asesores máster</t>
  </si>
  <si>
    <t>El personal que recibe dotación de chaleco y de camisas es de perfil máster por tanto no recibe dotación de ley sino  la dotación que menciona el pliego.</t>
  </si>
  <si>
    <t>El personal de apoyo no es de back up, es el personal que se requiere para cumplir con los niveles cuando estamos en los períodos de convocatorias a los exámenes. El proveedor debe facturar mensualmente el número de gentes requeridos de acuerdo con el dimensionamiento. Con el personal de apoyo no se maneja semillero sino una semana de capacitación.</t>
  </si>
  <si>
    <t>La atención electrónica la realizan asesores de perfil máster</t>
  </si>
  <si>
    <t>En algunos casos será necesario manejar un horario nocturno, pero es la excepción no la regla</t>
  </si>
  <si>
    <t>EL Icfes entrega una base de datos en Excel para las consultas transaccionales</t>
  </si>
  <si>
    <t>En el anexo técnico del componente outbound se explican las campañas y sus niveles de servicio con el fin de que el proveedor, con base en su experticia, realice el respectivo dimensionamiento de recursos</t>
  </si>
  <si>
    <t xml:space="preserve">En el numeral 6.1. EQUIPO BASE DE LA OPERACIÓN del anexo técnico se indican en una sola fila las cantidades de cada perfil para cada canal y se indica que hay un asesor máster asignado al proceso de gestión del conocimiento y un asesor máster asignado al proceso de gestión del servicio. Dado que estos dos asesores deben tener puesto de trabajo en las instalaciones del proveedor, se cargaron al canal telefónico, pero en total el número de asesores máster en la operación es de 17.
</t>
  </si>
  <si>
    <t>El anexo técnico es claro al indicar que el variable se factura al Icfes cada seis meses y solo si se cumplen determinadas condiciones.</t>
  </si>
  <si>
    <t>Las respuestas de asesor Virtual deben ser gestionadas por un asesor Máster</t>
  </si>
  <si>
    <t>La observación del proponente hace referencia al Anexo No. 4 de la publicación del proyecto de pliegos, la cual no tiene efectos para la etapa actual del proceso, pues los documentos que debe tener en cuenta el proponente para la presentación de su propuesta son los contenidos en la columna denominada "PLIEGO DE CONDICIONES" del sitio de publicación. En particular, el formato a que hace referencia el proponente para certificar experiencia en el componente outbound es el que reposa en las páginas 86 y 87 del pliego de condiciones.</t>
  </si>
  <si>
    <t>Teniendo en cuenta lo señalado en el pliego de condiciones, se efectuará un proceso de evaluación y adjudicación independiente por cada uno de los componentes del proceso, por tanto se requiere una garantía de seriedad de la oferta independiente para cada componente, luego cada una de dichas garantías debe tener por base del valor asegurado el del presupuesto asignado al correspondiente componente.</t>
  </si>
  <si>
    <t>No se harán modificaciones sobre las condiciones establecidas en el pliego para la acreditación de experiencia por cuanto el formato de certificación es la herramienta que permite la comparabilidad. Adicionalmente, solo se exigen dos certificaciones, esta cantidad es relativamente fácil de conseguir en comparación a la dificultad de conseguir la cantidad de certificaciones que normalmente se exigen en otros procesos de convocatoria pública. En cuanto al porcentaje de calificación se aclara que 85% equivale a bueno.</t>
  </si>
  <si>
    <t>La primera  apreciación es la correcta, una carpeta por tomo.</t>
  </si>
  <si>
    <t>Únicamente los asesores sénior pueden ser multiskill</t>
  </si>
  <si>
    <r>
      <t xml:space="preserve">Los textos que no afectan la estructura son mensajes que se ponen a la entrada del IVR en determinadas coyunturas y por un tiempo corto, por ejemplo: </t>
    </r>
    <r>
      <rPr>
        <i/>
        <sz val="11"/>
        <color theme="1"/>
        <rFont val="Calibri"/>
        <family val="2"/>
        <scheme val="minor"/>
      </rPr>
      <t>Respetado usuario, este viernes 21 de marzo se publicarán las citaciones para el examen Saber 11°</t>
    </r>
  </si>
  <si>
    <t>Actualmente se cuenta con tres  E1</t>
  </si>
  <si>
    <t xml:space="preserve"> Las campañas de salida del Icfes no tienen ninguna relación con campañas de cobranza ni de venta, por tanto dicha experiencia no es válida para acreditar la idoneidad en el servicio que el Icfes requiere. Por lo anterior, no se modificarán las condiciones exigidas en el pliego.</t>
  </si>
  <si>
    <t>Por favor remitirse el anexo técnico de outbound,  1. Descripción de campañas</t>
  </si>
  <si>
    <t>Las inquietudes y observaciones relacionadas con el estudio de mercado ya fueron resueltas en ocasión de respuesta a las observaciones al prepliego, por tanto, se solicita al proponente acudir al documento publicado en el sitio de publicación del proceso para consultar las razones técnicas que sustentan el estudio de mercado y en virtud de las cuales no se accede a las solicitud de repetir el estudio de mercado.</t>
  </si>
  <si>
    <t>Las necesidades del servicio del ICFES no permiten extender el término de implementación del servicio.</t>
  </si>
  <si>
    <t>La nota general de la evaluación quincenal debe ser igual o mayor a 90 puntos sobre 100</t>
  </si>
  <si>
    <t>La cuenta del Icfes debe tener su propio plan de carrera para que se cubran las vacantes durante el tiempo de ejecución del contrato.</t>
  </si>
  <si>
    <t>El ICFES no encuentra claridad en la pregunta, sin embargo de la interpretación dada responde: De acuerdo con el dimensionamiento el personal de apoyo debe estar listo en las fechas de cada convocatoria. El personal base debe estar listo el 1 de abril de 2014.</t>
  </si>
  <si>
    <t>Aunque el variable se paga semestralmente, la oferta económica debe contemplar su costo prorrateado mensual, a fin de facilitar el cálculo y evaluación de las ofertas.</t>
  </si>
  <si>
    <t>Se acoge la observación, genera Adenda No.1 al proceso de selección.</t>
  </si>
  <si>
    <t>La radicación de comunicaciones escritas la realiza el personal que labora en las instalaciones del Icfes por tanto el proveedor no tendrá que asumir ningún costo de mensajería referido a comunicaciones recibidas para el ICFES.</t>
  </si>
  <si>
    <t>La cantidad de comunicaciones de salida que se envían mensualmente está consignada en el anexo técnico. El papel es suministrado por el Icfes,  por tanto el proveedor no deberá asumir ningún costo en este sentido, a menos que deba reprocesar comunicaciones. Se recuerda a los proponentes que el objetivo de las capacitaciones y de la gestión del conocimiento es justamente reducir al mínimo el costo de papel por reprocesos.</t>
  </si>
  <si>
    <t>En el anexo técnico se especifican las características de la dotación y la periodicidad con que debe suministrarse. Esta obligación está a cargo del proveedor.</t>
  </si>
  <si>
    <t>La experiencia que se pretenda acreditar para cumplir requisitos habilitantes o de evaluación del Componente No. 2, como los señalados en la página 50 del pliego de condiciones,  requiere el diligenciamiento del Formato 4 - Formato Certificación de Experiencia Componente 2, marcado en el cuerpo del pliego de condiciones con el numeral 7.5 y contenido en la página 86 del mismo; no se aceptará información contenida en un formato distinto. Para efectos de la evaluación de la experiencia acreditada mediante la ejecución de contratos, sea para  criterios habilitantes o calificables, el ICFES tomará el acumulado de toda la experiencia acreditada y asignará en primer lugar el tiempo o volúmen necesario para habilitar la propuesta y, los valores o volúmenes restantes los asignará a criterios calificables, de manera que no es necesario que el formato indique el criterio o requisito para cuyo cumplimiento se está incorporando a la propuesta.</t>
  </si>
  <si>
    <t>Para acreditar experiencia adicional en el componente 2 se deben relacionar únicamente campañas de salida (no se aceptan campañas de ventas ni de cobranza). Además de la certificación debe diligenciarse y adjuntarse el Formato 4 - Formato Certificación de Experiencia Componente 2, no debe usarse ningún otro formato;   las certificaciones deben contener como mínimo toda la información requerida en el pliego de condiciones, sin importar el formato de la empresa que certifica.</t>
  </si>
  <si>
    <t>La observación será tenida en cuneta en la ejecución del contrato , cuando el proponente que resulte adjudicatario aplique las encuentas.</t>
  </si>
  <si>
    <t>Afirmativo  el proveedor debe reportar al ICFES los resutlados de las evaluaciones realizadas</t>
  </si>
  <si>
    <t>Como se indica en la página 8 del anexo técnico de Outbound, el líder debe tener experiencia mínima de un año en campañas de salida, debe manejar Excel avanzado, debe tener excelente redacción y ortografía, igualmente debe tener pensamiento estratégico y capacidad para análisis de datos. El personal que realiza auditorías debe haber superado con resultados sobresalientes pruebas para medir nivel de atención y la capacidad perceptiva para discriminar detalles. Los asesores deben tener excelente expresión verbal y resultados sobresalientes para medir la capacidad de escucha.</t>
  </si>
  <si>
    <t xml:space="preserve">Afirmativo. Son de uso exclusivo del personal de ventanilla y correspondencia. Se hará entrega del diseño por parte del ICFES. </t>
  </si>
  <si>
    <t xml:space="preserve">El tiempo de experiencia que el proveedor considere necesario para el desempeño de la función. </t>
  </si>
  <si>
    <t xml:space="preserve">El tiempo de experiencia que el proveedor considere necesario para el desempeño de la funcion. </t>
  </si>
  <si>
    <t xml:space="preserve">L a respuesta en negativa, las responsabilidades del lider de campaña son distintas a la del lider de inbound. </t>
  </si>
  <si>
    <t xml:space="preserve">Según lo establecido en el pliego, el ICFES aplicará una multa de 0.5% del valor de la factura cuando el proveedor no atienda dentro de los niveles de servicio pactados el número de PQR´s proyectadas para un canal durante el mes facturado. Por favor leer el  anexo técnico del componente Inbound
Igualmente se aplicará una multa del 0.2% por cada evento adverso que se presente en el transcurso de la operación. Se entiende por evento adverso un perjuicio moral, económico, jurídico, académico o laboral para un ciudadano, para una Institución Educativa o para el ICFES por acción u omisión del personal que atiende los canales de contacto.
Cuando se pierda el nivel de servicio sobre un número de llamadas igual o inferior al número de llamadas proyectadas más el 10% adicional, se aplicará una multa de 0.5% del valor de la factura del mes afectado.
Cuando se incumplan los niveles de servicio por fallas atribuibles al ICFES, el proveedor deberá documentar el caso y no se tendrá en cuenta para la aplicación de multas. Ver 
</t>
  </si>
  <si>
    <t xml:space="preserve">En la oferta economica se relacionan las cantidades de personal  que son fijas y constantes para el tiempo de ejecucion del contrato. </t>
  </si>
  <si>
    <t>Sí, a través de la central telefónica una conexión por el firewall y el canal de datos dedicado y un numero de extensión que se encargara de hacer la conexión bidireccional entre las centrales telefónicas del ICFES y el proveedor</t>
  </si>
  <si>
    <t xml:space="preserve">Se utilizara una troncal IP provista por el contratista. CANAL DEDICADO 
Marca: Siemens   Modelo: Open Scape Voice Entry 
Características:
Actualmente Versión 5
Soporta 800 Usuarios
Alojada en un Servidor IBM 3250 M3
</t>
  </si>
  <si>
    <t>La información requerida está contenida en la página 16 del correspondiente anexo técnico. El manejo de correspondencia no es un canal de atención, es una actividad conexa al canal de atención de comunicaciones escritas, según se indico a lo largo del pliego de condiciones. Las cantidades y los canales indicados en la página referida no incluye la correspondencia.</t>
  </si>
  <si>
    <t>Se reitera lo especificado en el pliego de condiciones página 34 y en el anexo técnico numeral 3 "Competencias del Personal requerido": El Icfes requiere que el proveedor suministre un líder de campaña  con puesto de trabajo permanente en el Icfes . El Icfes aporta la conexión a internet, el equipo de cómputo  y la línea telefónica. El proveedor debe suministrar  los gastos de transporte cuando el líder deba desplazarse a la sede en la que se está ejecutando la campaña de salida. El objetivo de que esta persona tenga puesto de trabajo en el Icfes es el de garantizar que la totalidad del tiempo trabaje en la planeación, ejecución, control y evaluación de la gestión Outbound. Las características del puesto de trabajo serán las que el contratista considere adecuadas para las actividades a desarrollar de parte de la persona que desarrollará el rol, desde luego en observacia de las condiciones adecuadas y suficientes con que debe contar una persona para laborar sin perjuicio de su integridad personal.</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</si>
</sst>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color rgb="FF000000"/>
      <name val="Calibri"/>
      <family val="2"/>
      <scheme val="minor"/>
    </font>
    <font>
      <sz val="7"/>
      <color theme="1"/>
      <name val="Times New Roman"/>
      <family val="1"/>
    </font>
    <font>
      <sz val="7"/>
      <color indexed="56"/>
      <name val="Times New Roman"/>
      <family val="1"/>
    </font>
    <font>
      <sz val="11"/>
      <color rgb="FF222222"/>
      <name val="Calibri"/>
      <family val="2"/>
    </font>
    <font>
      <sz val="11"/>
      <name val="Calibri"/>
      <family val="2"/>
    </font>
    <font>
      <sz val="7"/>
      <name val="Times New Roman"/>
      <family val="1"/>
    </font>
    <font>
      <sz val="12"/>
      <name val="Calibri"/>
      <family val="2"/>
    </font>
    <font>
      <sz val="11"/>
      <color theme="1"/>
      <name val="Calibri"/>
      <family val="2"/>
    </font>
    <font>
      <sz val="7"/>
      <color indexed="8"/>
      <name val="Times New Roman"/>
      <family val="1"/>
    </font>
    <font>
      <sz val="12"/>
      <color indexed="8"/>
      <name val="Calibri"/>
      <family val="2"/>
    </font>
    <font>
      <sz val="11"/>
      <name val="Calibri"/>
      <family val="2"/>
      <scheme val="minor"/>
    </font>
    <font>
      <sz val="12"/>
      <color theme="1"/>
      <name val="Calibri"/>
      <family val="2"/>
      <scheme val="minor"/>
    </font>
    <font>
      <sz val="11"/>
      <color rgb="FFFF0000"/>
      <name val="Calibri"/>
      <family val="2"/>
      <scheme val="minor"/>
    </font>
    <font>
      <i/>
      <sz val="11"/>
      <color theme="1"/>
      <name val="Calibri"/>
      <family val="2"/>
      <scheme val="minor"/>
    </font>
    <font>
      <sz val="10"/>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6">
    <xf numFmtId="0" fontId="0" fillId="0" borderId="0" xfId="0"/>
    <xf numFmtId="0" fontId="0" fillId="0" borderId="1" xfId="0" applyBorder="1" applyAlignment="1">
      <alignment horizontal="left"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2" borderId="1" xfId="0" applyFill="1" applyBorder="1" applyAlignment="1">
      <alignment horizontal="left" vertical="top" wrapText="1"/>
    </xf>
    <xf numFmtId="0" fontId="0" fillId="2" borderId="1" xfId="0" applyFill="1" applyBorder="1" applyAlignment="1">
      <alignment horizontal="justify" vertical="top" wrapText="1"/>
    </xf>
    <xf numFmtId="0" fontId="0" fillId="0" borderId="1" xfId="0" applyFill="1" applyBorder="1" applyAlignment="1">
      <alignment horizontal="justify" vertical="top"/>
    </xf>
    <xf numFmtId="0" fontId="14" fillId="0" borderId="1" xfId="0" applyFont="1" applyFill="1" applyBorder="1" applyAlignment="1">
      <alignment vertical="top" wrapText="1"/>
    </xf>
    <xf numFmtId="0" fontId="0" fillId="0" borderId="1" xfId="0" applyFill="1" applyBorder="1" applyAlignment="1">
      <alignment vertical="top" wrapText="1"/>
    </xf>
    <xf numFmtId="0" fontId="0" fillId="0" borderId="1" xfId="0" applyFont="1" applyFill="1" applyBorder="1" applyAlignment="1">
      <alignment horizontal="justify" vertical="top"/>
    </xf>
    <xf numFmtId="0" fontId="0" fillId="0" borderId="1" xfId="0" applyFont="1" applyFill="1" applyBorder="1" applyAlignment="1">
      <alignment vertical="top" wrapText="1"/>
    </xf>
    <xf numFmtId="0" fontId="0" fillId="0" borderId="1" xfId="0" applyFont="1" applyFill="1" applyBorder="1" applyAlignment="1">
      <alignment horizontal="left" vertical="top" wrapText="1"/>
    </xf>
    <xf numFmtId="0" fontId="0" fillId="0" borderId="1" xfId="0" applyNumberFormat="1" applyFill="1"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lignment horizontal="justify" vertical="top" wrapText="1"/>
    </xf>
    <xf numFmtId="0" fontId="0" fillId="0" borderId="0" xfId="0" applyAlignment="1">
      <alignment vertical="top"/>
    </xf>
    <xf numFmtId="0" fontId="0" fillId="0" borderId="1" xfId="0" applyBorder="1" applyAlignment="1">
      <alignment vertical="top"/>
    </xf>
    <xf numFmtId="0" fontId="2" fillId="0" borderId="1" xfId="0" applyFont="1" applyBorder="1" applyAlignment="1">
      <alignment horizontal="justify" vertical="top"/>
    </xf>
    <xf numFmtId="0" fontId="0" fillId="0" borderId="1" xfId="0" applyBorder="1" applyAlignment="1">
      <alignment vertical="top" wrapText="1"/>
    </xf>
    <xf numFmtId="0" fontId="0" fillId="0" borderId="1" xfId="0" applyFont="1" applyBorder="1" applyAlignment="1">
      <alignment vertical="top" wrapText="1"/>
    </xf>
    <xf numFmtId="0" fontId="0" fillId="4" borderId="0" xfId="0" applyFont="1" applyFill="1" applyAlignment="1">
      <alignment vertical="top"/>
    </xf>
    <xf numFmtId="0" fontId="2" fillId="0" borderId="1" xfId="0" applyNumberFormat="1" applyFont="1" applyBorder="1" applyAlignment="1">
      <alignment horizontal="justify" vertical="top"/>
    </xf>
    <xf numFmtId="0" fontId="0" fillId="0" borderId="0" xfId="0" applyFill="1" applyAlignment="1">
      <alignment vertical="top"/>
    </xf>
    <xf numFmtId="0" fontId="0" fillId="4" borderId="0" xfId="0" applyFill="1" applyAlignment="1">
      <alignment vertical="top"/>
    </xf>
    <xf numFmtId="0" fontId="0" fillId="2" borderId="0" xfId="0" applyFill="1" applyAlignment="1">
      <alignment vertical="top"/>
    </xf>
    <xf numFmtId="0" fontId="0"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8" fillId="0" borderId="1" xfId="0" applyFont="1" applyBorder="1" applyAlignment="1">
      <alignment horizontal="justify" vertical="top" wrapText="1"/>
    </xf>
    <xf numFmtId="0" fontId="16" fillId="0" borderId="0" xfId="0" applyFont="1" applyFill="1" applyAlignment="1">
      <alignment vertical="top" wrapText="1"/>
    </xf>
    <xf numFmtId="0" fontId="0" fillId="0" borderId="0" xfId="0" applyFont="1" applyFill="1" applyAlignment="1">
      <alignment vertical="top"/>
    </xf>
    <xf numFmtId="0" fontId="19" fillId="0" borderId="0" xfId="0" applyFont="1" applyFill="1" applyAlignment="1">
      <alignment vertical="top" wrapText="1"/>
    </xf>
    <xf numFmtId="0" fontId="19" fillId="2" borderId="0" xfId="0" applyFont="1" applyFill="1" applyAlignment="1">
      <alignment vertical="top"/>
    </xf>
    <xf numFmtId="0" fontId="14" fillId="2" borderId="0" xfId="0" applyFont="1" applyFill="1" applyAlignment="1">
      <alignment vertical="top"/>
    </xf>
    <xf numFmtId="0" fontId="19" fillId="2" borderId="0" xfId="0" applyFont="1" applyFill="1" applyAlignment="1">
      <alignment vertical="top" wrapText="1"/>
    </xf>
    <xf numFmtId="0" fontId="14" fillId="2" borderId="0" xfId="0" applyFont="1" applyFill="1" applyAlignment="1">
      <alignment vertical="top" wrapText="1"/>
    </xf>
    <xf numFmtId="0" fontId="0" fillId="2" borderId="1" xfId="0" applyFont="1" applyFill="1" applyBorder="1" applyAlignment="1">
      <alignment horizontal="justify" vertical="top"/>
    </xf>
    <xf numFmtId="0" fontId="0" fillId="0" borderId="2" xfId="0" applyBorder="1" applyAlignment="1">
      <alignment vertical="top"/>
    </xf>
    <xf numFmtId="0" fontId="0" fillId="0" borderId="2" xfId="0" applyFont="1" applyBorder="1" applyAlignment="1">
      <alignment vertical="top" wrapText="1"/>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5" xfId="0" applyFont="1" applyBorder="1" applyAlignment="1">
      <alignment horizontal="center" vertical="top" wrapText="1"/>
    </xf>
    <xf numFmtId="0" fontId="0" fillId="0" borderId="6" xfId="0" applyBorder="1" applyAlignment="1">
      <alignment vertical="top"/>
    </xf>
    <xf numFmtId="0" fontId="0" fillId="0" borderId="7" xfId="0" applyBorder="1" applyAlignment="1">
      <alignment vertical="top" wrapText="1"/>
    </xf>
    <xf numFmtId="0" fontId="0" fillId="0" borderId="7" xfId="0" applyFont="1" applyBorder="1" applyAlignment="1">
      <alignment vertical="top" wrapText="1"/>
    </xf>
    <xf numFmtId="0" fontId="14" fillId="0" borderId="7" xfId="0" applyFont="1" applyBorder="1" applyAlignment="1">
      <alignment vertical="top" wrapText="1"/>
    </xf>
    <xf numFmtId="0" fontId="0" fillId="2" borderId="6" xfId="0" applyFill="1" applyBorder="1" applyAlignment="1">
      <alignment vertical="top"/>
    </xf>
    <xf numFmtId="0" fontId="0" fillId="2" borderId="7" xfId="0" applyFont="1" applyFill="1" applyBorder="1" applyAlignment="1">
      <alignment vertical="top" wrapText="1"/>
    </xf>
    <xf numFmtId="0" fontId="14" fillId="0" borderId="7" xfId="0" applyFont="1" applyFill="1" applyBorder="1" applyAlignment="1">
      <alignment vertical="top" wrapText="1"/>
    </xf>
    <xf numFmtId="0" fontId="0" fillId="0" borderId="6" xfId="0" applyFill="1" applyBorder="1" applyAlignment="1">
      <alignment vertical="top"/>
    </xf>
    <xf numFmtId="0" fontId="0" fillId="0" borderId="7" xfId="0" applyFill="1" applyBorder="1" applyAlignment="1">
      <alignment horizontal="justify" vertical="top"/>
    </xf>
    <xf numFmtId="0" fontId="0" fillId="0" borderId="7" xfId="0" applyBorder="1" applyAlignment="1">
      <alignment horizontal="justify" vertical="top" wrapText="1"/>
    </xf>
    <xf numFmtId="0" fontId="0" fillId="0" borderId="8" xfId="0" applyFont="1" applyFill="1" applyBorder="1" applyAlignment="1">
      <alignment horizontal="left" vertical="top" wrapText="1"/>
    </xf>
    <xf numFmtId="0" fontId="0" fillId="0" borderId="7" xfId="0" applyNumberFormat="1" applyBorder="1" applyAlignment="1">
      <alignment vertical="top" wrapText="1"/>
    </xf>
    <xf numFmtId="0" fontId="0" fillId="0" borderId="7" xfId="0" applyFont="1" applyBorder="1" applyAlignment="1">
      <alignment horizontal="justify" vertical="top" wrapText="1"/>
    </xf>
    <xf numFmtId="0" fontId="0" fillId="0" borderId="7" xfId="0" applyFont="1" applyFill="1" applyBorder="1" applyAlignment="1">
      <alignment vertical="top" wrapText="1"/>
    </xf>
    <xf numFmtId="0" fontId="0" fillId="0" borderId="7" xfId="0" applyFill="1" applyBorder="1" applyAlignment="1">
      <alignment vertical="top" wrapText="1"/>
    </xf>
    <xf numFmtId="0" fontId="0" fillId="0" borderId="7" xfId="0" applyBorder="1" applyAlignment="1">
      <alignment horizontal="left" vertical="top" wrapText="1"/>
    </xf>
    <xf numFmtId="0" fontId="0" fillId="0" borderId="7" xfId="0" applyFont="1" applyFill="1" applyBorder="1" applyAlignment="1">
      <alignment horizontal="left" vertical="top" wrapText="1"/>
    </xf>
    <xf numFmtId="0" fontId="15" fillId="0" borderId="7" xfId="0" applyFont="1" applyFill="1" applyBorder="1" applyAlignment="1">
      <alignment vertical="top" wrapText="1"/>
    </xf>
    <xf numFmtId="0" fontId="15" fillId="2" borderId="7" xfId="0" applyFont="1" applyFill="1" applyBorder="1" applyAlignment="1">
      <alignment horizontal="left" vertical="center" wrapText="1"/>
    </xf>
    <xf numFmtId="0" fontId="15" fillId="2" borderId="7" xfId="0" applyFont="1" applyFill="1" applyBorder="1" applyAlignment="1">
      <alignment vertical="top" wrapText="1"/>
    </xf>
    <xf numFmtId="0" fontId="7" fillId="3" borderId="7" xfId="0" applyFont="1" applyFill="1" applyBorder="1" applyAlignment="1">
      <alignment horizontal="left" vertical="top" wrapText="1"/>
    </xf>
    <xf numFmtId="0" fontId="14" fillId="2" borderId="7" xfId="0" applyFont="1" applyFill="1" applyBorder="1" applyAlignment="1">
      <alignment vertical="top" wrapText="1"/>
    </xf>
    <xf numFmtId="0" fontId="0" fillId="2" borderId="7" xfId="0" applyFill="1" applyBorder="1" applyAlignment="1">
      <alignment vertical="top" wrapText="1"/>
    </xf>
    <xf numFmtId="0" fontId="14" fillId="2" borderId="7" xfId="0" applyNumberFormat="1" applyFont="1" applyFill="1" applyBorder="1" applyAlignment="1">
      <alignment vertical="top" wrapText="1"/>
    </xf>
    <xf numFmtId="0" fontId="11" fillId="0" borderId="7" xfId="0" applyFont="1" applyFill="1" applyBorder="1" applyAlignment="1">
      <alignment vertical="top" wrapText="1"/>
    </xf>
    <xf numFmtId="0" fontId="14" fillId="2" borderId="7" xfId="0" applyFont="1" applyFill="1" applyBorder="1" applyAlignment="1">
      <alignment horizontal="left" vertical="center" wrapText="1"/>
    </xf>
    <xf numFmtId="0" fontId="0" fillId="0" borderId="9" xfId="0" applyBorder="1" applyAlignment="1">
      <alignment vertical="top"/>
    </xf>
    <xf numFmtId="0" fontId="0" fillId="0" borderId="10" xfId="0" applyBorder="1" applyAlignment="1">
      <alignment horizontal="left" vertical="top" wrapText="1"/>
    </xf>
    <xf numFmtId="0" fontId="8" fillId="3" borderId="10" xfId="0" applyFont="1" applyFill="1" applyBorder="1" applyAlignment="1">
      <alignment horizontal="left" vertical="top" wrapText="1"/>
    </xf>
    <xf numFmtId="0" fontId="0" fillId="0" borderId="11"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0"/>
  <sheetViews>
    <sheetView tabSelected="1" workbookViewId="0">
      <selection activeCell="D3" sqref="D3"/>
    </sheetView>
  </sheetViews>
  <sheetFormatPr baseColWidth="10" defaultRowHeight="15" x14ac:dyDescent="0.25"/>
  <cols>
    <col min="1" max="1" width="6.5703125" style="16" customWidth="1"/>
    <col min="2" max="2" width="14.42578125" style="16" customWidth="1"/>
    <col min="3" max="3" width="65.42578125" style="16" customWidth="1"/>
    <col min="4" max="4" width="76.85546875" style="19" customWidth="1"/>
    <col min="5" max="5" width="63.140625" style="15" customWidth="1"/>
    <col min="6" max="16384" width="11.42578125" style="15"/>
  </cols>
  <sheetData>
    <row r="1" spans="1:40" x14ac:dyDescent="0.25">
      <c r="A1" s="43" t="s">
        <v>2</v>
      </c>
      <c r="B1" s="44" t="s">
        <v>12</v>
      </c>
      <c r="C1" s="44" t="s">
        <v>0</v>
      </c>
      <c r="D1" s="45" t="s">
        <v>1</v>
      </c>
    </row>
    <row r="2" spans="1:40" ht="120" x14ac:dyDescent="0.25">
      <c r="A2" s="46">
        <v>1</v>
      </c>
      <c r="B2" s="1" t="s">
        <v>13</v>
      </c>
      <c r="C2" s="17" t="s">
        <v>54</v>
      </c>
      <c r="D2" s="47" t="s">
        <v>291</v>
      </c>
    </row>
    <row r="3" spans="1:40" ht="60" x14ac:dyDescent="0.25">
      <c r="A3" s="46">
        <f>+A2+1</f>
        <v>2</v>
      </c>
      <c r="B3" s="1" t="s">
        <v>13</v>
      </c>
      <c r="C3" s="17" t="s">
        <v>55</v>
      </c>
      <c r="D3" s="48" t="s">
        <v>144</v>
      </c>
    </row>
    <row r="4" spans="1:40" ht="30" x14ac:dyDescent="0.25">
      <c r="A4" s="46">
        <f t="shared" ref="A4:A67" si="0">+A3+1</f>
        <v>3</v>
      </c>
      <c r="B4" s="1" t="s">
        <v>13</v>
      </c>
      <c r="C4" s="2" t="s">
        <v>3</v>
      </c>
      <c r="D4" s="48" t="s">
        <v>145</v>
      </c>
    </row>
    <row r="5" spans="1:40" ht="30" x14ac:dyDescent="0.25">
      <c r="A5" s="46">
        <f t="shared" si="0"/>
        <v>4</v>
      </c>
      <c r="B5" s="1" t="s">
        <v>13</v>
      </c>
      <c r="C5" s="2" t="s">
        <v>4</v>
      </c>
      <c r="D5" s="49" t="s">
        <v>326</v>
      </c>
    </row>
    <row r="6" spans="1:40" ht="60" x14ac:dyDescent="0.25">
      <c r="A6" s="46">
        <f t="shared" si="0"/>
        <v>5</v>
      </c>
      <c r="B6" s="1" t="s">
        <v>13</v>
      </c>
      <c r="C6" s="2" t="s">
        <v>5</v>
      </c>
      <c r="D6" s="48" t="s">
        <v>146</v>
      </c>
    </row>
    <row r="7" spans="1:40" ht="30" x14ac:dyDescent="0.25">
      <c r="A7" s="46">
        <f t="shared" si="0"/>
        <v>6</v>
      </c>
      <c r="B7" s="1" t="s">
        <v>13</v>
      </c>
      <c r="C7" s="17" t="s">
        <v>6</v>
      </c>
      <c r="D7" s="48" t="s">
        <v>147</v>
      </c>
    </row>
    <row r="8" spans="1:40" s="20" customFormat="1" ht="45" x14ac:dyDescent="0.25">
      <c r="A8" s="50">
        <f t="shared" si="0"/>
        <v>7</v>
      </c>
      <c r="B8" s="25" t="s">
        <v>13</v>
      </c>
      <c r="C8" s="40" t="s">
        <v>7</v>
      </c>
      <c r="D8" s="51" t="s">
        <v>352</v>
      </c>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row>
    <row r="9" spans="1:40" ht="45" x14ac:dyDescent="0.25">
      <c r="A9" s="46">
        <f t="shared" si="0"/>
        <v>8</v>
      </c>
      <c r="B9" s="1" t="s">
        <v>13</v>
      </c>
      <c r="C9" s="17" t="s">
        <v>8</v>
      </c>
      <c r="D9" s="47" t="s">
        <v>292</v>
      </c>
    </row>
    <row r="10" spans="1:40" ht="45" x14ac:dyDescent="0.25">
      <c r="A10" s="46">
        <f t="shared" si="0"/>
        <v>9</v>
      </c>
      <c r="B10" s="1" t="s">
        <v>13</v>
      </c>
      <c r="C10" s="17" t="s">
        <v>9</v>
      </c>
      <c r="D10" s="48" t="s">
        <v>148</v>
      </c>
    </row>
    <row r="11" spans="1:40" ht="30" x14ac:dyDescent="0.25">
      <c r="A11" s="46">
        <f t="shared" si="0"/>
        <v>10</v>
      </c>
      <c r="B11" s="1" t="s">
        <v>13</v>
      </c>
      <c r="C11" s="17" t="s">
        <v>10</v>
      </c>
      <c r="D11" s="48" t="s">
        <v>149</v>
      </c>
    </row>
    <row r="12" spans="1:40" ht="30" x14ac:dyDescent="0.25">
      <c r="A12" s="46">
        <f t="shared" si="0"/>
        <v>11</v>
      </c>
      <c r="B12" s="1" t="s">
        <v>13</v>
      </c>
      <c r="C12" s="17" t="s">
        <v>11</v>
      </c>
      <c r="D12" s="47" t="s">
        <v>293</v>
      </c>
    </row>
    <row r="13" spans="1:40" ht="135" x14ac:dyDescent="0.25">
      <c r="A13" s="46">
        <f t="shared" si="0"/>
        <v>12</v>
      </c>
      <c r="B13" s="1" t="s">
        <v>13</v>
      </c>
      <c r="C13" s="21" t="s">
        <v>14</v>
      </c>
      <c r="D13" s="49" t="s">
        <v>338</v>
      </c>
    </row>
    <row r="14" spans="1:40" ht="75" x14ac:dyDescent="0.25">
      <c r="A14" s="46">
        <f t="shared" si="0"/>
        <v>13</v>
      </c>
      <c r="B14" s="1" t="s">
        <v>13</v>
      </c>
      <c r="C14" s="2" t="s">
        <v>15</v>
      </c>
      <c r="D14" s="47" t="s">
        <v>294</v>
      </c>
    </row>
    <row r="15" spans="1:40" ht="102.75" customHeight="1" x14ac:dyDescent="0.25">
      <c r="A15" s="46">
        <f t="shared" si="0"/>
        <v>14</v>
      </c>
      <c r="B15" s="1" t="s">
        <v>13</v>
      </c>
      <c r="C15" s="2" t="s">
        <v>16</v>
      </c>
      <c r="D15" s="47" t="s">
        <v>327</v>
      </c>
    </row>
    <row r="16" spans="1:40" ht="30" x14ac:dyDescent="0.25">
      <c r="A16" s="46">
        <f t="shared" si="0"/>
        <v>15</v>
      </c>
      <c r="B16" s="1" t="s">
        <v>13</v>
      </c>
      <c r="C16" s="2" t="s">
        <v>17</v>
      </c>
      <c r="D16" s="48" t="s">
        <v>150</v>
      </c>
    </row>
    <row r="17" spans="1:5" ht="90" x14ac:dyDescent="0.25">
      <c r="A17" s="46">
        <f t="shared" si="0"/>
        <v>16</v>
      </c>
      <c r="B17" s="1" t="s">
        <v>13</v>
      </c>
      <c r="C17" s="2" t="s">
        <v>18</v>
      </c>
      <c r="D17" s="49" t="s">
        <v>339</v>
      </c>
    </row>
    <row r="18" spans="1:5" ht="45" x14ac:dyDescent="0.25">
      <c r="A18" s="46">
        <f t="shared" si="0"/>
        <v>17</v>
      </c>
      <c r="B18" s="1" t="s">
        <v>13</v>
      </c>
      <c r="C18" s="2" t="s">
        <v>56</v>
      </c>
      <c r="D18" s="49" t="s">
        <v>340</v>
      </c>
    </row>
    <row r="19" spans="1:5" ht="30" x14ac:dyDescent="0.25">
      <c r="A19" s="46">
        <f t="shared" si="0"/>
        <v>18</v>
      </c>
      <c r="B19" s="1" t="s">
        <v>13</v>
      </c>
      <c r="C19" s="2" t="s">
        <v>19</v>
      </c>
      <c r="D19" s="47" t="s">
        <v>328</v>
      </c>
    </row>
    <row r="20" spans="1:5" ht="60" x14ac:dyDescent="0.25">
      <c r="A20" s="46">
        <f t="shared" si="0"/>
        <v>19</v>
      </c>
      <c r="B20" s="1" t="s">
        <v>13</v>
      </c>
      <c r="C20" s="2" t="s">
        <v>57</v>
      </c>
      <c r="D20" s="47" t="s">
        <v>295</v>
      </c>
    </row>
    <row r="21" spans="1:5" ht="30" x14ac:dyDescent="0.25">
      <c r="A21" s="46">
        <f t="shared" si="0"/>
        <v>20</v>
      </c>
      <c r="B21" s="1" t="s">
        <v>13</v>
      </c>
      <c r="C21" s="2" t="s">
        <v>58</v>
      </c>
      <c r="D21" s="47" t="s">
        <v>296</v>
      </c>
    </row>
    <row r="22" spans="1:5" ht="30" x14ac:dyDescent="0.25">
      <c r="A22" s="46">
        <f t="shared" si="0"/>
        <v>21</v>
      </c>
      <c r="B22" s="1" t="s">
        <v>13</v>
      </c>
      <c r="C22" s="2" t="s">
        <v>59</v>
      </c>
      <c r="D22" s="48" t="s">
        <v>151</v>
      </c>
    </row>
    <row r="23" spans="1:5" ht="90" x14ac:dyDescent="0.25">
      <c r="A23" s="46">
        <f t="shared" si="0"/>
        <v>22</v>
      </c>
      <c r="B23" s="1" t="s">
        <v>13</v>
      </c>
      <c r="C23" s="2" t="s">
        <v>60</v>
      </c>
      <c r="D23" s="47" t="s">
        <v>297</v>
      </c>
    </row>
    <row r="24" spans="1:5" ht="45" x14ac:dyDescent="0.25">
      <c r="A24" s="46">
        <f t="shared" si="0"/>
        <v>23</v>
      </c>
      <c r="B24" s="1" t="s">
        <v>13</v>
      </c>
      <c r="C24" s="2" t="s">
        <v>20</v>
      </c>
      <c r="D24" s="48" t="s">
        <v>152</v>
      </c>
    </row>
    <row r="25" spans="1:5" ht="30" x14ac:dyDescent="0.25">
      <c r="A25" s="46">
        <f t="shared" si="0"/>
        <v>24</v>
      </c>
      <c r="B25" s="1" t="s">
        <v>13</v>
      </c>
      <c r="C25" s="2" t="s">
        <v>21</v>
      </c>
      <c r="D25" s="48" t="s">
        <v>153</v>
      </c>
    </row>
    <row r="26" spans="1:5" ht="105" x14ac:dyDescent="0.25">
      <c r="A26" s="46">
        <f t="shared" si="0"/>
        <v>25</v>
      </c>
      <c r="B26" s="1" t="s">
        <v>13</v>
      </c>
      <c r="C26" s="2" t="s">
        <v>22</v>
      </c>
      <c r="D26" s="47" t="s">
        <v>298</v>
      </c>
    </row>
    <row r="27" spans="1:5" x14ac:dyDescent="0.25">
      <c r="A27" s="46">
        <f t="shared" si="0"/>
        <v>26</v>
      </c>
      <c r="B27" s="1" t="s">
        <v>13</v>
      </c>
      <c r="C27" s="2" t="s">
        <v>23</v>
      </c>
      <c r="D27" s="48" t="s">
        <v>154</v>
      </c>
    </row>
    <row r="28" spans="1:5" x14ac:dyDescent="0.25">
      <c r="A28" s="46">
        <f t="shared" si="0"/>
        <v>27</v>
      </c>
      <c r="B28" s="1" t="s">
        <v>13</v>
      </c>
      <c r="C28" s="2" t="s">
        <v>24</v>
      </c>
      <c r="D28" s="48" t="s">
        <v>155</v>
      </c>
    </row>
    <row r="29" spans="1:5" ht="30" x14ac:dyDescent="0.25">
      <c r="A29" s="46">
        <f t="shared" si="0"/>
        <v>28</v>
      </c>
      <c r="B29" s="1" t="s">
        <v>13</v>
      </c>
      <c r="C29" s="2" t="s">
        <v>61</v>
      </c>
      <c r="D29" s="48" t="s">
        <v>156</v>
      </c>
    </row>
    <row r="30" spans="1:5" ht="90" x14ac:dyDescent="0.25">
      <c r="A30" s="46">
        <f t="shared" si="0"/>
        <v>29</v>
      </c>
      <c r="B30" s="1" t="s">
        <v>13</v>
      </c>
      <c r="C30" s="2" t="s">
        <v>62</v>
      </c>
      <c r="D30" s="52" t="s">
        <v>337</v>
      </c>
      <c r="E30" s="33"/>
    </row>
    <row r="31" spans="1:5" ht="60" x14ac:dyDescent="0.25">
      <c r="A31" s="46">
        <f t="shared" si="0"/>
        <v>30</v>
      </c>
      <c r="B31" s="1" t="s">
        <v>13</v>
      </c>
      <c r="C31" s="2" t="s">
        <v>25</v>
      </c>
      <c r="D31" s="47" t="s">
        <v>329</v>
      </c>
    </row>
    <row r="32" spans="1:5" ht="75" x14ac:dyDescent="0.25">
      <c r="A32" s="46">
        <f t="shared" si="0"/>
        <v>31</v>
      </c>
      <c r="B32" s="1" t="s">
        <v>13</v>
      </c>
      <c r="C32" s="2" t="s">
        <v>26</v>
      </c>
      <c r="D32" s="48" t="s">
        <v>157</v>
      </c>
    </row>
    <row r="33" spans="1:33" x14ac:dyDescent="0.25">
      <c r="A33" s="46">
        <f t="shared" si="0"/>
        <v>32</v>
      </c>
      <c r="B33" s="1" t="s">
        <v>13</v>
      </c>
      <c r="C33" s="2" t="s">
        <v>27</v>
      </c>
      <c r="D33" s="48" t="s">
        <v>158</v>
      </c>
    </row>
    <row r="34" spans="1:33" x14ac:dyDescent="0.25">
      <c r="A34" s="46">
        <f t="shared" si="0"/>
        <v>33</v>
      </c>
      <c r="B34" s="1" t="s">
        <v>13</v>
      </c>
      <c r="C34" s="2" t="s">
        <v>28</v>
      </c>
      <c r="D34" s="47" t="s">
        <v>330</v>
      </c>
    </row>
    <row r="35" spans="1:33" ht="30" x14ac:dyDescent="0.25">
      <c r="A35" s="46">
        <f t="shared" si="0"/>
        <v>34</v>
      </c>
      <c r="B35" s="1" t="s">
        <v>13</v>
      </c>
      <c r="C35" s="2" t="s">
        <v>29</v>
      </c>
      <c r="D35" s="48" t="s">
        <v>159</v>
      </c>
    </row>
    <row r="36" spans="1:33" s="23" customFormat="1" ht="105" x14ac:dyDescent="0.25">
      <c r="A36" s="53">
        <f t="shared" si="0"/>
        <v>35</v>
      </c>
      <c r="B36" s="13" t="s">
        <v>13</v>
      </c>
      <c r="C36" s="6" t="s">
        <v>30</v>
      </c>
      <c r="D36" s="54" t="s">
        <v>322</v>
      </c>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row>
    <row r="37" spans="1:33" ht="318" customHeight="1" x14ac:dyDescent="0.25">
      <c r="A37" s="46">
        <f t="shared" si="0"/>
        <v>36</v>
      </c>
      <c r="B37" s="1" t="s">
        <v>31</v>
      </c>
      <c r="C37" s="2" t="s">
        <v>32</v>
      </c>
      <c r="D37" s="55" t="s">
        <v>299</v>
      </c>
      <c r="E37" s="33"/>
    </row>
    <row r="38" spans="1:33" ht="409.5" customHeight="1" x14ac:dyDescent="0.25">
      <c r="A38" s="46">
        <f t="shared" si="0"/>
        <v>37</v>
      </c>
      <c r="B38" s="1" t="s">
        <v>31</v>
      </c>
      <c r="C38" s="3" t="s">
        <v>34</v>
      </c>
      <c r="D38" s="56" t="s">
        <v>354</v>
      </c>
      <c r="E38" s="33"/>
    </row>
    <row r="39" spans="1:33" ht="409.5" customHeight="1" x14ac:dyDescent="0.25">
      <c r="A39" s="46">
        <f t="shared" si="0"/>
        <v>38</v>
      </c>
      <c r="B39" s="1" t="s">
        <v>31</v>
      </c>
      <c r="C39" s="3" t="s">
        <v>33</v>
      </c>
      <c r="D39" s="47" t="s">
        <v>300</v>
      </c>
    </row>
    <row r="40" spans="1:33" ht="255" x14ac:dyDescent="0.25">
      <c r="A40" s="46">
        <f t="shared" si="0"/>
        <v>39</v>
      </c>
      <c r="B40" s="1" t="s">
        <v>31</v>
      </c>
      <c r="C40" s="3" t="s">
        <v>35</v>
      </c>
      <c r="D40" s="48" t="s">
        <v>324</v>
      </c>
    </row>
    <row r="41" spans="1:33" ht="120" x14ac:dyDescent="0.25">
      <c r="A41" s="46">
        <f t="shared" si="0"/>
        <v>40</v>
      </c>
      <c r="B41" s="1" t="s">
        <v>31</v>
      </c>
      <c r="C41" s="3" t="s">
        <v>36</v>
      </c>
      <c r="D41" s="57" t="s">
        <v>291</v>
      </c>
    </row>
    <row r="42" spans="1:33" ht="195" x14ac:dyDescent="0.25">
      <c r="A42" s="46">
        <f t="shared" si="0"/>
        <v>41</v>
      </c>
      <c r="B42" s="1" t="s">
        <v>31</v>
      </c>
      <c r="C42" s="3" t="s">
        <v>37</v>
      </c>
      <c r="D42" s="47" t="s">
        <v>301</v>
      </c>
    </row>
    <row r="43" spans="1:33" ht="238.5" customHeight="1" x14ac:dyDescent="0.25">
      <c r="A43" s="46">
        <f t="shared" si="0"/>
        <v>42</v>
      </c>
      <c r="B43" s="1" t="s">
        <v>31</v>
      </c>
      <c r="C43" s="3" t="s">
        <v>38</v>
      </c>
      <c r="D43" s="47" t="s">
        <v>302</v>
      </c>
    </row>
    <row r="44" spans="1:33" ht="346.5" customHeight="1" x14ac:dyDescent="0.25">
      <c r="A44" s="46">
        <f t="shared" si="0"/>
        <v>43</v>
      </c>
      <c r="B44" s="1" t="s">
        <v>31</v>
      </c>
      <c r="C44" s="32" t="s">
        <v>39</v>
      </c>
      <c r="D44" s="47" t="s">
        <v>303</v>
      </c>
    </row>
    <row r="45" spans="1:33" ht="75" x14ac:dyDescent="0.25">
      <c r="A45" s="46">
        <f t="shared" si="0"/>
        <v>44</v>
      </c>
      <c r="B45" s="1" t="s">
        <v>31</v>
      </c>
      <c r="C45" s="2" t="s">
        <v>40</v>
      </c>
      <c r="D45" s="58" t="s">
        <v>160</v>
      </c>
    </row>
    <row r="46" spans="1:33" ht="150" x14ac:dyDescent="0.25">
      <c r="A46" s="46">
        <f t="shared" si="0"/>
        <v>45</v>
      </c>
      <c r="B46" s="1" t="s">
        <v>42</v>
      </c>
      <c r="C46" s="3" t="s">
        <v>41</v>
      </c>
      <c r="D46" s="47" t="s">
        <v>304</v>
      </c>
    </row>
    <row r="47" spans="1:33" ht="409.5" x14ac:dyDescent="0.25">
      <c r="A47" s="46">
        <f t="shared" si="0"/>
        <v>46</v>
      </c>
      <c r="B47" s="1" t="s">
        <v>42</v>
      </c>
      <c r="C47" s="3" t="s">
        <v>43</v>
      </c>
      <c r="D47" s="48" t="s">
        <v>161</v>
      </c>
    </row>
    <row r="48" spans="1:33" ht="210" x14ac:dyDescent="0.25">
      <c r="A48" s="46">
        <f t="shared" si="0"/>
        <v>47</v>
      </c>
      <c r="B48" s="1" t="s">
        <v>42</v>
      </c>
      <c r="C48" s="3" t="s">
        <v>44</v>
      </c>
      <c r="D48" s="48" t="s">
        <v>162</v>
      </c>
    </row>
    <row r="49" spans="1:34" ht="90" x14ac:dyDescent="0.25">
      <c r="A49" s="46">
        <f t="shared" si="0"/>
        <v>48</v>
      </c>
      <c r="B49" s="1" t="s">
        <v>50</v>
      </c>
      <c r="C49" s="3" t="s">
        <v>45</v>
      </c>
      <c r="D49" s="58" t="s">
        <v>325</v>
      </c>
    </row>
    <row r="50" spans="1:34" s="24" customFormat="1" ht="216.75" customHeight="1" x14ac:dyDescent="0.25">
      <c r="A50" s="46">
        <f t="shared" si="0"/>
        <v>49</v>
      </c>
      <c r="B50" s="4" t="s">
        <v>50</v>
      </c>
      <c r="C50" s="5" t="s">
        <v>46</v>
      </c>
      <c r="D50" s="51" t="s">
        <v>163</v>
      </c>
    </row>
    <row r="51" spans="1:34" s="23" customFormat="1" ht="127.5" customHeight="1" x14ac:dyDescent="0.25">
      <c r="A51" s="53">
        <f t="shared" si="0"/>
        <v>50</v>
      </c>
      <c r="B51" s="13" t="s">
        <v>50</v>
      </c>
      <c r="C51" s="14" t="s">
        <v>47</v>
      </c>
      <c r="D51" s="59" t="s">
        <v>323</v>
      </c>
      <c r="E51" s="22"/>
      <c r="F51" s="22"/>
      <c r="G51" s="22"/>
      <c r="H51" s="22"/>
      <c r="I51" s="22"/>
      <c r="J51" s="22"/>
      <c r="K51" s="22"/>
      <c r="L51" s="22"/>
      <c r="M51" s="22"/>
      <c r="N51" s="22"/>
      <c r="O51" s="22"/>
      <c r="P51" s="22"/>
    </row>
    <row r="52" spans="1:34" s="23" customFormat="1" ht="191.25" customHeight="1" x14ac:dyDescent="0.25">
      <c r="A52" s="53">
        <f t="shared" si="0"/>
        <v>51</v>
      </c>
      <c r="B52" s="13" t="s">
        <v>50</v>
      </c>
      <c r="C52" s="14" t="s">
        <v>48</v>
      </c>
      <c r="D52" s="52" t="s">
        <v>341</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row>
    <row r="53" spans="1:34" ht="118.5" customHeight="1" x14ac:dyDescent="0.25">
      <c r="A53" s="46">
        <f t="shared" si="0"/>
        <v>52</v>
      </c>
      <c r="B53" s="1" t="s">
        <v>50</v>
      </c>
      <c r="C53" s="3" t="s">
        <v>49</v>
      </c>
      <c r="D53" s="52" t="s">
        <v>342</v>
      </c>
      <c r="E53" s="22"/>
    </row>
    <row r="54" spans="1:34" s="23" customFormat="1" ht="75" x14ac:dyDescent="0.25">
      <c r="A54" s="53">
        <f t="shared" si="0"/>
        <v>53</v>
      </c>
      <c r="B54" s="13" t="s">
        <v>51</v>
      </c>
      <c r="C54" s="6" t="s">
        <v>52</v>
      </c>
      <c r="D54" s="52" t="s">
        <v>331</v>
      </c>
      <c r="E54" s="22"/>
      <c r="F54" s="22"/>
      <c r="G54" s="22"/>
      <c r="H54" s="22"/>
      <c r="I54" s="22"/>
      <c r="J54" s="22"/>
      <c r="K54" s="22"/>
      <c r="L54" s="22"/>
      <c r="M54" s="22"/>
      <c r="N54" s="22"/>
      <c r="O54" s="22"/>
    </row>
    <row r="55" spans="1:34" ht="45" x14ac:dyDescent="0.25">
      <c r="A55" s="46">
        <f t="shared" si="0"/>
        <v>54</v>
      </c>
      <c r="B55" s="1" t="s">
        <v>51</v>
      </c>
      <c r="C55" s="6" t="s">
        <v>164</v>
      </c>
      <c r="D55" s="59" t="s">
        <v>225</v>
      </c>
    </row>
    <row r="56" spans="1:34" ht="45" x14ac:dyDescent="0.25">
      <c r="A56" s="46">
        <f t="shared" si="0"/>
        <v>55</v>
      </c>
      <c r="B56" s="1" t="s">
        <v>51</v>
      </c>
      <c r="C56" s="7" t="s">
        <v>165</v>
      </c>
      <c r="D56" s="60" t="s">
        <v>226</v>
      </c>
    </row>
    <row r="57" spans="1:34" ht="72.75" customHeight="1" x14ac:dyDescent="0.25">
      <c r="A57" s="46">
        <f t="shared" si="0"/>
        <v>56</v>
      </c>
      <c r="B57" s="1" t="s">
        <v>51</v>
      </c>
      <c r="C57" s="6" t="s">
        <v>166</v>
      </c>
      <c r="D57" s="59" t="s">
        <v>227</v>
      </c>
    </row>
    <row r="58" spans="1:34" ht="45" x14ac:dyDescent="0.25">
      <c r="A58" s="46">
        <f t="shared" si="0"/>
        <v>57</v>
      </c>
      <c r="B58" s="1" t="s">
        <v>51</v>
      </c>
      <c r="C58" s="6" t="s">
        <v>167</v>
      </c>
      <c r="D58" s="59" t="s">
        <v>228</v>
      </c>
    </row>
    <row r="59" spans="1:34" ht="45" x14ac:dyDescent="0.25">
      <c r="A59" s="46">
        <f t="shared" si="0"/>
        <v>58</v>
      </c>
      <c r="B59" s="1" t="s">
        <v>51</v>
      </c>
      <c r="C59" s="6" t="s">
        <v>168</v>
      </c>
      <c r="D59" s="59" t="s">
        <v>229</v>
      </c>
    </row>
    <row r="60" spans="1:34" ht="166.5" customHeight="1" x14ac:dyDescent="0.25">
      <c r="A60" s="46">
        <f t="shared" si="0"/>
        <v>59</v>
      </c>
      <c r="B60" s="1" t="s">
        <v>51</v>
      </c>
      <c r="C60" s="2" t="s">
        <v>169</v>
      </c>
      <c r="D60" s="47" t="s">
        <v>305</v>
      </c>
    </row>
    <row r="61" spans="1:34" ht="45" x14ac:dyDescent="0.25">
      <c r="A61" s="46">
        <f t="shared" si="0"/>
        <v>60</v>
      </c>
      <c r="B61" s="1" t="s">
        <v>51</v>
      </c>
      <c r="C61" s="2" t="s">
        <v>170</v>
      </c>
      <c r="D61" s="61" t="s">
        <v>332</v>
      </c>
    </row>
    <row r="62" spans="1:34" ht="45" x14ac:dyDescent="0.25">
      <c r="A62" s="46">
        <f t="shared" si="0"/>
        <v>61</v>
      </c>
      <c r="B62" s="1" t="s">
        <v>51</v>
      </c>
      <c r="C62" s="10" t="s">
        <v>171</v>
      </c>
      <c r="D62" s="59" t="s">
        <v>231</v>
      </c>
    </row>
    <row r="63" spans="1:34" ht="45" x14ac:dyDescent="0.25">
      <c r="A63" s="46">
        <f t="shared" si="0"/>
        <v>62</v>
      </c>
      <c r="B63" s="1" t="s">
        <v>51</v>
      </c>
      <c r="C63" s="2" t="s">
        <v>172</v>
      </c>
      <c r="D63" s="59" t="s">
        <v>230</v>
      </c>
    </row>
    <row r="64" spans="1:34" ht="45" x14ac:dyDescent="0.25">
      <c r="A64" s="46">
        <f t="shared" si="0"/>
        <v>63</v>
      </c>
      <c r="B64" s="1" t="s">
        <v>51</v>
      </c>
      <c r="C64" s="9" t="s">
        <v>173</v>
      </c>
      <c r="D64" s="59" t="s">
        <v>174</v>
      </c>
    </row>
    <row r="65" spans="1:5" ht="45" x14ac:dyDescent="0.25">
      <c r="A65" s="46">
        <f t="shared" si="0"/>
        <v>64</v>
      </c>
      <c r="B65" s="1" t="s">
        <v>51</v>
      </c>
      <c r="C65" s="10" t="s">
        <v>175</v>
      </c>
      <c r="D65" s="59" t="s">
        <v>177</v>
      </c>
    </row>
    <row r="66" spans="1:5" ht="45" x14ac:dyDescent="0.25">
      <c r="A66" s="46">
        <f t="shared" si="0"/>
        <v>65</v>
      </c>
      <c r="B66" s="1" t="s">
        <v>51</v>
      </c>
      <c r="C66" s="10" t="s">
        <v>176</v>
      </c>
      <c r="D66" s="59" t="s">
        <v>178</v>
      </c>
    </row>
    <row r="67" spans="1:5" ht="45" x14ac:dyDescent="0.25">
      <c r="A67" s="46">
        <f t="shared" si="0"/>
        <v>66</v>
      </c>
      <c r="B67" s="1" t="s">
        <v>51</v>
      </c>
      <c r="C67" s="10" t="s">
        <v>179</v>
      </c>
      <c r="D67" s="59" t="s">
        <v>283</v>
      </c>
    </row>
    <row r="68" spans="1:5" ht="45" x14ac:dyDescent="0.25">
      <c r="A68" s="46">
        <f t="shared" ref="A68:A131" si="1">+A67+1</f>
        <v>67</v>
      </c>
      <c r="B68" s="1" t="s">
        <v>51</v>
      </c>
      <c r="C68" s="10" t="s">
        <v>180</v>
      </c>
      <c r="D68" s="59" t="s">
        <v>181</v>
      </c>
    </row>
    <row r="69" spans="1:5" ht="45" x14ac:dyDescent="0.25">
      <c r="A69" s="46">
        <f t="shared" si="1"/>
        <v>68</v>
      </c>
      <c r="B69" s="1" t="s">
        <v>51</v>
      </c>
      <c r="C69" s="10" t="s">
        <v>182</v>
      </c>
      <c r="D69" s="59" t="s">
        <v>183</v>
      </c>
    </row>
    <row r="70" spans="1:5" ht="45" x14ac:dyDescent="0.25">
      <c r="A70" s="46">
        <f t="shared" si="1"/>
        <v>69</v>
      </c>
      <c r="B70" s="1" t="s">
        <v>51</v>
      </c>
      <c r="C70" s="10" t="s">
        <v>184</v>
      </c>
      <c r="D70" s="59" t="s">
        <v>279</v>
      </c>
    </row>
    <row r="71" spans="1:5" ht="45" x14ac:dyDescent="0.25">
      <c r="A71" s="46">
        <f t="shared" si="1"/>
        <v>70</v>
      </c>
      <c r="B71" s="1" t="s">
        <v>51</v>
      </c>
      <c r="C71" s="10" t="s">
        <v>185</v>
      </c>
      <c r="D71" s="59" t="s">
        <v>186</v>
      </c>
    </row>
    <row r="72" spans="1:5" ht="45" x14ac:dyDescent="0.25">
      <c r="A72" s="46">
        <f t="shared" si="1"/>
        <v>71</v>
      </c>
      <c r="B72" s="1" t="s">
        <v>51</v>
      </c>
      <c r="C72" s="10" t="s">
        <v>187</v>
      </c>
      <c r="D72" s="52" t="s">
        <v>343</v>
      </c>
      <c r="E72" s="22"/>
    </row>
    <row r="73" spans="1:5" ht="45" x14ac:dyDescent="0.25">
      <c r="A73" s="46">
        <f t="shared" si="1"/>
        <v>72</v>
      </c>
      <c r="B73" s="1" t="s">
        <v>51</v>
      </c>
      <c r="C73" s="10" t="s">
        <v>188</v>
      </c>
      <c r="D73" s="59" t="s">
        <v>189</v>
      </c>
    </row>
    <row r="74" spans="1:5" ht="45" x14ac:dyDescent="0.25">
      <c r="A74" s="46">
        <f t="shared" si="1"/>
        <v>73</v>
      </c>
      <c r="B74" s="1" t="s">
        <v>51</v>
      </c>
      <c r="C74" s="10" t="s">
        <v>190</v>
      </c>
      <c r="D74" s="60" t="s">
        <v>232</v>
      </c>
    </row>
    <row r="75" spans="1:5" ht="195" x14ac:dyDescent="0.25">
      <c r="A75" s="46">
        <f t="shared" si="1"/>
        <v>74</v>
      </c>
      <c r="B75" s="1" t="s">
        <v>51</v>
      </c>
      <c r="C75" s="10" t="s">
        <v>191</v>
      </c>
      <c r="D75" s="52" t="s">
        <v>355</v>
      </c>
      <c r="E75" s="35"/>
    </row>
    <row r="76" spans="1:5" ht="45" x14ac:dyDescent="0.25">
      <c r="A76" s="46">
        <f t="shared" si="1"/>
        <v>75</v>
      </c>
      <c r="B76" s="1" t="s">
        <v>51</v>
      </c>
      <c r="C76" s="10" t="s">
        <v>192</v>
      </c>
      <c r="D76" s="59" t="s">
        <v>193</v>
      </c>
    </row>
    <row r="77" spans="1:5" ht="45" x14ac:dyDescent="0.25">
      <c r="A77" s="46">
        <f t="shared" si="1"/>
        <v>76</v>
      </c>
      <c r="B77" s="1" t="s">
        <v>51</v>
      </c>
      <c r="C77" s="10" t="s">
        <v>194</v>
      </c>
      <c r="D77" s="59" t="s">
        <v>195</v>
      </c>
    </row>
    <row r="78" spans="1:5" ht="45" x14ac:dyDescent="0.25">
      <c r="A78" s="46">
        <f t="shared" si="1"/>
        <v>77</v>
      </c>
      <c r="B78" s="1" t="s">
        <v>51</v>
      </c>
      <c r="C78" s="10" t="s">
        <v>196</v>
      </c>
      <c r="D78" s="59" t="s">
        <v>197</v>
      </c>
    </row>
    <row r="79" spans="1:5" ht="60" x14ac:dyDescent="0.25">
      <c r="A79" s="46">
        <f t="shared" si="1"/>
        <v>78</v>
      </c>
      <c r="B79" s="1" t="s">
        <v>51</v>
      </c>
      <c r="C79" s="10" t="s">
        <v>198</v>
      </c>
      <c r="D79" s="62" t="s">
        <v>53</v>
      </c>
    </row>
    <row r="80" spans="1:5" ht="60" x14ac:dyDescent="0.25">
      <c r="A80" s="46">
        <f t="shared" si="1"/>
        <v>79</v>
      </c>
      <c r="B80" s="1" t="s">
        <v>51</v>
      </c>
      <c r="C80" s="10" t="s">
        <v>199</v>
      </c>
      <c r="D80" s="59" t="s">
        <v>200</v>
      </c>
    </row>
    <row r="81" spans="1:4" ht="45" x14ac:dyDescent="0.25">
      <c r="A81" s="46">
        <f t="shared" si="1"/>
        <v>80</v>
      </c>
      <c r="B81" s="1" t="s">
        <v>51</v>
      </c>
      <c r="C81" s="10" t="s">
        <v>201</v>
      </c>
      <c r="D81" s="59" t="s">
        <v>202</v>
      </c>
    </row>
    <row r="82" spans="1:4" ht="45" x14ac:dyDescent="0.25">
      <c r="A82" s="46">
        <f t="shared" si="1"/>
        <v>81</v>
      </c>
      <c r="B82" s="1" t="s">
        <v>51</v>
      </c>
      <c r="C82" s="10" t="s">
        <v>203</v>
      </c>
      <c r="D82" s="59" t="s">
        <v>204</v>
      </c>
    </row>
    <row r="83" spans="1:4" ht="45" x14ac:dyDescent="0.25">
      <c r="A83" s="46">
        <f t="shared" si="1"/>
        <v>82</v>
      </c>
      <c r="B83" s="1" t="s">
        <v>51</v>
      </c>
      <c r="C83" s="10" t="s">
        <v>205</v>
      </c>
      <c r="D83" s="59" t="s">
        <v>206</v>
      </c>
    </row>
    <row r="84" spans="1:4" ht="45" x14ac:dyDescent="0.25">
      <c r="A84" s="46">
        <f t="shared" si="1"/>
        <v>83</v>
      </c>
      <c r="B84" s="1" t="s">
        <v>51</v>
      </c>
      <c r="C84" s="10" t="s">
        <v>207</v>
      </c>
      <c r="D84" s="59" t="s">
        <v>208</v>
      </c>
    </row>
    <row r="85" spans="1:4" ht="45" x14ac:dyDescent="0.25">
      <c r="A85" s="46">
        <f t="shared" si="1"/>
        <v>84</v>
      </c>
      <c r="B85" s="1" t="s">
        <v>51</v>
      </c>
      <c r="C85" s="10" t="s">
        <v>209</v>
      </c>
      <c r="D85" s="59" t="s">
        <v>210</v>
      </c>
    </row>
    <row r="86" spans="1:4" ht="60" x14ac:dyDescent="0.25">
      <c r="A86" s="46">
        <f t="shared" si="1"/>
        <v>85</v>
      </c>
      <c r="B86" s="1" t="s">
        <v>51</v>
      </c>
      <c r="C86" s="8" t="s">
        <v>211</v>
      </c>
      <c r="D86" s="59" t="s">
        <v>280</v>
      </c>
    </row>
    <row r="87" spans="1:4" ht="45" x14ac:dyDescent="0.25">
      <c r="A87" s="46">
        <f t="shared" si="1"/>
        <v>86</v>
      </c>
      <c r="B87" s="1" t="s">
        <v>51</v>
      </c>
      <c r="C87" s="8" t="s">
        <v>212</v>
      </c>
      <c r="D87" s="59" t="s">
        <v>213</v>
      </c>
    </row>
    <row r="88" spans="1:4" ht="90" x14ac:dyDescent="0.25">
      <c r="A88" s="46">
        <f t="shared" si="1"/>
        <v>87</v>
      </c>
      <c r="B88" s="1" t="s">
        <v>51</v>
      </c>
      <c r="C88" s="8" t="s">
        <v>214</v>
      </c>
      <c r="D88" s="59" t="s">
        <v>215</v>
      </c>
    </row>
    <row r="89" spans="1:4" ht="45" x14ac:dyDescent="0.25">
      <c r="A89" s="46">
        <f t="shared" si="1"/>
        <v>88</v>
      </c>
      <c r="B89" s="1" t="s">
        <v>51</v>
      </c>
      <c r="C89" s="8" t="s">
        <v>216</v>
      </c>
      <c r="D89" s="59" t="s">
        <v>217</v>
      </c>
    </row>
    <row r="90" spans="1:4" ht="45" x14ac:dyDescent="0.25">
      <c r="A90" s="46">
        <f t="shared" si="1"/>
        <v>89</v>
      </c>
      <c r="B90" s="1" t="s">
        <v>51</v>
      </c>
      <c r="C90" s="8" t="s">
        <v>218</v>
      </c>
      <c r="D90" s="59" t="s">
        <v>219</v>
      </c>
    </row>
    <row r="91" spans="1:4" ht="45" x14ac:dyDescent="0.25">
      <c r="A91" s="46">
        <f t="shared" si="1"/>
        <v>90</v>
      </c>
      <c r="B91" s="1" t="s">
        <v>51</v>
      </c>
      <c r="C91" s="8" t="s">
        <v>220</v>
      </c>
      <c r="D91" s="59" t="s">
        <v>213</v>
      </c>
    </row>
    <row r="92" spans="1:4" ht="45" x14ac:dyDescent="0.25">
      <c r="A92" s="46">
        <f t="shared" si="1"/>
        <v>91</v>
      </c>
      <c r="B92" s="1" t="s">
        <v>51</v>
      </c>
      <c r="C92" s="8" t="s">
        <v>221</v>
      </c>
      <c r="D92" s="59" t="s">
        <v>222</v>
      </c>
    </row>
    <row r="93" spans="1:4" ht="45" x14ac:dyDescent="0.25">
      <c r="A93" s="46">
        <f t="shared" si="1"/>
        <v>92</v>
      </c>
      <c r="B93" s="1" t="s">
        <v>51</v>
      </c>
      <c r="C93" s="8" t="s">
        <v>223</v>
      </c>
      <c r="D93" s="59" t="s">
        <v>224</v>
      </c>
    </row>
    <row r="94" spans="1:4" ht="60" x14ac:dyDescent="0.25">
      <c r="A94" s="46">
        <f t="shared" si="1"/>
        <v>93</v>
      </c>
      <c r="B94" s="1" t="s">
        <v>51</v>
      </c>
      <c r="C94" s="8" t="s">
        <v>233</v>
      </c>
      <c r="D94" s="60" t="s">
        <v>239</v>
      </c>
    </row>
    <row r="95" spans="1:4" ht="80.25" customHeight="1" x14ac:dyDescent="0.25">
      <c r="A95" s="46">
        <f t="shared" si="1"/>
        <v>94</v>
      </c>
      <c r="B95" s="1" t="s">
        <v>51</v>
      </c>
      <c r="C95" s="12" t="s">
        <v>234</v>
      </c>
      <c r="D95" s="60" t="s">
        <v>240</v>
      </c>
    </row>
    <row r="96" spans="1:4" ht="60" x14ac:dyDescent="0.25">
      <c r="A96" s="46">
        <f t="shared" si="1"/>
        <v>95</v>
      </c>
      <c r="B96" s="1" t="s">
        <v>51</v>
      </c>
      <c r="C96" s="8" t="s">
        <v>235</v>
      </c>
      <c r="D96" s="60" t="s">
        <v>241</v>
      </c>
    </row>
    <row r="97" spans="1:4" ht="135" x14ac:dyDescent="0.25">
      <c r="A97" s="46">
        <f t="shared" si="1"/>
        <v>96</v>
      </c>
      <c r="B97" s="1" t="s">
        <v>51</v>
      </c>
      <c r="C97" s="12" t="s">
        <v>236</v>
      </c>
      <c r="D97" s="60" t="s">
        <v>242</v>
      </c>
    </row>
    <row r="98" spans="1:4" ht="105" x14ac:dyDescent="0.25">
      <c r="A98" s="46">
        <f t="shared" si="1"/>
        <v>97</v>
      </c>
      <c r="B98" s="1" t="s">
        <v>51</v>
      </c>
      <c r="C98" s="12" t="s">
        <v>237</v>
      </c>
      <c r="D98" s="60" t="s">
        <v>243</v>
      </c>
    </row>
    <row r="99" spans="1:4" ht="135" x14ac:dyDescent="0.25">
      <c r="A99" s="46">
        <f t="shared" si="1"/>
        <v>98</v>
      </c>
      <c r="B99" s="1" t="s">
        <v>51</v>
      </c>
      <c r="C99" s="12" t="s">
        <v>238</v>
      </c>
      <c r="D99" s="60" t="s">
        <v>244</v>
      </c>
    </row>
    <row r="100" spans="1:4" ht="30" x14ac:dyDescent="0.25">
      <c r="A100" s="46">
        <f t="shared" si="1"/>
        <v>99</v>
      </c>
      <c r="B100" s="1" t="s">
        <v>131</v>
      </c>
      <c r="C100" s="11" t="s">
        <v>63</v>
      </c>
      <c r="D100" s="63" t="s">
        <v>256</v>
      </c>
    </row>
    <row r="101" spans="1:4" ht="30" x14ac:dyDescent="0.25">
      <c r="A101" s="46">
        <f t="shared" si="1"/>
        <v>100</v>
      </c>
      <c r="B101" s="1" t="s">
        <v>131</v>
      </c>
      <c r="C101" s="11" t="s">
        <v>64</v>
      </c>
      <c r="D101" s="63" t="s">
        <v>245</v>
      </c>
    </row>
    <row r="102" spans="1:4" ht="30" x14ac:dyDescent="0.25">
      <c r="A102" s="46">
        <f t="shared" si="1"/>
        <v>101</v>
      </c>
      <c r="B102" s="1" t="s">
        <v>131</v>
      </c>
      <c r="C102" s="11" t="s">
        <v>65</v>
      </c>
      <c r="D102" s="63" t="s">
        <v>246</v>
      </c>
    </row>
    <row r="103" spans="1:4" ht="31.5" x14ac:dyDescent="0.25">
      <c r="A103" s="46">
        <f t="shared" si="1"/>
        <v>102</v>
      </c>
      <c r="B103" s="1" t="s">
        <v>131</v>
      </c>
      <c r="C103" s="11" t="s">
        <v>66</v>
      </c>
      <c r="D103" s="63" t="s">
        <v>333</v>
      </c>
    </row>
    <row r="104" spans="1:4" ht="31.5" x14ac:dyDescent="0.25">
      <c r="A104" s="46">
        <f t="shared" si="1"/>
        <v>103</v>
      </c>
      <c r="B104" s="1" t="s">
        <v>131</v>
      </c>
      <c r="C104" s="11" t="s">
        <v>67</v>
      </c>
      <c r="D104" s="63" t="s">
        <v>247</v>
      </c>
    </row>
    <row r="105" spans="1:4" ht="47.25" x14ac:dyDescent="0.25">
      <c r="A105" s="46">
        <f t="shared" si="1"/>
        <v>104</v>
      </c>
      <c r="B105" s="1" t="s">
        <v>131</v>
      </c>
      <c r="C105" s="11" t="s">
        <v>68</v>
      </c>
      <c r="D105" s="63" t="s">
        <v>306</v>
      </c>
    </row>
    <row r="106" spans="1:4" ht="31.5" x14ac:dyDescent="0.25">
      <c r="A106" s="46">
        <f t="shared" si="1"/>
        <v>105</v>
      </c>
      <c r="B106" s="1" t="s">
        <v>131</v>
      </c>
      <c r="C106" s="11" t="s">
        <v>69</v>
      </c>
      <c r="D106" s="63" t="s">
        <v>248</v>
      </c>
    </row>
    <row r="107" spans="1:4" ht="30" x14ac:dyDescent="0.25">
      <c r="A107" s="46">
        <f t="shared" si="1"/>
        <v>106</v>
      </c>
      <c r="B107" s="1" t="s">
        <v>131</v>
      </c>
      <c r="C107" s="11" t="s">
        <v>70</v>
      </c>
      <c r="D107" s="63" t="s">
        <v>257</v>
      </c>
    </row>
    <row r="108" spans="1:4" ht="30" x14ac:dyDescent="0.25">
      <c r="A108" s="46">
        <f t="shared" si="1"/>
        <v>107</v>
      </c>
      <c r="B108" s="1" t="s">
        <v>131</v>
      </c>
      <c r="C108" s="25" t="s">
        <v>71</v>
      </c>
      <c r="D108" s="63" t="s">
        <v>249</v>
      </c>
    </row>
    <row r="109" spans="1:4" ht="78.75" x14ac:dyDescent="0.25">
      <c r="A109" s="46">
        <f t="shared" si="1"/>
        <v>108</v>
      </c>
      <c r="B109" s="1" t="s">
        <v>131</v>
      </c>
      <c r="C109" s="25" t="s">
        <v>72</v>
      </c>
      <c r="D109" s="63" t="s">
        <v>284</v>
      </c>
    </row>
    <row r="110" spans="1:4" ht="30" x14ac:dyDescent="0.25">
      <c r="A110" s="46">
        <f t="shared" si="1"/>
        <v>109</v>
      </c>
      <c r="B110" s="1" t="s">
        <v>131</v>
      </c>
      <c r="C110" s="4" t="s">
        <v>73</v>
      </c>
      <c r="D110" s="63" t="s">
        <v>307</v>
      </c>
    </row>
    <row r="111" spans="1:4" ht="31.5" x14ac:dyDescent="0.25">
      <c r="A111" s="46">
        <f t="shared" si="1"/>
        <v>110</v>
      </c>
      <c r="B111" s="1" t="s">
        <v>131</v>
      </c>
      <c r="C111" s="4" t="s">
        <v>74</v>
      </c>
      <c r="D111" s="63" t="s">
        <v>258</v>
      </c>
    </row>
    <row r="112" spans="1:4" ht="47.25" x14ac:dyDescent="0.25">
      <c r="A112" s="46">
        <f t="shared" si="1"/>
        <v>111</v>
      </c>
      <c r="B112" s="1" t="s">
        <v>131</v>
      </c>
      <c r="C112" s="4" t="s">
        <v>75</v>
      </c>
      <c r="D112" s="63" t="s">
        <v>250</v>
      </c>
    </row>
    <row r="113" spans="1:5" ht="102" customHeight="1" x14ac:dyDescent="0.25">
      <c r="A113" s="46">
        <f t="shared" si="1"/>
        <v>112</v>
      </c>
      <c r="B113" s="1" t="s">
        <v>131</v>
      </c>
      <c r="C113" s="25" t="s">
        <v>76</v>
      </c>
      <c r="D113" s="63" t="s">
        <v>259</v>
      </c>
    </row>
    <row r="114" spans="1:5" ht="45" x14ac:dyDescent="0.25">
      <c r="A114" s="46">
        <f t="shared" si="1"/>
        <v>113</v>
      </c>
      <c r="B114" s="1" t="s">
        <v>131</v>
      </c>
      <c r="C114" s="26" t="s">
        <v>77</v>
      </c>
      <c r="D114" s="63" t="s">
        <v>260</v>
      </c>
    </row>
    <row r="115" spans="1:5" ht="45" x14ac:dyDescent="0.25">
      <c r="A115" s="46">
        <f t="shared" si="1"/>
        <v>114</v>
      </c>
      <c r="B115" s="1" t="s">
        <v>131</v>
      </c>
      <c r="C115" s="25" t="s">
        <v>78</v>
      </c>
      <c r="D115" s="63" t="s">
        <v>308</v>
      </c>
    </row>
    <row r="116" spans="1:5" ht="31.5" x14ac:dyDescent="0.25">
      <c r="A116" s="46">
        <f t="shared" si="1"/>
        <v>115</v>
      </c>
      <c r="B116" s="1" t="s">
        <v>131</v>
      </c>
      <c r="C116" s="4" t="s">
        <v>79</v>
      </c>
      <c r="D116" s="63" t="s">
        <v>251</v>
      </c>
    </row>
    <row r="117" spans="1:5" ht="120" x14ac:dyDescent="0.25">
      <c r="A117" s="46">
        <f t="shared" si="1"/>
        <v>116</v>
      </c>
      <c r="B117" s="1" t="s">
        <v>131</v>
      </c>
      <c r="C117" s="25" t="s">
        <v>80</v>
      </c>
      <c r="D117" s="63" t="s">
        <v>252</v>
      </c>
    </row>
    <row r="118" spans="1:5" ht="105" x14ac:dyDescent="0.25">
      <c r="A118" s="46">
        <f t="shared" si="1"/>
        <v>117</v>
      </c>
      <c r="B118" s="1" t="s">
        <v>131</v>
      </c>
      <c r="C118" s="25" t="s">
        <v>81</v>
      </c>
      <c r="D118" s="63" t="s">
        <v>253</v>
      </c>
    </row>
    <row r="119" spans="1:5" ht="63" x14ac:dyDescent="0.25">
      <c r="A119" s="46">
        <f t="shared" si="1"/>
        <v>118</v>
      </c>
      <c r="B119" s="1" t="s">
        <v>131</v>
      </c>
      <c r="C119" s="25" t="s">
        <v>82</v>
      </c>
      <c r="D119" s="63" t="s">
        <v>254</v>
      </c>
    </row>
    <row r="120" spans="1:5" ht="31.5" x14ac:dyDescent="0.25">
      <c r="A120" s="46">
        <f t="shared" si="1"/>
        <v>119</v>
      </c>
      <c r="B120" s="1" t="s">
        <v>131</v>
      </c>
      <c r="C120" s="25" t="s">
        <v>83</v>
      </c>
      <c r="D120" s="63" t="s">
        <v>255</v>
      </c>
    </row>
    <row r="121" spans="1:5" ht="31.5" x14ac:dyDescent="0.25">
      <c r="A121" s="46">
        <f t="shared" si="1"/>
        <v>120</v>
      </c>
      <c r="B121" s="1" t="s">
        <v>131</v>
      </c>
      <c r="C121" s="25" t="s">
        <v>84</v>
      </c>
      <c r="D121" s="63" t="s">
        <v>281</v>
      </c>
    </row>
    <row r="122" spans="1:5" ht="30" x14ac:dyDescent="0.25">
      <c r="A122" s="46">
        <f t="shared" si="1"/>
        <v>121</v>
      </c>
      <c r="B122" s="1" t="s">
        <v>131</v>
      </c>
      <c r="C122" s="25" t="s">
        <v>85</v>
      </c>
      <c r="D122" s="63" t="s">
        <v>321</v>
      </c>
    </row>
    <row r="123" spans="1:5" ht="75" x14ac:dyDescent="0.25">
      <c r="A123" s="46">
        <f t="shared" si="1"/>
        <v>122</v>
      </c>
      <c r="B123" s="1" t="s">
        <v>131</v>
      </c>
      <c r="C123" s="25" t="s">
        <v>86</v>
      </c>
      <c r="D123" s="63" t="s">
        <v>309</v>
      </c>
    </row>
    <row r="124" spans="1:5" ht="165" x14ac:dyDescent="0.25">
      <c r="A124" s="46">
        <f t="shared" si="1"/>
        <v>123</v>
      </c>
      <c r="B124" s="1" t="s">
        <v>131</v>
      </c>
      <c r="C124" s="4" t="s">
        <v>87</v>
      </c>
      <c r="D124" s="64" t="s">
        <v>344</v>
      </c>
      <c r="E124" s="24"/>
    </row>
    <row r="125" spans="1:5" ht="126" x14ac:dyDescent="0.25">
      <c r="A125" s="46">
        <f t="shared" si="1"/>
        <v>124</v>
      </c>
      <c r="B125" s="1" t="s">
        <v>131</v>
      </c>
      <c r="C125" s="25" t="s">
        <v>88</v>
      </c>
      <c r="D125" s="65" t="s">
        <v>345</v>
      </c>
      <c r="E125" s="24"/>
    </row>
    <row r="126" spans="1:5" ht="75" x14ac:dyDescent="0.25">
      <c r="A126" s="46">
        <f t="shared" si="1"/>
        <v>125</v>
      </c>
      <c r="B126" s="1" t="s">
        <v>131</v>
      </c>
      <c r="C126" s="27" t="s">
        <v>89</v>
      </c>
      <c r="D126" s="64" t="s">
        <v>346</v>
      </c>
      <c r="E126" s="24"/>
    </row>
    <row r="127" spans="1:5" ht="135" x14ac:dyDescent="0.25">
      <c r="A127" s="46">
        <f t="shared" si="1"/>
        <v>126</v>
      </c>
      <c r="B127" s="1" t="s">
        <v>131</v>
      </c>
      <c r="C127" s="27" t="s">
        <v>90</v>
      </c>
      <c r="D127" s="47" t="s">
        <v>261</v>
      </c>
    </row>
    <row r="128" spans="1:5" ht="75" x14ac:dyDescent="0.25">
      <c r="A128" s="46">
        <f t="shared" si="1"/>
        <v>127</v>
      </c>
      <c r="B128" s="1" t="s">
        <v>131</v>
      </c>
      <c r="C128" s="27" t="s">
        <v>91</v>
      </c>
      <c r="D128" s="47" t="s">
        <v>262</v>
      </c>
    </row>
    <row r="129" spans="1:5" ht="75" x14ac:dyDescent="0.25">
      <c r="A129" s="46">
        <f t="shared" si="1"/>
        <v>128</v>
      </c>
      <c r="B129" s="1" t="s">
        <v>131</v>
      </c>
      <c r="C129" s="27" t="s">
        <v>92</v>
      </c>
      <c r="D129" s="47" t="s">
        <v>263</v>
      </c>
    </row>
    <row r="130" spans="1:5" ht="105" x14ac:dyDescent="0.25">
      <c r="A130" s="46">
        <f t="shared" si="1"/>
        <v>129</v>
      </c>
      <c r="B130" s="1" t="s">
        <v>131</v>
      </c>
      <c r="C130" s="27" t="s">
        <v>93</v>
      </c>
      <c r="D130" s="47" t="s">
        <v>264</v>
      </c>
    </row>
    <row r="131" spans="1:5" ht="195" x14ac:dyDescent="0.25">
      <c r="A131" s="46">
        <f t="shared" si="1"/>
        <v>130</v>
      </c>
      <c r="B131" s="1" t="s">
        <v>131</v>
      </c>
      <c r="C131" s="27" t="s">
        <v>94</v>
      </c>
      <c r="D131" s="47" t="s">
        <v>255</v>
      </c>
    </row>
    <row r="132" spans="1:5" ht="195" x14ac:dyDescent="0.25">
      <c r="A132" s="46">
        <f t="shared" ref="A132:A179" si="2">+A131+1</f>
        <v>131</v>
      </c>
      <c r="B132" s="1" t="s">
        <v>131</v>
      </c>
      <c r="C132" s="27" t="s">
        <v>95</v>
      </c>
      <c r="D132" s="47" t="s">
        <v>310</v>
      </c>
    </row>
    <row r="133" spans="1:5" ht="90" x14ac:dyDescent="0.25">
      <c r="A133" s="46">
        <f t="shared" si="2"/>
        <v>132</v>
      </c>
      <c r="B133" s="1" t="s">
        <v>131</v>
      </c>
      <c r="C133" s="27" t="s">
        <v>96</v>
      </c>
      <c r="D133" s="52" t="s">
        <v>334</v>
      </c>
    </row>
    <row r="134" spans="1:5" ht="30" x14ac:dyDescent="0.25">
      <c r="A134" s="46">
        <f t="shared" si="2"/>
        <v>133</v>
      </c>
      <c r="B134" s="1" t="s">
        <v>131</v>
      </c>
      <c r="C134" s="28" t="s">
        <v>97</v>
      </c>
      <c r="D134" s="47" t="s">
        <v>311</v>
      </c>
    </row>
    <row r="135" spans="1:5" ht="105" x14ac:dyDescent="0.25">
      <c r="A135" s="46">
        <f t="shared" si="2"/>
        <v>134</v>
      </c>
      <c r="B135" s="1" t="s">
        <v>131</v>
      </c>
      <c r="C135" s="27" t="s">
        <v>98</v>
      </c>
      <c r="D135" s="47" t="s">
        <v>312</v>
      </c>
    </row>
    <row r="136" spans="1:5" ht="30" x14ac:dyDescent="0.25">
      <c r="A136" s="46">
        <f t="shared" si="2"/>
        <v>135</v>
      </c>
      <c r="B136" s="1" t="s">
        <v>131</v>
      </c>
      <c r="C136" s="27" t="s">
        <v>99</v>
      </c>
      <c r="D136" s="47" t="s">
        <v>313</v>
      </c>
    </row>
    <row r="137" spans="1:5" ht="90" x14ac:dyDescent="0.25">
      <c r="A137" s="46">
        <f t="shared" si="2"/>
        <v>136</v>
      </c>
      <c r="B137" s="1" t="s">
        <v>131</v>
      </c>
      <c r="C137" s="27" t="s">
        <v>100</v>
      </c>
      <c r="D137" s="47" t="s">
        <v>265</v>
      </c>
    </row>
    <row r="138" spans="1:5" ht="45" x14ac:dyDescent="0.25">
      <c r="A138" s="46">
        <f t="shared" si="2"/>
        <v>137</v>
      </c>
      <c r="B138" s="1" t="s">
        <v>131</v>
      </c>
      <c r="C138" s="27" t="s">
        <v>101</v>
      </c>
      <c r="D138" s="47" t="s">
        <v>266</v>
      </c>
    </row>
    <row r="139" spans="1:5" ht="45" x14ac:dyDescent="0.25">
      <c r="A139" s="46">
        <f t="shared" si="2"/>
        <v>138</v>
      </c>
      <c r="B139" s="1" t="s">
        <v>131</v>
      </c>
      <c r="C139" s="27" t="s">
        <v>102</v>
      </c>
      <c r="D139" s="66" t="s">
        <v>347</v>
      </c>
      <c r="E139" s="36"/>
    </row>
    <row r="140" spans="1:5" ht="75" x14ac:dyDescent="0.25">
      <c r="A140" s="46">
        <f t="shared" si="2"/>
        <v>139</v>
      </c>
      <c r="B140" s="1" t="s">
        <v>131</v>
      </c>
      <c r="C140" s="27" t="s">
        <v>103</v>
      </c>
      <c r="D140" s="47" t="s">
        <v>267</v>
      </c>
    </row>
    <row r="141" spans="1:5" ht="120" x14ac:dyDescent="0.25">
      <c r="A141" s="46">
        <f t="shared" si="2"/>
        <v>140</v>
      </c>
      <c r="B141" s="1" t="s">
        <v>131</v>
      </c>
      <c r="C141" s="27" t="s">
        <v>104</v>
      </c>
      <c r="D141" s="47" t="s">
        <v>314</v>
      </c>
    </row>
    <row r="142" spans="1:5" ht="30" x14ac:dyDescent="0.25">
      <c r="A142" s="46">
        <f t="shared" si="2"/>
        <v>141</v>
      </c>
      <c r="B142" s="1" t="s">
        <v>131</v>
      </c>
      <c r="C142" s="27" t="s">
        <v>105</v>
      </c>
      <c r="D142" s="47" t="s">
        <v>315</v>
      </c>
    </row>
    <row r="143" spans="1:5" ht="60" x14ac:dyDescent="0.25">
      <c r="A143" s="46">
        <f t="shared" si="2"/>
        <v>142</v>
      </c>
      <c r="B143" s="1" t="s">
        <v>131</v>
      </c>
      <c r="C143" s="29" t="s">
        <v>106</v>
      </c>
      <c r="D143" s="67" t="s">
        <v>335</v>
      </c>
    </row>
    <row r="144" spans="1:5" ht="60" x14ac:dyDescent="0.25">
      <c r="A144" s="46">
        <f t="shared" si="2"/>
        <v>143</v>
      </c>
      <c r="B144" s="1" t="s">
        <v>131</v>
      </c>
      <c r="C144" s="29" t="s">
        <v>107</v>
      </c>
      <c r="D144" s="47" t="s">
        <v>268</v>
      </c>
    </row>
    <row r="145" spans="1:5" ht="30" x14ac:dyDescent="0.25">
      <c r="A145" s="46">
        <f t="shared" si="2"/>
        <v>144</v>
      </c>
      <c r="B145" s="1" t="s">
        <v>131</v>
      </c>
      <c r="C145" s="27" t="s">
        <v>108</v>
      </c>
      <c r="D145" s="67" t="s">
        <v>348</v>
      </c>
      <c r="E145" s="37"/>
    </row>
    <row r="146" spans="1:5" ht="75" x14ac:dyDescent="0.25">
      <c r="A146" s="50">
        <f t="shared" si="2"/>
        <v>145</v>
      </c>
      <c r="B146" s="4" t="s">
        <v>131</v>
      </c>
      <c r="C146" s="29" t="s">
        <v>109</v>
      </c>
      <c r="D146" s="67" t="s">
        <v>349</v>
      </c>
      <c r="E146" s="38"/>
    </row>
    <row r="147" spans="1:5" ht="105" x14ac:dyDescent="0.25">
      <c r="A147" s="46">
        <f t="shared" si="2"/>
        <v>146</v>
      </c>
      <c r="B147" s="1" t="s">
        <v>131</v>
      </c>
      <c r="C147" s="27" t="s">
        <v>110</v>
      </c>
      <c r="D147" s="47" t="s">
        <v>316</v>
      </c>
    </row>
    <row r="148" spans="1:5" ht="60" x14ac:dyDescent="0.25">
      <c r="A148" s="46">
        <f t="shared" si="2"/>
        <v>147</v>
      </c>
      <c r="B148" s="1" t="s">
        <v>131</v>
      </c>
      <c r="C148" s="27" t="s">
        <v>111</v>
      </c>
      <c r="D148" s="47" t="s">
        <v>317</v>
      </c>
    </row>
    <row r="149" spans="1:5" s="23" customFormat="1" ht="105" x14ac:dyDescent="0.25">
      <c r="A149" s="46">
        <f t="shared" si="2"/>
        <v>148</v>
      </c>
      <c r="B149" s="4" t="s">
        <v>131</v>
      </c>
      <c r="C149" s="29" t="s">
        <v>112</v>
      </c>
      <c r="D149" s="68" t="s">
        <v>353</v>
      </c>
      <c r="E149" s="24"/>
    </row>
    <row r="150" spans="1:5" ht="30" x14ac:dyDescent="0.25">
      <c r="A150" s="46">
        <f t="shared" si="2"/>
        <v>149</v>
      </c>
      <c r="B150" s="1" t="s">
        <v>131</v>
      </c>
      <c r="C150" s="27" t="s">
        <v>113</v>
      </c>
      <c r="D150" s="47" t="s">
        <v>282</v>
      </c>
    </row>
    <row r="151" spans="1:5" ht="45" x14ac:dyDescent="0.25">
      <c r="A151" s="46">
        <f t="shared" si="2"/>
        <v>150</v>
      </c>
      <c r="B151" s="1" t="s">
        <v>131</v>
      </c>
      <c r="C151" s="27" t="s">
        <v>114</v>
      </c>
      <c r="D151" s="47" t="s">
        <v>269</v>
      </c>
    </row>
    <row r="152" spans="1:5" ht="75" x14ac:dyDescent="0.25">
      <c r="A152" s="46">
        <f t="shared" si="2"/>
        <v>151</v>
      </c>
      <c r="B152" s="1" t="s">
        <v>131</v>
      </c>
      <c r="C152" s="27" t="s">
        <v>115</v>
      </c>
      <c r="D152" s="47" t="s">
        <v>270</v>
      </c>
    </row>
    <row r="153" spans="1:5" ht="60" x14ac:dyDescent="0.25">
      <c r="A153" s="46">
        <f t="shared" si="2"/>
        <v>152</v>
      </c>
      <c r="B153" s="1" t="s">
        <v>131</v>
      </c>
      <c r="C153" s="27" t="s">
        <v>116</v>
      </c>
      <c r="D153" s="47" t="s">
        <v>271</v>
      </c>
    </row>
    <row r="154" spans="1:5" ht="30" x14ac:dyDescent="0.25">
      <c r="A154" s="46">
        <f t="shared" si="2"/>
        <v>153</v>
      </c>
      <c r="B154" s="1" t="s">
        <v>131</v>
      </c>
      <c r="C154" s="27" t="s">
        <v>117</v>
      </c>
      <c r="D154" s="47" t="s">
        <v>272</v>
      </c>
    </row>
    <row r="155" spans="1:5" ht="75" x14ac:dyDescent="0.25">
      <c r="A155" s="46">
        <f t="shared" si="2"/>
        <v>154</v>
      </c>
      <c r="B155" s="1" t="s">
        <v>131</v>
      </c>
      <c r="C155" s="30" t="s">
        <v>118</v>
      </c>
      <c r="D155" s="47" t="s">
        <v>273</v>
      </c>
    </row>
    <row r="156" spans="1:5" ht="30" x14ac:dyDescent="0.25">
      <c r="A156" s="46">
        <f t="shared" si="2"/>
        <v>155</v>
      </c>
      <c r="B156" s="1" t="s">
        <v>131</v>
      </c>
      <c r="C156" s="30" t="s">
        <v>119</v>
      </c>
      <c r="D156" s="47" t="s">
        <v>274</v>
      </c>
    </row>
    <row r="157" spans="1:5" ht="30" x14ac:dyDescent="0.25">
      <c r="A157" s="46">
        <f t="shared" si="2"/>
        <v>156</v>
      </c>
      <c r="B157" s="1" t="s">
        <v>131</v>
      </c>
      <c r="C157" s="30" t="s">
        <v>120</v>
      </c>
      <c r="D157" s="47" t="s">
        <v>285</v>
      </c>
    </row>
    <row r="158" spans="1:5" ht="30" x14ac:dyDescent="0.25">
      <c r="A158" s="46">
        <f t="shared" si="2"/>
        <v>157</v>
      </c>
      <c r="B158" s="1" t="s">
        <v>131</v>
      </c>
      <c r="C158" s="30" t="s">
        <v>121</v>
      </c>
      <c r="D158" s="47" t="s">
        <v>274</v>
      </c>
    </row>
    <row r="159" spans="1:5" ht="30" x14ac:dyDescent="0.25">
      <c r="A159" s="46">
        <f t="shared" si="2"/>
        <v>158</v>
      </c>
      <c r="B159" s="1" t="s">
        <v>131</v>
      </c>
      <c r="C159" s="30" t="s">
        <v>122</v>
      </c>
      <c r="D159" s="47" t="s">
        <v>274</v>
      </c>
    </row>
    <row r="160" spans="1:5" ht="30" x14ac:dyDescent="0.25">
      <c r="A160" s="46">
        <f t="shared" si="2"/>
        <v>159</v>
      </c>
      <c r="B160" s="1" t="s">
        <v>131</v>
      </c>
      <c r="C160" s="30" t="s">
        <v>123</v>
      </c>
      <c r="D160" s="47" t="s">
        <v>275</v>
      </c>
    </row>
    <row r="161" spans="1:5" ht="30" x14ac:dyDescent="0.25">
      <c r="A161" s="46">
        <f t="shared" si="2"/>
        <v>160</v>
      </c>
      <c r="B161" s="1" t="s">
        <v>131</v>
      </c>
      <c r="C161" s="30" t="s">
        <v>124</v>
      </c>
      <c r="D161" s="47" t="s">
        <v>276</v>
      </c>
    </row>
    <row r="162" spans="1:5" ht="295.5" customHeight="1" x14ac:dyDescent="0.25">
      <c r="A162" s="46">
        <f t="shared" si="2"/>
        <v>161</v>
      </c>
      <c r="B162" s="1" t="s">
        <v>131</v>
      </c>
      <c r="C162" s="30" t="s">
        <v>125</v>
      </c>
      <c r="D162" s="69" t="s">
        <v>350</v>
      </c>
    </row>
    <row r="163" spans="1:5" ht="30" x14ac:dyDescent="0.25">
      <c r="A163" s="46">
        <f t="shared" si="2"/>
        <v>162</v>
      </c>
      <c r="B163" s="1" t="s">
        <v>131</v>
      </c>
      <c r="C163" s="30" t="s">
        <v>126</v>
      </c>
      <c r="D163" s="47" t="s">
        <v>213</v>
      </c>
    </row>
    <row r="164" spans="1:5" ht="45" x14ac:dyDescent="0.25">
      <c r="A164" s="46">
        <f t="shared" si="2"/>
        <v>163</v>
      </c>
      <c r="B164" s="1" t="s">
        <v>131</v>
      </c>
      <c r="C164" s="31" t="s">
        <v>127</v>
      </c>
      <c r="D164" s="70" t="s">
        <v>318</v>
      </c>
    </row>
    <row r="165" spans="1:5" ht="30" x14ac:dyDescent="0.25">
      <c r="A165" s="46">
        <f t="shared" si="2"/>
        <v>164</v>
      </c>
      <c r="B165" s="1" t="s">
        <v>131</v>
      </c>
      <c r="C165" s="30" t="s">
        <v>128</v>
      </c>
      <c r="D165" s="48" t="s">
        <v>277</v>
      </c>
    </row>
    <row r="166" spans="1:5" ht="30" x14ac:dyDescent="0.25">
      <c r="A166" s="46">
        <f t="shared" si="2"/>
        <v>165</v>
      </c>
      <c r="B166" s="1" t="s">
        <v>131</v>
      </c>
      <c r="C166" s="30" t="s">
        <v>129</v>
      </c>
      <c r="D166" s="71" t="s">
        <v>351</v>
      </c>
      <c r="E166" s="37"/>
    </row>
    <row r="167" spans="1:5" ht="99.75" customHeight="1" x14ac:dyDescent="0.25">
      <c r="A167" s="46">
        <f t="shared" si="2"/>
        <v>166</v>
      </c>
      <c r="B167" s="1" t="s">
        <v>131</v>
      </c>
      <c r="C167" s="30" t="s">
        <v>130</v>
      </c>
      <c r="D167" s="47" t="s">
        <v>278</v>
      </c>
    </row>
    <row r="168" spans="1:5" ht="360" x14ac:dyDescent="0.25">
      <c r="A168" s="46">
        <f t="shared" si="2"/>
        <v>167</v>
      </c>
      <c r="B168" s="1" t="s">
        <v>133</v>
      </c>
      <c r="C168" s="18" t="s">
        <v>132</v>
      </c>
      <c r="D168" s="47" t="s">
        <v>291</v>
      </c>
    </row>
    <row r="169" spans="1:5" ht="103.5" customHeight="1" x14ac:dyDescent="0.25">
      <c r="A169" s="46">
        <f t="shared" si="2"/>
        <v>168</v>
      </c>
      <c r="B169" s="1" t="s">
        <v>133</v>
      </c>
      <c r="C169" s="30" t="s">
        <v>134</v>
      </c>
      <c r="D169" s="47" t="s">
        <v>319</v>
      </c>
    </row>
    <row r="170" spans="1:5" ht="75" x14ac:dyDescent="0.25">
      <c r="A170" s="46">
        <f t="shared" si="2"/>
        <v>169</v>
      </c>
      <c r="B170" s="1" t="s">
        <v>133</v>
      </c>
      <c r="C170" s="30" t="s">
        <v>135</v>
      </c>
      <c r="D170" s="67" t="s">
        <v>336</v>
      </c>
      <c r="E170" s="39"/>
    </row>
    <row r="171" spans="1:5" ht="60" x14ac:dyDescent="0.25">
      <c r="A171" s="46">
        <f t="shared" si="2"/>
        <v>170</v>
      </c>
      <c r="B171" s="1" t="s">
        <v>133</v>
      </c>
      <c r="C171" s="30" t="s">
        <v>286</v>
      </c>
      <c r="D171" s="47" t="s">
        <v>320</v>
      </c>
    </row>
    <row r="172" spans="1:5" ht="45" x14ac:dyDescent="0.25">
      <c r="A172" s="46">
        <f t="shared" si="2"/>
        <v>171</v>
      </c>
      <c r="B172" s="1" t="s">
        <v>133</v>
      </c>
      <c r="C172" s="30" t="s">
        <v>136</v>
      </c>
      <c r="D172" s="47" t="s">
        <v>287</v>
      </c>
    </row>
    <row r="173" spans="1:5" ht="30" x14ac:dyDescent="0.25">
      <c r="A173" s="46">
        <f t="shared" si="2"/>
        <v>172</v>
      </c>
      <c r="B173" s="1" t="s">
        <v>133</v>
      </c>
      <c r="C173" s="30" t="s">
        <v>137</v>
      </c>
      <c r="D173" s="47" t="s">
        <v>195</v>
      </c>
    </row>
    <row r="174" spans="1:5" ht="60" x14ac:dyDescent="0.25">
      <c r="A174" s="46">
        <f t="shared" si="2"/>
        <v>173</v>
      </c>
      <c r="B174" s="1" t="s">
        <v>133</v>
      </c>
      <c r="C174" s="30" t="s">
        <v>138</v>
      </c>
      <c r="D174" s="47" t="s">
        <v>288</v>
      </c>
    </row>
    <row r="175" spans="1:5" ht="60" x14ac:dyDescent="0.25">
      <c r="A175" s="46">
        <f t="shared" si="2"/>
        <v>174</v>
      </c>
      <c r="B175" s="1" t="s">
        <v>133</v>
      </c>
      <c r="C175" s="30" t="s">
        <v>139</v>
      </c>
      <c r="D175" s="47" t="s">
        <v>289</v>
      </c>
    </row>
    <row r="176" spans="1:5" ht="45" x14ac:dyDescent="0.25">
      <c r="A176" s="46">
        <f t="shared" si="2"/>
        <v>175</v>
      </c>
      <c r="B176" s="1" t="s">
        <v>133</v>
      </c>
      <c r="C176" s="30" t="s">
        <v>140</v>
      </c>
      <c r="D176" s="47" t="s">
        <v>290</v>
      </c>
    </row>
    <row r="177" spans="1:4" ht="45" x14ac:dyDescent="0.25">
      <c r="A177" s="46">
        <f t="shared" si="2"/>
        <v>176</v>
      </c>
      <c r="B177" s="1" t="s">
        <v>133</v>
      </c>
      <c r="C177" s="30" t="s">
        <v>141</v>
      </c>
      <c r="D177" s="47" t="s">
        <v>289</v>
      </c>
    </row>
    <row r="178" spans="1:4" ht="45" x14ac:dyDescent="0.25">
      <c r="A178" s="46">
        <f t="shared" si="2"/>
        <v>177</v>
      </c>
      <c r="B178" s="1" t="s">
        <v>133</v>
      </c>
      <c r="C178" s="30" t="s">
        <v>142</v>
      </c>
      <c r="D178" s="47" t="s">
        <v>289</v>
      </c>
    </row>
    <row r="179" spans="1:4" ht="45.75" thickBot="1" x14ac:dyDescent="0.3">
      <c r="A179" s="72">
        <f t="shared" si="2"/>
        <v>178</v>
      </c>
      <c r="B179" s="73" t="s">
        <v>133</v>
      </c>
      <c r="C179" s="74" t="s">
        <v>143</v>
      </c>
      <c r="D179" s="75" t="s">
        <v>289</v>
      </c>
    </row>
    <row r="180" spans="1:4" x14ac:dyDescent="0.25">
      <c r="A180" s="41"/>
      <c r="B180" s="41"/>
      <c r="C180" s="41"/>
      <c r="D180" s="42"/>
    </row>
  </sheetData>
  <sheetProtection algorithmName="SHA-512" hashValue="/c+wVG4yaQA3bnXqUvtleVkh5gWjp83Jj8A4MzsPJvkcHCey0urLJ8drHgkfnxch/Z19zBF2YI14at+Ov1kZPg==" saltValue="rpP+3Iij1yMSj5tgN+355g==" spinCount="100000" sheet="1" objects="1" scenarios="1" selectLockedCells="1" selectUnlockedCell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G20" sqref="G20"/>
    </sheetView>
  </sheetViews>
  <sheetFormatPr baseColWidth="10" defaultRowHeight="15" x14ac:dyDescent="0.25"/>
  <sheetData>
    <row r="1" spans="1:4" x14ac:dyDescent="0.25">
      <c r="A1">
        <v>47986</v>
      </c>
      <c r="B1">
        <v>39329</v>
      </c>
      <c r="C1">
        <f>SUM(A1:B1)</f>
        <v>87315</v>
      </c>
    </row>
    <row r="2" spans="1:4" x14ac:dyDescent="0.25">
      <c r="A2">
        <v>32244</v>
      </c>
      <c r="B2">
        <v>11498</v>
      </c>
      <c r="C2">
        <f>SUM(A2:B2)</f>
        <v>43742</v>
      </c>
    </row>
    <row r="3" spans="1:4" x14ac:dyDescent="0.25">
      <c r="A3">
        <v>442545</v>
      </c>
      <c r="B3">
        <v>71594</v>
      </c>
      <c r="C3">
        <v>683635</v>
      </c>
      <c r="D3">
        <f>SUM(A3:C3)</f>
        <v>1197774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Dany Andrés Sánchez Suarez</dc:creator>
  <cp:lastModifiedBy>Dany Andrés Sánchez Suarez</cp:lastModifiedBy>
  <dcterms:created xsi:type="dcterms:W3CDTF">2014-02-25T15:12:14Z</dcterms:created>
  <dcterms:modified xsi:type="dcterms:W3CDTF">2014-02-28T22:15:52Z</dcterms:modified>
</cp:coreProperties>
</file>