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620" windowWidth="12120" windowHeight="4320" tabRatio="921" activeTab="2"/>
  </bookViews>
  <sheets>
    <sheet name="F 9 OFERTA INFRAESTRUCTURA" sheetId="74" r:id="rId1"/>
    <sheet name="FORMATO 11 -A.P.U." sheetId="72" r:id="rId2"/>
    <sheet name="F12 - RESUMEN OF ECONOMICO" sheetId="7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____i1">#REF!</definedName>
    <definedName name="_____________________i1">#REF!</definedName>
    <definedName name="____________________i1">#REF!</definedName>
    <definedName name="___________________i1">#REF!</definedName>
    <definedName name="__________________i1">#REF!</definedName>
    <definedName name="_________________i1">#REF!</definedName>
    <definedName name="________________i1">#REF!</definedName>
    <definedName name="_______________i1">#REF!</definedName>
    <definedName name="______________i1">#REF!</definedName>
    <definedName name="_____________i1">#REF!</definedName>
    <definedName name="____________i1">#REF!</definedName>
    <definedName name="___________i1">#REF!</definedName>
    <definedName name="__________i1">#REF!</definedName>
    <definedName name="_________i1">#REF!</definedName>
    <definedName name="_________MA2">#REF!</definedName>
    <definedName name="________i1">#REF!</definedName>
    <definedName name="________MA2">#REF!</definedName>
    <definedName name="_______AFC1">[1]INV!$A$25:$D$28</definedName>
    <definedName name="_______AFC3">[1]INV!$F$25:$I$28</definedName>
    <definedName name="_______AFC5">[1]INV!$K$25:$N$28</definedName>
    <definedName name="_______BGC1">[1]INV!$A$5:$D$8</definedName>
    <definedName name="_______BGC3">[1]INV!$F$5:$I$8</definedName>
    <definedName name="_______BGC5">[1]INV!$K$5:$N$8</definedName>
    <definedName name="_______CAC1">[1]INV!$A$19:$D$22</definedName>
    <definedName name="_______CAC3">[1]INV!$F$19:$I$22</definedName>
    <definedName name="_______CAC5">[1]INV!$K$19:$N$22</definedName>
    <definedName name="_______i1">#REF!</definedName>
    <definedName name="_______MA2">#REF!</definedName>
    <definedName name="_______SBC1">[1]INV!$A$12:$D$15</definedName>
    <definedName name="_______SBC3">[1]INV!$F$12:$I$15</definedName>
    <definedName name="_______SBC5">[1]INV!$K$12:$N$15</definedName>
    <definedName name="______AFC1">[1]INV!$A$25:$D$28</definedName>
    <definedName name="______AFC3">[1]INV!$F$25:$I$28</definedName>
    <definedName name="______AFC5">[1]INV!$K$25:$N$28</definedName>
    <definedName name="______BGC1">[1]INV!$A$5:$D$8</definedName>
    <definedName name="______BGC3">[1]INV!$F$5:$I$8</definedName>
    <definedName name="______BGC5">[1]INV!$K$5:$N$8</definedName>
    <definedName name="______CAC1">[1]INV!$A$19:$D$22</definedName>
    <definedName name="______CAC3">[1]INV!$F$19:$I$22</definedName>
    <definedName name="______CAC5">[1]INV!$K$19:$N$22</definedName>
    <definedName name="______i1">#REF!</definedName>
    <definedName name="______INF1">#REF!</definedName>
    <definedName name="______MA2">#REF!</definedName>
    <definedName name="______SBC1">[1]INV!$A$12:$D$15</definedName>
    <definedName name="______SBC3">[1]INV!$F$12:$I$15</definedName>
    <definedName name="______SBC5">[1]INV!$K$12:$N$15</definedName>
    <definedName name="_____AFC1">[1]INV!$A$25:$D$28</definedName>
    <definedName name="_____AFC3">[1]INV!$F$25:$I$28</definedName>
    <definedName name="_____AFC5">[1]INV!$K$25:$N$28</definedName>
    <definedName name="_____BGC1">[1]INV!$A$5:$D$8</definedName>
    <definedName name="_____BGC3">[1]INV!$F$5:$I$8</definedName>
    <definedName name="_____BGC5">[1]INV!$K$5:$N$8</definedName>
    <definedName name="_____CAC1">[1]INV!$A$19:$D$22</definedName>
    <definedName name="_____CAC3">[1]INV!$F$19:$I$22</definedName>
    <definedName name="_____CAC5">[1]INV!$K$19:$N$22</definedName>
    <definedName name="_____i1">#REF!</definedName>
    <definedName name="_____MA2">#REF!</definedName>
    <definedName name="_____SBC1">[1]INV!$A$12:$D$15</definedName>
    <definedName name="_____SBC3">[1]INV!$F$12:$I$15</definedName>
    <definedName name="_____SBC5">[1]INV!$K$12:$N$15</definedName>
    <definedName name="____AFC1">[1]INV!$A$25:$D$28</definedName>
    <definedName name="____AFC3">[1]INV!$F$25:$I$28</definedName>
    <definedName name="____AFC5">[1]INV!$K$25:$N$28</definedName>
    <definedName name="____BGC1">[1]INV!$A$5:$D$8</definedName>
    <definedName name="____BGC3">[1]INV!$F$5:$I$8</definedName>
    <definedName name="____BGC5">[1]INV!$K$5:$N$8</definedName>
    <definedName name="____CAC1">[1]INV!$A$19:$D$22</definedName>
    <definedName name="____CAC3">[1]INV!$F$19:$I$22</definedName>
    <definedName name="____CAC5">[1]INV!$K$19:$N$22</definedName>
    <definedName name="____i1">#REF!</definedName>
    <definedName name="____MA2">#REF!</definedName>
    <definedName name="____SBC1">[1]INV!$A$12:$D$15</definedName>
    <definedName name="____SBC3">[1]INV!$F$12:$I$15</definedName>
    <definedName name="____SBC5">[1]INV!$K$12:$N$15</definedName>
    <definedName name="___AFC1">[1]INV!$A$25:$D$28</definedName>
    <definedName name="___AFC3">[1]INV!$F$25:$I$28</definedName>
    <definedName name="___AFC5">[1]INV!$K$25:$N$28</definedName>
    <definedName name="___BGC1">[1]INV!$A$5:$D$8</definedName>
    <definedName name="___BGC3">[1]INV!$F$5:$I$8</definedName>
    <definedName name="___BGC5">[1]INV!$K$5:$N$8</definedName>
    <definedName name="___CAC1">[1]INV!$A$19:$D$22</definedName>
    <definedName name="___CAC3">[1]INV!$F$19:$I$22</definedName>
    <definedName name="___CAC5">[1]INV!$K$19:$N$22</definedName>
    <definedName name="___i1">#REF!</definedName>
    <definedName name="___INF1">#REF!</definedName>
    <definedName name="___MA2">#REF!</definedName>
    <definedName name="___SBC1">[1]INV!$A$12:$D$15</definedName>
    <definedName name="___SBC3">[1]INV!$F$12:$I$15</definedName>
    <definedName name="___SBC5">[1]INV!$K$12:$N$15</definedName>
    <definedName name="__a1" hidden="1">{"TAB1",#N/A,TRUE,"GENERAL";"TAB2",#N/A,TRUE,"GENERAL";"TAB3",#N/A,TRUE,"GENERAL";"TAB4",#N/A,TRUE,"GENERAL";"TAB5",#N/A,TRUE,"GENERAL"}</definedName>
    <definedName name="__a3" hidden="1">{"TAB1",#N/A,TRUE,"GENERAL";"TAB2",#N/A,TRUE,"GENERAL";"TAB3",#N/A,TRUE,"GENERAL";"TAB4",#N/A,TRUE,"GENERAL";"TAB5",#N/A,TRUE,"GENERAL"}</definedName>
    <definedName name="__a4" hidden="1">{"via1",#N/A,TRUE,"general";"via2",#N/A,TRUE,"general";"via3",#N/A,TRUE,"general"}</definedName>
    <definedName name="__a5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AFC1">[1]INV!$A$25:$D$28</definedName>
    <definedName name="__AFC3">[1]INV!$F$25:$I$28</definedName>
    <definedName name="__AFC5">[1]INV!$K$25:$N$28</definedName>
    <definedName name="__b2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hidden="1">{"via1",#N/A,TRUE,"general";"via2",#N/A,TRUE,"general";"via3",#N/A,TRUE,"general"}</definedName>
    <definedName name="__b8" hidden="1">{"via1",#N/A,TRUE,"general";"via2",#N/A,TRUE,"general";"via3",#N/A,TRUE,"general"}</definedName>
    <definedName name="__bb9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BGC1">[1]INV!$A$5:$D$8</definedName>
    <definedName name="__BGC3">[1]INV!$F$5:$I$8</definedName>
    <definedName name="__BGC5">[1]INV!$K$5:$N$8</definedName>
    <definedName name="__CAC1">[1]INV!$A$19:$D$22</definedName>
    <definedName name="__CAC3">[1]INV!$F$19:$I$22</definedName>
    <definedName name="__CAC5">[1]INV!$K$19:$N$22</definedName>
    <definedName name="__EST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g2" hidden="1">{"TAB1",#N/A,TRUE,"GENERAL";"TAB2",#N/A,TRUE,"GENERAL";"TAB3",#N/A,TRUE,"GENERAL";"TAB4",#N/A,TRUE,"GENERAL";"TAB5",#N/A,TRUE,"GENERAL"}</definedName>
    <definedName name="__g3" hidden="1">{"via1",#N/A,TRUE,"general";"via2",#N/A,TRUE,"general";"via3",#N/A,TRUE,"general"}</definedName>
    <definedName name="__g4" hidden="1">{"via1",#N/A,TRUE,"general";"via2",#N/A,TRUE,"general";"via3",#N/A,TRUE,"general"}</definedName>
    <definedName name="__g5" hidden="1">{"via1",#N/A,TRUE,"general";"via2",#N/A,TRUE,"general";"via3",#N/A,TRUE,"general"}</definedName>
    <definedName name="__g6" hidden="1">{"via1",#N/A,TRUE,"general";"via2",#N/A,TRUE,"general";"via3",#N/A,TRUE,"general"}</definedName>
    <definedName name="__g7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hidden="1">{"via1",#N/A,TRUE,"general";"via2",#N/A,TRUE,"general";"via3",#N/A,TRUE,"general"}</definedName>
    <definedName name="__h2" hidden="1">{"via1",#N/A,TRUE,"general";"via2",#N/A,TRUE,"general";"via3",#N/A,TRUE,"general"}</definedName>
    <definedName name="__h3" hidden="1">{"via1",#N/A,TRUE,"general";"via2",#N/A,TRUE,"general";"via3",#N/A,TRUE,"general"}</definedName>
    <definedName name="__h4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hidden="1">{"via1",#N/A,TRUE,"general";"via2",#N/A,TRUE,"general";"via3",#N/A,TRUE,"general"}</definedName>
    <definedName name="__h7" hidden="1">{"TAB1",#N/A,TRUE,"GENERAL";"TAB2",#N/A,TRUE,"GENERAL";"TAB3",#N/A,TRUE,"GENERAL";"TAB4",#N/A,TRUE,"GENERAL";"TAB5",#N/A,TRUE,"GENERAL"}</definedName>
    <definedName name="__h8" hidden="1">{"via1",#N/A,TRUE,"general";"via2",#N/A,TRUE,"general";"via3",#N/A,TRUE,"general"}</definedName>
    <definedName name="__hfh7" hidden="1">{"via1",#N/A,TRUE,"general";"via2",#N/A,TRUE,"general";"via3",#N/A,TRUE,"general"}</definedName>
    <definedName name="__i1">#REF!</definedName>
    <definedName name="__i4" hidden="1">{"via1",#N/A,TRUE,"general";"via2",#N/A,TRUE,"general";"via3",#N/A,TRUE,"general"}</definedName>
    <definedName name="__i5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hidden="1">{"via1",#N/A,TRUE,"general";"via2",#N/A,TRUE,"general";"via3",#N/A,TRUE,"general"}</definedName>
    <definedName name="__i77" hidden="1">{"TAB1",#N/A,TRUE,"GENERAL";"TAB2",#N/A,TRUE,"GENERAL";"TAB3",#N/A,TRUE,"GENERAL";"TAB4",#N/A,TRUE,"GENERAL";"TAB5",#N/A,TRUE,"GENERAL"}</definedName>
    <definedName name="__i8" hidden="1">{"via1",#N/A,TRUE,"general";"via2",#N/A,TRUE,"general";"via3",#N/A,TRUE,"general"}</definedName>
    <definedName name="__i9" hidden="1">{"TAB1",#N/A,TRUE,"GENERAL";"TAB2",#N/A,TRUE,"GENERAL";"TAB3",#N/A,TRUE,"GENERAL";"TAB4",#N/A,TRUE,"GENERAL";"TAB5",#N/A,TRUE,"GENERAL"}</definedName>
    <definedName name="__k3" hidden="1">{"TAB1",#N/A,TRUE,"GENERAL";"TAB2",#N/A,TRUE,"GENERAL";"TAB3",#N/A,TRUE,"GENERAL";"TAB4",#N/A,TRUE,"GENERAL";"TAB5",#N/A,TRUE,"GENERAL"}</definedName>
    <definedName name="__k4" hidden="1">{"via1",#N/A,TRUE,"general";"via2",#N/A,TRUE,"general";"via3",#N/A,TRUE,"general"}</definedName>
    <definedName name="__k5" hidden="1">{"via1",#N/A,TRUE,"general";"via2",#N/A,TRUE,"general";"via3",#N/A,TRUE,"general"}</definedName>
    <definedName name="__k6" hidden="1">{"TAB1",#N/A,TRUE,"GENERAL";"TAB2",#N/A,TRUE,"GENERAL";"TAB3",#N/A,TRUE,"GENERAL";"TAB4",#N/A,TRUE,"GENERAL";"TAB5",#N/A,TRUE,"GENERAL"}</definedName>
    <definedName name="__k7" hidden="1">{"via1",#N/A,TRUE,"general";"via2",#N/A,TRUE,"general";"via3",#N/A,TRUE,"general"}</definedName>
    <definedName name="__k8" hidden="1">{"via1",#N/A,TRUE,"general";"via2",#N/A,TRUE,"general";"via3",#N/A,TRUE,"general"}</definedName>
    <definedName name="__k9" hidden="1">{"TAB1",#N/A,TRUE,"GENERAL";"TAB2",#N/A,TRUE,"GENERAL";"TAB3",#N/A,TRUE,"GENERAL";"TAB4",#N/A,TRUE,"GENERAL";"TAB5",#N/A,TRUE,"GENERAL"}</definedName>
    <definedName name="__kjk6" hidden="1">{"TAB1",#N/A,TRUE,"GENERAL";"TAB2",#N/A,TRUE,"GENERAL";"TAB3",#N/A,TRUE,"GENERAL";"TAB4",#N/A,TRUE,"GENERAL";"TAB5",#N/A,TRUE,"GENERAL"}</definedName>
    <definedName name="__m3" hidden="1">{"via1",#N/A,TRUE,"general";"via2",#N/A,TRUE,"general";"via3",#N/A,TRUE,"general"}</definedName>
    <definedName name="__m4" hidden="1">{"TAB1",#N/A,TRUE,"GENERAL";"TAB2",#N/A,TRUE,"GENERAL";"TAB3",#N/A,TRUE,"GENERAL";"TAB4",#N/A,TRUE,"GENERAL";"TAB5",#N/A,TRUE,"GENERAL"}</definedName>
    <definedName name="__m5" hidden="1">{"via1",#N/A,TRUE,"general";"via2",#N/A,TRUE,"general";"via3",#N/A,TRUE,"general"}</definedName>
    <definedName name="__m6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hidden="1">{"via1",#N/A,TRUE,"general";"via2",#N/A,TRUE,"general";"via3",#N/A,TRUE,"general"}</definedName>
    <definedName name="__m9" hidden="1">{"via1",#N/A,TRUE,"general";"via2",#N/A,TRUE,"general";"via3",#N/A,TRUE,"general"}</definedName>
    <definedName name="__MA2">#REF!</definedName>
    <definedName name="__n3" hidden="1">{"TAB1",#N/A,TRUE,"GENERAL";"TAB2",#N/A,TRUE,"GENERAL";"TAB3",#N/A,TRUE,"GENERAL";"TAB4",#N/A,TRUE,"GENERAL";"TAB5",#N/A,TRUE,"GENERAL"}</definedName>
    <definedName name="__n4" hidden="1">{"via1",#N/A,TRUE,"general";"via2",#N/A,TRUE,"general";"via3",#N/A,TRUE,"general"}</definedName>
    <definedName name="__n5" hidden="1">{"TAB1",#N/A,TRUE,"GENERAL";"TAB2",#N/A,TRUE,"GENERAL";"TAB3",#N/A,TRUE,"GENERAL";"TAB4",#N/A,TRUE,"GENERAL";"TAB5",#N/A,TRUE,"GENERAL"}</definedName>
    <definedName name="__nyn7" hidden="1">{"via1",#N/A,TRUE,"general";"via2",#N/A,TRUE,"general";"via3",#N/A,TRUE,"general"}</definedName>
    <definedName name="__o4" hidden="1">{"via1",#N/A,TRUE,"general";"via2",#N/A,TRUE,"general";"via3",#N/A,TRUE,"general"}</definedName>
    <definedName name="__o5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hidden="1">{"via1",#N/A,TRUE,"general";"via2",#N/A,TRUE,"general";"via3",#N/A,TRUE,"general"}</definedName>
    <definedName name="__o9" hidden="1">{"TAB1",#N/A,TRUE,"GENERAL";"TAB2",#N/A,TRUE,"GENERAL";"TAB3",#N/A,TRUE,"GENERAL";"TAB4",#N/A,TRUE,"GENERAL";"TAB5",#N/A,TRUE,"GENERAL"}</definedName>
    <definedName name="__p6" hidden="1">{"via1",#N/A,TRUE,"general";"via2",#N/A,TRUE,"general";"via3",#N/A,TRUE,"general"}</definedName>
    <definedName name="__p7" hidden="1">{"via1",#N/A,TRUE,"general";"via2",#N/A,TRUE,"general";"via3",#N/A,TRUE,"general"}</definedName>
    <definedName name="__p8" hidden="1">{"TAB1",#N/A,TRUE,"GENERAL";"TAB2",#N/A,TRUE,"GENERAL";"TAB3",#N/A,TRUE,"GENERAL";"TAB4",#N/A,TRUE,"GENERAL";"TAB5",#N/A,TRUE,"GENERAL"}</definedName>
    <definedName name="__r" hidden="1">{"TAB1",#N/A,TRUE,"GENERAL";"TAB2",#N/A,TRUE,"GENERAL";"TAB3",#N/A,TRUE,"GENERAL";"TAB4",#N/A,TRUE,"GENERAL";"TAB5",#N/A,TRUE,"GENERAL"}</definedName>
    <definedName name="__r4r" hidden="1">{"via1",#N/A,TRUE,"general";"via2",#N/A,TRUE,"general";"via3",#N/A,TRUE,"general"}</definedName>
    <definedName name="__rtu6" hidden="1">{"via1",#N/A,TRUE,"general";"via2",#N/A,TRUE,"general";"via3",#N/A,TRUE,"general"}</definedName>
    <definedName name="__s1" hidden="1">{"via1",#N/A,TRUE,"general";"via2",#N/A,TRUE,"general";"via3",#N/A,TRUE,"general"}</definedName>
    <definedName name="__s2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hidden="1">{"via1",#N/A,TRUE,"general";"via2",#N/A,TRUE,"general";"via3",#N/A,TRUE,"general"}</definedName>
    <definedName name="__s5" hidden="1">{"via1",#N/A,TRUE,"general";"via2",#N/A,TRUE,"general";"via3",#N/A,TRUE,"general"}</definedName>
    <definedName name="__s6" hidden="1">{"TAB1",#N/A,TRUE,"GENERAL";"TAB2",#N/A,TRUE,"GENERAL";"TAB3",#N/A,TRUE,"GENERAL";"TAB4",#N/A,TRUE,"GENERAL";"TAB5",#N/A,TRUE,"GENERAL"}</definedName>
    <definedName name="__s7" hidden="1">{"via1",#N/A,TRUE,"general";"via2",#N/A,TRUE,"general";"via3",#N/A,TRUE,"general"}</definedName>
    <definedName name="__SBC1">[1]INV!$A$12:$D$15</definedName>
    <definedName name="__SBC3">[1]INV!$F$12:$I$15</definedName>
    <definedName name="__SBC5">[1]INV!$K$12:$N$15</definedName>
    <definedName name="__t3" hidden="1">{"TAB1",#N/A,TRUE,"GENERAL";"TAB2",#N/A,TRUE,"GENERAL";"TAB3",#N/A,TRUE,"GENERAL";"TAB4",#N/A,TRUE,"GENERAL";"TAB5",#N/A,TRUE,"GENERAL"}</definedName>
    <definedName name="__t4" hidden="1">{"via1",#N/A,TRUE,"general";"via2",#N/A,TRUE,"general";"via3",#N/A,TRUE,"general"}</definedName>
    <definedName name="__t5" hidden="1">{"TAB1",#N/A,TRUE,"GENERAL";"TAB2",#N/A,TRUE,"GENERAL";"TAB3",#N/A,TRUE,"GENERAL";"TAB4",#N/A,TRUE,"GENERAL";"TAB5",#N/A,TRUE,"GENERAL"}</definedName>
    <definedName name="__t6" hidden="1">{"via1",#N/A,TRUE,"general";"via2",#N/A,TRUE,"general";"via3",#N/A,TRUE,"general"}</definedName>
    <definedName name="__t66" hidden="1">{"TAB1",#N/A,TRUE,"GENERAL";"TAB2",#N/A,TRUE,"GENERAL";"TAB3",#N/A,TRUE,"GENERAL";"TAB4",#N/A,TRUE,"GENERAL";"TAB5",#N/A,TRUE,"GENERAL"}</definedName>
    <definedName name="__t7" hidden="1">{"via1",#N/A,TRUE,"general";"via2",#N/A,TRUE,"general";"via3",#N/A,TRUE,"general"}</definedName>
    <definedName name="__t77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hidden="1">{"via1",#N/A,TRUE,"general";"via2",#N/A,TRUE,"general";"via3",#N/A,TRUE,"general"}</definedName>
    <definedName name="__t9" hidden="1">{"TAB1",#N/A,TRUE,"GENERAL";"TAB2",#N/A,TRUE,"GENERAL";"TAB3",#N/A,TRUE,"GENERAL";"TAB4",#N/A,TRUE,"GENERAL";"TAB5",#N/A,TRUE,"GENERAL"}</definedName>
    <definedName name="__t99" hidden="1">{"via1",#N/A,TRUE,"general";"via2",#N/A,TRUE,"general";"via3",#N/A,TRUE,"general"}</definedName>
    <definedName name="__u4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hidden="1">{"via1",#N/A,TRUE,"general";"via2",#N/A,TRUE,"general";"via3",#N/A,TRUE,"general"}</definedName>
    <definedName name="__u8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2" hidden="1">{"via1",#N/A,TRUE,"general";"via2",#N/A,TRUE,"general";"via3",#N/A,TRUE,"general"}</definedName>
    <definedName name="__v3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hidden="1">{"via1",#N/A,TRUE,"general";"via2",#N/A,TRUE,"general";"via3",#N/A,TRUE,"general"}</definedName>
    <definedName name="__v8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fv4" hidden="1">{"via1",#N/A,TRUE,"general";"via2",#N/A,TRUE,"general";"via3",#N/A,TRUE,"general"}</definedName>
    <definedName name="__x1" hidden="1">{"TAB1",#N/A,TRUE,"GENERAL";"TAB2",#N/A,TRUE,"GENERAL";"TAB3",#N/A,TRUE,"GENERAL";"TAB4",#N/A,TRUE,"GENERAL";"TAB5",#N/A,TRUE,"GENERAL"}</definedName>
    <definedName name="__x2" hidden="1">{"via1",#N/A,TRUE,"general";"via2",#N/A,TRUE,"general";"via3",#N/A,TRUE,"general"}</definedName>
    <definedName name="__x3" hidden="1">{"via1",#N/A,TRUE,"general";"via2",#N/A,TRUE,"general";"via3",#N/A,TRUE,"general"}</definedName>
    <definedName name="__x4" hidden="1">{"via1",#N/A,TRUE,"general";"via2",#N/A,TRUE,"general";"via3",#N/A,TRUE,"general"}</definedName>
    <definedName name="__x5" hidden="1">{"TAB1",#N/A,TRUE,"GENERAL";"TAB2",#N/A,TRUE,"GENERAL";"TAB3",#N/A,TRUE,"GENERAL";"TAB4",#N/A,TRUE,"GENERAL";"TAB5",#N/A,TRUE,"GENERAL"}</definedName>
    <definedName name="__x6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hidden="1">{"via1",#N/A,TRUE,"general";"via2",#N/A,TRUE,"general";"via3",#N/A,TRUE,"general"}</definedName>
    <definedName name="__x9" hidden="1">{"TAB1",#N/A,TRUE,"GENERAL";"TAB2",#N/A,TRUE,"GENERAL";"TAB3",#N/A,TRUE,"GENERAL";"TAB4",#N/A,TRUE,"GENERAL";"TAB5",#N/A,TRUE,"GENERAL"}</definedName>
    <definedName name="__y2" hidden="1">{"TAB1",#N/A,TRUE,"GENERAL";"TAB2",#N/A,TRUE,"GENERAL";"TAB3",#N/A,TRUE,"GENERAL";"TAB4",#N/A,TRUE,"GENERAL";"TAB5",#N/A,TRUE,"GENERAL"}</definedName>
    <definedName name="__y3" hidden="1">{"via1",#N/A,TRUE,"general";"via2",#N/A,TRUE,"general";"via3",#N/A,TRUE,"general"}</definedName>
    <definedName name="__y4" hidden="1">{"via1",#N/A,TRUE,"general";"via2",#N/A,TRUE,"general";"via3",#N/A,TRUE,"general"}</definedName>
    <definedName name="__y5" hidden="1">{"TAB1",#N/A,TRUE,"GENERAL";"TAB2",#N/A,TRUE,"GENERAL";"TAB3",#N/A,TRUE,"GENERAL";"TAB4",#N/A,TRUE,"GENERAL";"TAB5",#N/A,TRUE,"GENERAL"}</definedName>
    <definedName name="__y6" hidden="1">{"via1",#N/A,TRUE,"general";"via2",#N/A,TRUE,"general";"via3",#N/A,TRUE,"general"}</definedName>
    <definedName name="__y7" hidden="1">{"via1",#N/A,TRUE,"general";"via2",#N/A,TRUE,"general";"via3",#N/A,TRUE,"general"}</definedName>
    <definedName name="__y8" hidden="1">{"via1",#N/A,TRUE,"general";"via2",#N/A,TRUE,"general";"via3",#N/A,TRUE,"general"}</definedName>
    <definedName name="__y9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hidden="1">{"via1",#N/A,TRUE,"general";"via2",#N/A,TRUE,"general";"via3",#N/A,TRUE,"general"}</definedName>
    <definedName name="__z3" hidden="1">{"via1",#N/A,TRUE,"general";"via2",#N/A,TRUE,"general";"via3",#N/A,TRUE,"general"}</definedName>
    <definedName name="__z4" hidden="1">{"TAB1",#N/A,TRUE,"GENERAL";"TAB2",#N/A,TRUE,"GENERAL";"TAB3",#N/A,TRUE,"GENERAL";"TAB4",#N/A,TRUE,"GENERAL";"TAB5",#N/A,TRUE,"GENERAL"}</definedName>
    <definedName name="__z5" hidden="1">{"via1",#N/A,TRUE,"general";"via2",#N/A,TRUE,"general";"via3",#N/A,TRUE,"general"}</definedName>
    <definedName name="__z6" hidden="1">{"TAB1",#N/A,TRUE,"GENERAL";"TAB2",#N/A,TRUE,"GENERAL";"TAB3",#N/A,TRUE,"GENERAL";"TAB4",#N/A,TRUE,"GENERAL";"TAB5",#N/A,TRUE,"GENERAL"}</definedName>
    <definedName name="_a1" hidden="1">{"TAB1",#N/A,TRUE,"GENERAL";"TAB2",#N/A,TRUE,"GENERAL";"TAB3",#N/A,TRUE,"GENERAL";"TAB4",#N/A,TRUE,"GENERAL";"TAB5",#N/A,TRUE,"GENERAL"}</definedName>
    <definedName name="_a3" hidden="1">{"TAB1",#N/A,TRUE,"GENERAL";"TAB2",#N/A,TRUE,"GENERAL";"TAB3",#N/A,TRUE,"GENERAL";"TAB4",#N/A,TRUE,"GENERAL";"TAB5",#N/A,TRUE,"GENERAL"}</definedName>
    <definedName name="_a4" hidden="1">{"via1",#N/A,TRUE,"general";"via2",#N/A,TRUE,"general";"via3",#N/A,TRUE,"general"}</definedName>
    <definedName name="_a5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FC1">[1]INV!$A$25:$D$28</definedName>
    <definedName name="_AFC3">[1]INV!$F$25:$I$28</definedName>
    <definedName name="_AFC5">[1]INV!$K$25:$N$28</definedName>
    <definedName name="_b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hidden="1">{"via1",#N/A,TRUE,"general";"via2",#N/A,TRUE,"general";"via3",#N/A,TRUE,"general"}</definedName>
    <definedName name="_b8" hidden="1">{"via1",#N/A,TRUE,"general";"via2",#N/A,TRUE,"general";"via3",#N/A,TRUE,"general"}</definedName>
    <definedName name="_bb9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[1]INV!$A$5:$D$8</definedName>
    <definedName name="_BGC3">[1]INV!$F$5:$I$8</definedName>
    <definedName name="_BGC5">[1]INV!$K$5:$N$8</definedName>
    <definedName name="_CAC1">[1]INV!$A$19:$D$22</definedName>
    <definedName name="_CAC3">[1]INV!$F$19:$I$22</definedName>
    <definedName name="_CAC5">[1]INV!$K$19:$N$22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ill" hidden="1">#REF!</definedName>
    <definedName name="_xlnm._FilterDatabase" localSheetId="0" hidden="1">'F 9 OFERTA INFRAESTRUCTURA'!$D$10:$E$476</definedName>
    <definedName name="_g2" hidden="1">{"TAB1",#N/A,TRUE,"GENERAL";"TAB2",#N/A,TRUE,"GENERAL";"TAB3",#N/A,TRUE,"GENERAL";"TAB4",#N/A,TRUE,"GENERAL";"TAB5",#N/A,TRUE,"GENERAL"}</definedName>
    <definedName name="_g3" hidden="1">{"via1",#N/A,TRUE,"general";"via2",#N/A,TRUE,"general";"via3",#N/A,TRUE,"general"}</definedName>
    <definedName name="_g4" hidden="1">{"via1",#N/A,TRUE,"general";"via2",#N/A,TRUE,"general";"via3",#N/A,TRUE,"general"}</definedName>
    <definedName name="_g5" hidden="1">{"via1",#N/A,TRUE,"general";"via2",#N/A,TRUE,"general";"via3",#N/A,TRUE,"general"}</definedName>
    <definedName name="_g6" hidden="1">{"via1",#N/A,TRUE,"general";"via2",#N/A,TRUE,"general";"via3",#N/A,TRUE,"general"}</definedName>
    <definedName name="_g7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hidden="1">{"via1",#N/A,TRUE,"general";"via2",#N/A,TRUE,"general";"via3",#N/A,TRUE,"general"}</definedName>
    <definedName name="_h2" hidden="1">{"via1",#N/A,TRUE,"general";"via2",#N/A,TRUE,"general";"via3",#N/A,TRUE,"general"}</definedName>
    <definedName name="_h3" hidden="1">{"via1",#N/A,TRUE,"general";"via2",#N/A,TRUE,"general";"via3",#N/A,TRUE,"general"}</definedName>
    <definedName name="_h4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hidden="1">{"via1",#N/A,TRUE,"general";"via2",#N/A,TRUE,"general";"via3",#N/A,TRUE,"general"}</definedName>
    <definedName name="_h7" hidden="1">{"TAB1",#N/A,TRUE,"GENERAL";"TAB2",#N/A,TRUE,"GENERAL";"TAB3",#N/A,TRUE,"GENERAL";"TAB4",#N/A,TRUE,"GENERAL";"TAB5",#N/A,TRUE,"GENERAL"}</definedName>
    <definedName name="_h8" hidden="1">{"via1",#N/A,TRUE,"general";"via2",#N/A,TRUE,"general";"via3",#N/A,TRUE,"general"}</definedName>
    <definedName name="_hfh7" hidden="1">{"via1",#N/A,TRUE,"general";"via2",#N/A,TRUE,"general";"via3",#N/A,TRUE,"general"}</definedName>
    <definedName name="_i1">#REF!</definedName>
    <definedName name="_i4" hidden="1">{"via1",#N/A,TRUE,"general";"via2",#N/A,TRUE,"general";"via3",#N/A,TRUE,"general"}</definedName>
    <definedName name="_i5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hidden="1">{"via1",#N/A,TRUE,"general";"via2",#N/A,TRUE,"general";"via3",#N/A,TRUE,"general"}</definedName>
    <definedName name="_i77" hidden="1">{"TAB1",#N/A,TRUE,"GENERAL";"TAB2",#N/A,TRUE,"GENERAL";"TAB3",#N/A,TRUE,"GENERAL";"TAB4",#N/A,TRUE,"GENERAL";"TAB5",#N/A,TRUE,"GENERAL"}</definedName>
    <definedName name="_i8" hidden="1">{"via1",#N/A,TRUE,"general";"via2",#N/A,TRUE,"general";"via3",#N/A,TRUE,"general"}</definedName>
    <definedName name="_i9" hidden="1">{"TAB1",#N/A,TRUE,"GENERAL";"TAB2",#N/A,TRUE,"GENERAL";"TAB3",#N/A,TRUE,"GENERAL";"TAB4",#N/A,TRUE,"GENERAL";"TAB5",#N/A,TRUE,"GENERAL"}</definedName>
    <definedName name="_INF1">#REF!</definedName>
    <definedName name="_k3" hidden="1">{"TAB1",#N/A,TRUE,"GENERAL";"TAB2",#N/A,TRUE,"GENERAL";"TAB3",#N/A,TRUE,"GENERAL";"TAB4",#N/A,TRUE,"GENERAL";"TAB5",#N/A,TRUE,"GENERAL"}</definedName>
    <definedName name="_k4" hidden="1">{"via1",#N/A,TRUE,"general";"via2",#N/A,TRUE,"general";"via3",#N/A,TRUE,"general"}</definedName>
    <definedName name="_k5" hidden="1">{"via1",#N/A,TRUE,"general";"via2",#N/A,TRUE,"general";"via3",#N/A,TRUE,"general"}</definedName>
    <definedName name="_k6" hidden="1">{"TAB1",#N/A,TRUE,"GENERAL";"TAB2",#N/A,TRUE,"GENERAL";"TAB3",#N/A,TRUE,"GENERAL";"TAB4",#N/A,TRUE,"GENERAL";"TAB5",#N/A,TRUE,"GENERAL"}</definedName>
    <definedName name="_k7" hidden="1">{"via1",#N/A,TRUE,"general";"via2",#N/A,TRUE,"general";"via3",#N/A,TRUE,"general"}</definedName>
    <definedName name="_k8" hidden="1">{"via1",#N/A,TRUE,"general";"via2",#N/A,TRUE,"general";"via3",#N/A,TRUE,"general"}</definedName>
    <definedName name="_k9" hidden="1">{"TAB1",#N/A,TRUE,"GENERAL";"TAB2",#N/A,TRUE,"GENERAL";"TAB3",#N/A,TRUE,"GENERAL";"TAB4",#N/A,TRUE,"GENERAL";"TAB5",#N/A,TRUE,"GENERAL"}</definedName>
    <definedName name="_kjk6" hidden="1">{"TAB1",#N/A,TRUE,"GENERAL";"TAB2",#N/A,TRUE,"GENERAL";"TAB3",#N/A,TRUE,"GENERAL";"TAB4",#N/A,TRUE,"GENERAL";"TAB5",#N/A,TRUE,"GENERAL"}</definedName>
    <definedName name="_m3" hidden="1">{"via1",#N/A,TRUE,"general";"via2",#N/A,TRUE,"general";"via3",#N/A,TRUE,"general"}</definedName>
    <definedName name="_m4" hidden="1">{"TAB1",#N/A,TRUE,"GENERAL";"TAB2",#N/A,TRUE,"GENERAL";"TAB3",#N/A,TRUE,"GENERAL";"TAB4",#N/A,TRUE,"GENERAL";"TAB5",#N/A,TRUE,"GENERAL"}</definedName>
    <definedName name="_m5" hidden="1">{"via1",#N/A,TRUE,"general";"via2",#N/A,TRUE,"general";"via3",#N/A,TRUE,"general"}</definedName>
    <definedName name="_m6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hidden="1">{"via1",#N/A,TRUE,"general";"via2",#N/A,TRUE,"general";"via3",#N/A,TRUE,"general"}</definedName>
    <definedName name="_m9" hidden="1">{"via1",#N/A,TRUE,"general";"via2",#N/A,TRUE,"general";"via3",#N/A,TRUE,"general"}</definedName>
    <definedName name="_MA2">#REF!</definedName>
    <definedName name="_n3" hidden="1">{"TAB1",#N/A,TRUE,"GENERAL";"TAB2",#N/A,TRUE,"GENERAL";"TAB3",#N/A,TRUE,"GENERAL";"TAB4",#N/A,TRUE,"GENERAL";"TAB5",#N/A,TRUE,"GENERAL"}</definedName>
    <definedName name="_n4" hidden="1">{"via1",#N/A,TRUE,"general";"via2",#N/A,TRUE,"general";"via3",#N/A,TRUE,"general"}</definedName>
    <definedName name="_n5" hidden="1">{"TAB1",#N/A,TRUE,"GENERAL";"TAB2",#N/A,TRUE,"GENERAL";"TAB3",#N/A,TRUE,"GENERAL";"TAB4",#N/A,TRUE,"GENERAL";"TAB5",#N/A,TRUE,"GENERAL"}</definedName>
    <definedName name="_nyn7" hidden="1">{"via1",#N/A,TRUE,"general";"via2",#N/A,TRUE,"general";"via3",#N/A,TRUE,"general"}</definedName>
    <definedName name="_o4" hidden="1">{"via1",#N/A,TRUE,"general";"via2",#N/A,TRUE,"general";"via3",#N/A,TRUE,"general"}</definedName>
    <definedName name="_o5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hidden="1">{"via1",#N/A,TRUE,"general";"via2",#N/A,TRUE,"general";"via3",#N/A,TRUE,"general"}</definedName>
    <definedName name="_o9" hidden="1">{"TAB1",#N/A,TRUE,"GENERAL";"TAB2",#N/A,TRUE,"GENERAL";"TAB3",#N/A,TRUE,"GENERAL";"TAB4",#N/A,TRUE,"GENERAL";"TAB5",#N/A,TRUE,"GENERAL"}</definedName>
    <definedName name="_p6" hidden="1">{"via1",#N/A,TRUE,"general";"via2",#N/A,TRUE,"general";"via3",#N/A,TRUE,"general"}</definedName>
    <definedName name="_p7" hidden="1">{"via1",#N/A,TRUE,"general";"via2",#N/A,TRUE,"general";"via3",#N/A,TRUE,"general"}</definedName>
    <definedName name="_p8" hidden="1">{"TAB1",#N/A,TRUE,"GENERAL";"TAB2",#N/A,TRUE,"GENERAL";"TAB3",#N/A,TRUE,"GENERAL";"TAB4",#N/A,TRUE,"GENERAL";"TAB5",#N/A,TRUE,"GENERAL"}</definedName>
    <definedName name="_PRE1">#REF!</definedName>
    <definedName name="_r" hidden="1">{"TAB1",#N/A,TRUE,"GENERAL";"TAB2",#N/A,TRUE,"GENERAL";"TAB3",#N/A,TRUE,"GENERAL";"TAB4",#N/A,TRUE,"GENERAL";"TAB5",#N/A,TRUE,"GENERAL"}</definedName>
    <definedName name="_r4r" hidden="1">{"via1",#N/A,TRUE,"general";"via2",#N/A,TRUE,"general";"via3",#N/A,TRUE,"general"}</definedName>
    <definedName name="_rtu6" hidden="1">{"via1",#N/A,TRUE,"general";"via2",#N/A,TRUE,"general";"via3",#N/A,TRUE,"general"}</definedName>
    <definedName name="_s1" hidden="1">{"via1",#N/A,TRUE,"general";"via2",#N/A,TRUE,"general";"via3",#N/A,TRUE,"general"}</definedName>
    <definedName name="_s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hidden="1">{"via1",#N/A,TRUE,"general";"via2",#N/A,TRUE,"general";"via3",#N/A,TRUE,"general"}</definedName>
    <definedName name="_s5" hidden="1">{"via1",#N/A,TRUE,"general";"via2",#N/A,TRUE,"general";"via3",#N/A,TRUE,"general"}</definedName>
    <definedName name="_s6" hidden="1">{"TAB1",#N/A,TRUE,"GENERAL";"TAB2",#N/A,TRUE,"GENERAL";"TAB3",#N/A,TRUE,"GENERAL";"TAB4",#N/A,TRUE,"GENERAL";"TAB5",#N/A,TRUE,"GENERAL"}</definedName>
    <definedName name="_s7" hidden="1">{"via1",#N/A,TRUE,"general";"via2",#N/A,TRUE,"general";"via3",#N/A,TRUE,"general"}</definedName>
    <definedName name="_SBC1">[1]INV!$A$12:$D$15</definedName>
    <definedName name="_SBC3">[1]INV!$F$12:$I$15</definedName>
    <definedName name="_SBC5">[1]INV!$K$12:$N$15</definedName>
    <definedName name="_t3" hidden="1">{"TAB1",#N/A,TRUE,"GENERAL";"TAB2",#N/A,TRUE,"GENERAL";"TAB3",#N/A,TRUE,"GENERAL";"TAB4",#N/A,TRUE,"GENERAL";"TAB5",#N/A,TRUE,"GENERAL"}</definedName>
    <definedName name="_t4" hidden="1">{"via1",#N/A,TRUE,"general";"via2",#N/A,TRUE,"general";"via3",#N/A,TRUE,"general"}</definedName>
    <definedName name="_t5" hidden="1">{"TAB1",#N/A,TRUE,"GENERAL";"TAB2",#N/A,TRUE,"GENERAL";"TAB3",#N/A,TRUE,"GENERAL";"TAB4",#N/A,TRUE,"GENERAL";"TAB5",#N/A,TRUE,"GENERAL"}</definedName>
    <definedName name="_t6" hidden="1">{"via1",#N/A,TRUE,"general";"via2",#N/A,TRUE,"general";"via3",#N/A,TRUE,"general"}</definedName>
    <definedName name="_t66" hidden="1">{"TAB1",#N/A,TRUE,"GENERAL";"TAB2",#N/A,TRUE,"GENERAL";"TAB3",#N/A,TRUE,"GENERAL";"TAB4",#N/A,TRUE,"GENERAL";"TAB5",#N/A,TRUE,"GENERAL"}</definedName>
    <definedName name="_t7" hidden="1">{"via1",#N/A,TRUE,"general";"via2",#N/A,TRUE,"general";"via3",#N/A,TRUE,"general"}</definedName>
    <definedName name="_t77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hidden="1">{"via1",#N/A,TRUE,"general";"via2",#N/A,TRUE,"general";"via3",#N/A,TRUE,"general"}</definedName>
    <definedName name="_t9" hidden="1">{"TAB1",#N/A,TRUE,"GENERAL";"TAB2",#N/A,TRUE,"GENERAL";"TAB3",#N/A,TRUE,"GENERAL";"TAB4",#N/A,TRUE,"GENERAL";"TAB5",#N/A,TRUE,"GENERAL"}</definedName>
    <definedName name="_t99" hidden="1">{"via1",#N/A,TRUE,"general";"via2",#N/A,TRUE,"general";"via3",#N/A,TRUE,"general"}</definedName>
    <definedName name="_u4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hidden="1">{"via1",#N/A,TRUE,"general";"via2",#N/A,TRUE,"general";"via3",#N/A,TRUE,"general"}</definedName>
    <definedName name="_u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r7" hidden="1">{"TAB1",#N/A,TRUE,"GENERAL";"TAB2",#N/A,TRUE,"GENERAL";"TAB3",#N/A,TRUE,"GENERAL";"TAB4",#N/A,TRUE,"GENERAL";"TAB5",#N/A,TRUE,"GENERAL"}</definedName>
    <definedName name="_v2" hidden="1">{"via1",#N/A,TRUE,"general";"via2",#N/A,TRUE,"general";"via3",#N/A,TRUE,"general"}</definedName>
    <definedName name="_v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hidden="1">{"via1",#N/A,TRUE,"general";"via2",#N/A,TRUE,"general";"via3",#N/A,TRUE,"general"}</definedName>
    <definedName name="_v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hidden="1">{"via1",#N/A,TRUE,"general";"via2",#N/A,TRUE,"general";"via3",#N/A,TRUE,"general"}</definedName>
    <definedName name="_x1" hidden="1">{"TAB1",#N/A,TRUE,"GENERAL";"TAB2",#N/A,TRUE,"GENERAL";"TAB3",#N/A,TRUE,"GENERAL";"TAB4",#N/A,TRUE,"GENERAL";"TAB5",#N/A,TRUE,"GENERAL"}</definedName>
    <definedName name="_x2" hidden="1">{"via1",#N/A,TRUE,"general";"via2",#N/A,TRUE,"general";"via3",#N/A,TRUE,"general"}</definedName>
    <definedName name="_x3" hidden="1">{"via1",#N/A,TRUE,"general";"via2",#N/A,TRUE,"general";"via3",#N/A,TRUE,"general"}</definedName>
    <definedName name="_x4" hidden="1">{"via1",#N/A,TRUE,"general";"via2",#N/A,TRUE,"general";"via3",#N/A,TRUE,"general"}</definedName>
    <definedName name="_x5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hidden="1">{"via1",#N/A,TRUE,"general";"via2",#N/A,TRUE,"general";"via3",#N/A,TRUE,"general"}</definedName>
    <definedName name="_x9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hidden="1">{"via1",#N/A,TRUE,"general";"via2",#N/A,TRUE,"general";"via3",#N/A,TRUE,"general"}</definedName>
    <definedName name="_y4" hidden="1">{"via1",#N/A,TRUE,"general";"via2",#N/A,TRUE,"general";"via3",#N/A,TRUE,"general"}</definedName>
    <definedName name="_y5" hidden="1">{"TAB1",#N/A,TRUE,"GENERAL";"TAB2",#N/A,TRUE,"GENERAL";"TAB3",#N/A,TRUE,"GENERAL";"TAB4",#N/A,TRUE,"GENERAL";"TAB5",#N/A,TRUE,"GENERAL"}</definedName>
    <definedName name="_y6" hidden="1">{"via1",#N/A,TRUE,"general";"via2",#N/A,TRUE,"general";"via3",#N/A,TRUE,"general"}</definedName>
    <definedName name="_y7" hidden="1">{"via1",#N/A,TRUE,"general";"via2",#N/A,TRUE,"general";"via3",#N/A,TRUE,"general"}</definedName>
    <definedName name="_y8" hidden="1">{"via1",#N/A,TRUE,"general";"via2",#N/A,TRUE,"general";"via3",#N/A,TRUE,"general"}</definedName>
    <definedName name="_y9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hidden="1">{"via1",#N/A,TRUE,"general";"via2",#N/A,TRUE,"general";"via3",#N/A,TRUE,"general"}</definedName>
    <definedName name="_z3" hidden="1">{"via1",#N/A,TRUE,"general";"via2",#N/A,TRUE,"general";"via3",#N/A,TRUE,"general"}</definedName>
    <definedName name="_z4" hidden="1">{"TAB1",#N/A,TRUE,"GENERAL";"TAB2",#N/A,TRUE,"GENERAL";"TAB3",#N/A,TRUE,"GENERAL";"TAB4",#N/A,TRUE,"GENERAL";"TAB5",#N/A,TRUE,"GENERAL"}</definedName>
    <definedName name="_z5" hidden="1">{"via1",#N/A,TRUE,"general";"via2",#N/A,TRUE,"general";"via3",#N/A,TRUE,"general"}</definedName>
    <definedName name="_z6" hidden="1">{"TAB1",#N/A,TRUE,"GENERAL";"TAB2",#N/A,TRUE,"GENERAL";"TAB3",#N/A,TRUE,"GENERAL";"TAB4",#N/A,TRUE,"GENERAL";"TAB5",#N/A,TRUE,"GENERAL"}</definedName>
    <definedName name="A">#REF!</definedName>
    <definedName name="A_impresión_IM">#REF!</definedName>
    <definedName name="a2a" hidden="1">{"TAB1",#N/A,TRUE,"GENERAL";"TAB2",#N/A,TRUE,"GENERAL";"TAB3",#N/A,TRUE,"GENERAL";"TAB4",#N/A,TRUE,"GENERAL";"TAB5",#N/A,TRUE,"GENERAL"}</definedName>
    <definedName name="aaaaas" hidden="1">{"TAB1",#N/A,TRUE,"GENERAL";"TAB2",#N/A,TRUE,"GENERAL";"TAB3",#N/A,TRUE,"GENERAL";"TAB4",#N/A,TRUE,"GENERAL";"TAB5",#N/A,TRUE,"GENERAL"}</definedName>
    <definedName name="AAC">[1]AASHTO!$A$14:$F$17</definedName>
    <definedName name="aas" hidden="1">{"TAB1",#N/A,TRUE,"GENERAL";"TAB2",#N/A,TRUE,"GENERAL";"TAB3",#N/A,TRUE,"GENERAL";"TAB4",#N/A,TRUE,"GENERAL";"TAB5",#N/A,TRUE,"GENERAL"}</definedName>
    <definedName name="ABG">[1]AASHTO!$A$2:$F$5</definedName>
    <definedName name="absc">[2]!absc</definedName>
    <definedName name="absc_">[3]!absc</definedName>
    <definedName name="absc_1">[3]!absc</definedName>
    <definedName name="absc1">[4]!absc</definedName>
    <definedName name="AccessDatabase" hidden="1">"C:\C-314\VOLUMENES\volfin4.mdb"</definedName>
    <definedName name="ADFGSDB" hidden="1">{"via1",#N/A,TRUE,"general";"via2",#N/A,TRUE,"general";"via3",#N/A,TRUE,"general"}</definedName>
    <definedName name="administrador">[5]Informacion!$B$15</definedName>
    <definedName name="adoc1">[4]!absc</definedName>
    <definedName name="adoq">[6]!absc</definedName>
    <definedName name="ADSAD" hidden="1">{"TAB1",#N/A,TRUE,"GENERAL";"TAB2",#N/A,TRUE,"GENERAL";"TAB3",#N/A,TRUE,"GENERAL";"TAB4",#N/A,TRUE,"GENERAL";"TAB5",#N/A,TRUE,"GENERAL"}</definedName>
    <definedName name="aefa" hidden="1">{"via1",#N/A,TRUE,"general";"via2",#N/A,TRUE,"general";"via3",#N/A,TRUE,"general"}</definedName>
    <definedName name="afdsw" hidden="1">{"TAB1",#N/A,TRUE,"GENERAL";"TAB2",#N/A,TRUE,"GENERAL";"TAB3",#N/A,TRUE,"GENERAL";"TAB4",#N/A,TRUE,"GENERAL";"TAB5",#N/A,TRUE,"GENERAL"}</definedName>
    <definedName name="agdsgg" hidden="1">{"via1",#N/A,TRUE,"general";"via2",#N/A,TRUE,"general";"via3",#N/A,TRUE,"general"}</definedName>
    <definedName name="AjustDelAIU">#REF!</definedName>
    <definedName name="alc">[7]!absc</definedName>
    <definedName name="Antic">[8]BASES!$B$33</definedName>
    <definedName name="ANTICIPO">[9]BASES!$B$33</definedName>
    <definedName name="aqaq" hidden="1">{"TAB1",#N/A,TRUE,"GENERAL";"TAB2",#N/A,TRUE,"GENERAL";"TAB3",#N/A,TRUE,"GENERAL";"TAB4",#N/A,TRUE,"GENERAL";"TAB5",#N/A,TRUE,"GENERAL"}</definedName>
    <definedName name="_xlnm.Print_Area">#N/A</definedName>
    <definedName name="ASB">[1]AASHTO!$A$8:$F$11</definedName>
    <definedName name="ASD" hidden="1">{"via1",#N/A,TRUE,"general";"via2",#N/A,TRUE,"general";"via3",#N/A,TRUE,"general"}</definedName>
    <definedName name="ASDA" hidden="1">{"via1",#N/A,TRUE,"general";"via2",#N/A,TRUE,"general";"via3",#N/A,TRUE,"general"}</definedName>
    <definedName name="asdasd" hidden="1">{"TAB1",#N/A,TRUE,"GENERAL";"TAB2",#N/A,TRUE,"GENERAL";"TAB3",#N/A,TRUE,"GENERAL";"TAB4",#N/A,TRUE,"GENERAL";"TAB5",#N/A,TRUE,"GENERAL"}</definedName>
    <definedName name="asdf" hidden="1">{"via1",#N/A,TRUE,"general";"via2",#N/A,TRUE,"general";"via3",#N/A,TRUE,"general"}</definedName>
    <definedName name="asdfa" hidden="1">{"via1",#N/A,TRUE,"general";"via2",#N/A,TRUE,"general";"via3",#N/A,TRUE,"general"}</definedName>
    <definedName name="asfasd" hidden="1">{"via1",#N/A,TRUE,"general";"via2",#N/A,TRUE,"general";"via3",#N/A,TRUE,"general"}</definedName>
    <definedName name="asfasdl" hidden="1">{"via1",#N/A,TRUE,"general";"via2",#N/A,TRUE,"general";"via3",#N/A,TRUE,"general"}</definedName>
    <definedName name="asff" hidden="1">{"TAB1",#N/A,TRUE,"GENERAL";"TAB2",#N/A,TRUE,"GENERAL";"TAB3",#N/A,TRUE,"GENERAL";"TAB4",#N/A,TRUE,"GENERAL";"TAB5",#N/A,TRUE,"GENERAL"}</definedName>
    <definedName name="asfghjoi" hidden="1">{"via1",#N/A,TRUE,"general";"via2",#N/A,TRUE,"general";"via3",#N/A,TRUE,"general"}</definedName>
    <definedName name="asojkdr" hidden="1">{"TAB1",#N/A,TRUE,"GENERAL";"TAB2",#N/A,TRUE,"GENERAL";"TAB3",#N/A,TRUE,"GENERAL";"TAB4",#N/A,TRUE,"GENERAL";"TAB5",#N/A,TRUE,"GENERAL"}</definedName>
    <definedName name="azaz" hidden="1">{"TAB1",#N/A,TRUE,"GENERAL";"TAB2",#N/A,TRUE,"GENERAL";"TAB3",#N/A,TRUE,"GENERAL";"TAB4",#N/A,TRUE,"GENERAL";"TAB5",#N/A,TRUE,"GENERAL"}</definedName>
    <definedName name="B" hidden="1">{"via1",#N/A,TRUE,"general";"via2",#N/A,TRUE,"general";"via3",#N/A,TRUE,"general"}</definedName>
    <definedName name="_xlnm.Database" localSheetId="2">#REF!</definedName>
    <definedName name="_xlnm.Database">#REF!</definedName>
    <definedName name="bbbbbb" hidden="1">{"via1",#N/A,TRUE,"general";"via2",#N/A,TRUE,"general";"via3",#N/A,TRUE,"general"}</definedName>
    <definedName name="bbbbbh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XBDFG" hidden="1">{"TAB1",#N/A,TRUE,"GENERAL";"TAB2",#N/A,TRUE,"GENERAL";"TAB3",#N/A,TRUE,"GENERAL";"TAB4",#N/A,TRUE,"GENERAL";"TAB5",#N/A,TRUE,"GENERAL"}</definedName>
    <definedName name="BDFB" hidden="1">{"via1",#N/A,TRUE,"general";"via2",#N/A,TRUE,"general";"via3",#N/A,TRUE,"general"}</definedName>
    <definedName name="BDFGDG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fnfv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hidden="1">{"via1",#N/A,TRUE,"general";"via2",#N/A,TRUE,"general";"via3",#N/A,TRUE,"general"}</definedName>
    <definedName name="BGFBFH" hidden="1">{"via1",#N/A,TRUE,"general";"via2",#N/A,TRUE,"general";"via3",#N/A,TRUE,"general"}</definedName>
    <definedName name="bgvfcdx" hidden="1">{"via1",#N/A,TRUE,"general";"via2",#N/A,TRUE,"general";"via3",#N/A,TRUE,"general"}</definedName>
    <definedName name="br" hidden="1">{"TAB1",#N/A,TRUE,"GENERAL";"TAB2",#N/A,TRUE,"GENERAL";"TAB3",#N/A,TRUE,"GENERAL";"TAB4",#N/A,TRUE,"GENERAL";"TAB5",#N/A,TRUE,"GENERAL"}</definedName>
    <definedName name="bsb" hidden="1">{"via1",#N/A,TRUE,"general";"via2",#N/A,TRUE,"general";"via3",#N/A,TRUE,"general"}</definedName>
    <definedName name="bspoi" hidden="1">{"TAB1",#N/A,TRUE,"GENERAL";"TAB2",#N/A,TRUE,"GENERAL";"TAB3",#N/A,TRUE,"GENERAL";"TAB4",#N/A,TRUE,"GENERAL";"TAB5",#N/A,TRUE,"GENERAL"}</definedName>
    <definedName name="bt" hidden="1">{"via1",#N/A,TRUE,"general";"via2",#N/A,TRUE,"general";"via3",#N/A,TRUE,"general"}</definedName>
    <definedName name="BTYJHTR" hidden="1">{"TAB1",#N/A,TRUE,"GENERAL";"TAB2",#N/A,TRUE,"GENERAL";"TAB3",#N/A,TRUE,"GENERAL";"TAB4",#N/A,TRUE,"GENERAL";"TAB5",#N/A,TRUE,"GENERAL"}</definedName>
    <definedName name="bvbc" hidden="1">{"TAB1",#N/A,TRUE,"GENERAL";"TAB2",#N/A,TRUE,"GENERAL";"TAB3",#N/A,TRUE,"GENERAL";"TAB4",#N/A,TRUE,"GENERAL";"TAB5",#N/A,TRUE,"GENERAL"}</definedName>
    <definedName name="bvcb" hidden="1">{"via1",#N/A,TRUE,"general";"via2",#N/A,TRUE,"general";"via3",#N/A,TRUE,"general"}</definedName>
    <definedName name="bvn" hidden="1">{"via1",#N/A,TRUE,"general";"via2",#N/A,TRUE,"general";"via3",#N/A,TRUE,"general"}</definedName>
    <definedName name="by" hidden="1">{"via1",#N/A,TRUE,"general";"via2",#N/A,TRUE,"general";"via3",#N/A,TRUE,"general"}</definedName>
    <definedName name="C_">#REF!</definedName>
    <definedName name="CANT">#REF!</definedName>
    <definedName name="ccccc" hidden="1">{"TAB1",#N/A,TRUE,"GENERAL";"TAB2",#N/A,TRUE,"GENERAL";"TAB3",#N/A,TRUE,"GENERAL";"TAB4",#N/A,TRUE,"GENERAL";"TAB5",#N/A,TRUE,"GENERAL"}</definedName>
    <definedName name="cd">[10]Hoja1!$C$81</definedName>
    <definedName name="cdcdc" hidden="1">{"via1",#N/A,TRUE,"general";"via2",#N/A,TRUE,"general";"via3",#N/A,TRUE,"general"}</definedName>
    <definedName name="CDctrl">[8]CDItem!$G$8</definedName>
    <definedName name="ceerf" hidden="1">{"TAB1",#N/A,TRUE,"GENERAL";"TAB2",#N/A,TRUE,"GENERAL";"TAB3",#N/A,TRUE,"GENERAL";"TAB4",#N/A,TRUE,"GENERAL";"TAB5",#N/A,TRUE,"GENERAL"}</definedName>
    <definedName name="CUNET" hidden="1">{"via1",#N/A,TRUE,"general";"via2",#N/A,TRUE,"general";"via3",#N/A,TRUE,"general"}</definedName>
    <definedName name="cv" hidden="1">{"TAB1",#N/A,TRUE,"GENERAL";"TAB2",#N/A,TRUE,"GENERAL";"TAB3",#N/A,TRUE,"GENERAL";"TAB4",#N/A,TRUE,"GENERAL";"TAB5",#N/A,TRUE,"GENERAL"}</definedName>
    <definedName name="cvfvd" hidden="1">{"via1",#N/A,TRUE,"general";"via2",#N/A,TRUE,"general";"via3",#N/A,TRUE,"general"}</definedName>
    <definedName name="cvn" hidden="1">{"TAB1",#N/A,TRUE,"GENERAL";"TAB2",#N/A,TRUE,"GENERAL";"TAB3",#N/A,TRUE,"GENERAL";"TAB4",#N/A,TRUE,"GENERAL";"TAB5",#N/A,TRUE,"GENERAL"}</definedName>
    <definedName name="CVXC" hidden="1">{"via1",#N/A,TRUE,"general";"via2",#N/A,TRUE,"general";"via3",#N/A,TRUE,"general"}</definedName>
    <definedName name="d" hidden="1">{"TAB1",#N/A,TRUE,"GENERAL";"TAB2",#N/A,TRUE,"GENERAL";"TAB3",#N/A,TRUE,"GENERAL";"TAB4",#N/A,TRUE,"GENERAL";"TAB5",#N/A,TRUE,"GENERAL"}</definedName>
    <definedName name="DASD" hidden="1">{"TAB1",#N/A,TRUE,"GENERAL";"TAB2",#N/A,TRUE,"GENERAL";"TAB3",#N/A,TRUE,"GENERAL";"TAB4",#N/A,TRUE,"GENERAL";"TAB5",#N/A,TRUE,"GENERAL"}</definedName>
    <definedName name="dbfdfbi" hidden="1">{"TAB1",#N/A,TRUE,"GENERAL";"TAB2",#N/A,TRUE,"GENERAL";"TAB3",#N/A,TRUE,"GENERAL";"TAB4",#N/A,TRUE,"GENERAL";"TAB5",#N/A,TRUE,"GENERAL"}</definedName>
    <definedName name="DCSDCTV" hidden="1">{"via1",#N/A,TRUE,"general";"via2",#N/A,TRUE,"general";"via3",#N/A,TRUE,"general"}</definedName>
    <definedName name="ddd" hidden="1">{"via1",#N/A,TRUE,"general";"via2",#N/A,TRUE,"general";"via3",#N/A,TRUE,"general"}</definedName>
    <definedName name="ddddt" hidden="1">{"via1",#N/A,TRUE,"general";"via2",#N/A,TRUE,"general";"via3",#N/A,TRUE,"general"}</definedName>
    <definedName name="ddewdw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hidden="1">{"via1",#N/A,TRUE,"general";"via2",#N/A,TRUE,"general";"via3",#N/A,TRUE,"general"}</definedName>
    <definedName name="dfa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hidden="1">{"via1",#N/A,TRUE,"general";"via2",#N/A,TRUE,"general";"via3",#N/A,TRUE,"general"}</definedName>
    <definedName name="dfds" hidden="1">{"TAB1",#N/A,TRUE,"GENERAL";"TAB2",#N/A,TRUE,"GENERAL";"TAB3",#N/A,TRUE,"GENERAL";"TAB4",#N/A,TRUE,"GENERAL";"TAB5",#N/A,TRUE,"GENERAL"}</definedName>
    <definedName name="dfdsfi" hidden="1">{"via1",#N/A,TRUE,"general";"via2",#N/A,TRUE,"general";"via3",#N/A,TRUE,"general"}</definedName>
    <definedName name="dffffe" hidden="1">{"TAB1",#N/A,TRUE,"GENERAL";"TAB2",#N/A,TRUE,"GENERAL";"TAB3",#N/A,TRUE,"GENERAL";"TAB4",#N/A,TRUE,"GENERAL";"TAB5",#N/A,TRUE,"GENERAL"}</definedName>
    <definedName name="DFG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hidden="1">{"TAB1",#N/A,TRUE,"GENERAL";"TAB2",#N/A,TRUE,"GENERAL";"TAB3",#N/A,TRUE,"GENERAL";"TAB4",#N/A,TRUE,"GENERAL";"TAB5",#N/A,TRUE,"GENERAL"}</definedName>
    <definedName name="dfgf" hidden="1">{"via1",#N/A,TRUE,"general";"via2",#N/A,TRUE,"general";"via3",#N/A,TRUE,"general"}</definedName>
    <definedName name="DFGFBOP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hidden="1">{"via1",#N/A,TRUE,"general";"via2",#N/A,TRUE,"general";"via3",#N/A,TRUE,"general"}</definedName>
    <definedName name="dfhgh" hidden="1">{"via1",#N/A,TRUE,"general";"via2",#N/A,TRUE,"general";"via3",#N/A,TRUE,"general"}</definedName>
    <definedName name="dfj" hidden="1">{"via1",#N/A,TRUE,"general";"via2",#N/A,TRUE,"general";"via3",#N/A,TRUE,"general"}</definedName>
    <definedName name="DFRFRF" hidden="1">{"via1",#N/A,TRUE,"general";"via2",#N/A,TRUE,"general";"via3",#N/A,TRUE,"general"}</definedName>
    <definedName name="DFVUI" hidden="1">{"via1",#N/A,TRUE,"general";"via2",#N/A,TRUE,"general";"via3",#N/A,TRUE,"general"}</definedName>
    <definedName name="dg" hidden="1">{"via1",#N/A,TRUE,"general";"via2",#N/A,TRUE,"general";"via3",#N/A,TRUE,"general"}</definedName>
    <definedName name="dgdgr" hidden="1">{"via1",#N/A,TRUE,"general";"via2",#N/A,TRUE,"general";"via3",#N/A,TRUE,"general"}</definedName>
    <definedName name="dgfd" hidden="1">{"TAB1",#N/A,TRUE,"GENERAL";"TAB2",#N/A,TRUE,"GENERAL";"TAB3",#N/A,TRUE,"GENERAL";"TAB4",#N/A,TRUE,"GENERAL";"TAB5",#N/A,TRUE,"GENERAL"}</definedName>
    <definedName name="DGFDFVSDF" hidden="1">{"via1",#N/A,TRUE,"general";"via2",#N/A,TRUE,"general";"via3",#N/A,TRUE,"general"}</definedName>
    <definedName name="dgfdg" hidden="1">{"via1",#N/A,TRUE,"general";"via2",#N/A,TRUE,"general";"via3",#N/A,TRUE,"general"}</definedName>
    <definedName name="DGFG" hidden="1">{"via1",#N/A,TRUE,"general";"via2",#N/A,TRUE,"general";"via3",#N/A,TRUE,"general"}</definedName>
    <definedName name="dgfsado" hidden="1">{"TAB1",#N/A,TRUE,"GENERAL";"TAB2",#N/A,TRUE,"GENERAL";"TAB3",#N/A,TRUE,"GENERAL";"TAB4",#N/A,TRUE,"GENERAL";"TAB5",#N/A,TRUE,"GENERAL"}</definedName>
    <definedName name="dgrdeb" hidden="1">{"TAB1",#N/A,TRUE,"GENERAL";"TAB2",#N/A,TRUE,"GENERAL";"TAB3",#N/A,TRUE,"GENERAL";"TAB4",#N/A,TRUE,"GENERAL";"TAB5",#N/A,TRUE,"GENERAL"}</definedName>
    <definedName name="dgreg" hidden="1">{"via1",#N/A,TRUE,"general";"via2",#N/A,TRUE,"general";"via3",#N/A,TRUE,"general"}</definedName>
    <definedName name="DH" hidden="1">{"via1",#N/A,TRUE,"general";"via2",#N/A,TRUE,"general";"via3",#N/A,TRUE,"general"}</definedName>
    <definedName name="dhdth" hidden="1">{"TAB1",#N/A,TRUE,"GENERAL";"TAB2",#N/A,TRUE,"GENERAL";"TAB3",#N/A,TRUE,"GENERAL";"TAB4",#N/A,TRUE,"GENERAL";"TAB5",#N/A,TRUE,"GENERAL"}</definedName>
    <definedName name="dhgh" hidden="1">{"via1",#N/A,TRUE,"general";"via2",#N/A,TRUE,"general";"via3",#N/A,TRUE,"general"}</definedName>
    <definedName name="djdytj" hidden="1">{"TAB1",#N/A,TRUE,"GENERAL";"TAB2",#N/A,TRUE,"GENERAL";"TAB3",#N/A,TRUE,"GENERAL";"TAB4",#N/A,TRUE,"GENERAL";"TAB5",#N/A,TRUE,"GENERAL"}</definedName>
    <definedName name="dry" hidden="1">{"via1",#N/A,TRUE,"general";"via2",#N/A,TRUE,"general";"via3",#N/A,TRUE,"general"}</definedName>
    <definedName name="DSAD" hidden="1">{"via1",#N/A,TRUE,"general";"via2",#N/A,TRUE,"general";"via3",#N/A,TRUE,"general"}</definedName>
    <definedName name="dsadfp" hidden="1">{"TAB1",#N/A,TRUE,"GENERAL";"TAB2",#N/A,TRUE,"GENERAL";"TAB3",#N/A,TRUE,"GENERAL";"TAB4",#N/A,TRUE,"GENERAL";"TAB5",#N/A,TRUE,"GENERAL"}</definedName>
    <definedName name="DSD" hidden="1">{"via1",#N/A,TRUE,"general";"via2",#N/A,TRUE,"general";"via3",#N/A,TRUE,"general"}</definedName>
    <definedName name="dsdads4" hidden="1">{"TAB1",#N/A,TRUE,"GENERAL";"TAB2",#N/A,TRUE,"GENERAL";"TAB3",#N/A,TRUE,"GENERAL";"TAB4",#N/A,TRUE,"GENERAL";"TAB5",#N/A,TRUE,"GENERAL"}</definedName>
    <definedName name="DSF" hidden="1">{"via1",#N/A,TRUE,"general";"via2",#N/A,TRUE,"general";"via3",#N/A,TRUE,"general"}</definedName>
    <definedName name="DSFCVTY" hidden="1">{"TAB1",#N/A,TRUE,"GENERAL";"TAB2",#N/A,TRUE,"GENERAL";"TAB3",#N/A,TRUE,"GENERAL";"TAB4",#N/A,TRUE,"GENERAL";"TAB5",#N/A,TRUE,"GENERAL"}</definedName>
    <definedName name="dsfg" hidden="1">{"via1",#N/A,TRUE,"general";"via2",#N/A,TRUE,"general";"via3",#N/A,TRUE,"general"}</definedName>
    <definedName name="dsfhgfdh" hidden="1">{"TAB1",#N/A,TRUE,"GENERAL";"TAB2",#N/A,TRUE,"GENERAL";"TAB3",#N/A,TRUE,"GENERAL";"TAB4",#N/A,TRUE,"GENERAL";"TAB5",#N/A,TRUE,"GENERAL"}</definedName>
    <definedName name="dsfsdf" hidden="1">{"via1",#N/A,TRUE,"general";"via2",#N/A,TRUE,"general";"via3",#N/A,TRUE,"general"}</definedName>
    <definedName name="DSFSDFCXV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hidden="1">{"via1",#N/A,TRUE,"general";"via2",#N/A,TRUE,"general";"via3",#N/A,TRUE,"general"}</definedName>
    <definedName name="dtrhj" hidden="1">{"via1",#N/A,TRUE,"general";"via2",#N/A,TRUE,"general";"via3",#N/A,TRUE,"general"}</definedName>
    <definedName name="dxfgg" hidden="1">{"via1",#N/A,TRUE,"general";"via2",#N/A,TRUE,"general";"via3",#N/A,TRUE,"general"}</definedName>
    <definedName name="e3e33" hidden="1">{"via1",#N/A,TRUE,"general";"via2",#N/A,TRUE,"general";"via3",#N/A,TRUE,"general"}</definedName>
    <definedName name="EDEDWSWQA" hidden="1">{"TAB1",#N/A,TRUE,"GENERAL";"TAB2",#N/A,TRUE,"GENERAL";"TAB3",#N/A,TRUE,"GENERAL";"TAB4",#N/A,TRUE,"GENERAL";"TAB5",#N/A,TRUE,"GENERAL"}</definedName>
    <definedName name="edgfhmn" hidden="1">{"via1",#N/A,TRUE,"general";"via2",#N/A,TRUE,"general";"via3",#N/A,TRUE,"general"}</definedName>
    <definedName name="eeedfr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hidden="1">{"via1",#N/A,TRUE,"general";"via2",#N/A,TRUE,"general";"via3",#N/A,TRUE,"general"}</definedName>
    <definedName name="efef" hidden="1">{"TAB1",#N/A,TRUE,"GENERAL";"TAB2",#N/A,TRUE,"GENERAL";"TAB3",#N/A,TRUE,"GENERAL";"TAB4",#N/A,TRUE,"GENERAL";"TAB5",#N/A,TRUE,"GENERAL"}</definedName>
    <definedName name="efer" hidden="1">{"via1",#N/A,TRUE,"general";"via2",#N/A,TRUE,"general";"via3",#N/A,TRUE,"general"}</definedName>
    <definedName name="egeg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quipo">[11]Equipo!$A$7:$A$65536</definedName>
    <definedName name="eqw" hidden="1">{"via1",#N/A,TRUE,"general";"via2",#N/A,TRUE,"general";"via3",#N/A,TRUE,"general"}</definedName>
    <definedName name="erg" hidden="1">{"TAB1",#N/A,TRUE,"GENERAL";"TAB2",#N/A,TRUE,"GENERAL";"TAB3",#N/A,TRUE,"GENERAL";"TAB4",#N/A,TRUE,"GENERAL";"TAB5",#N/A,TRUE,"GENERAL"}</definedName>
    <definedName name="erger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hidden="1">{"TAB1",#N/A,TRUE,"GENERAL";"TAB2",#N/A,TRUE,"GENERAL";"TAB3",#N/A,TRUE,"GENERAL";"TAB4",#N/A,TRUE,"GENERAL";"TAB5",#N/A,TRUE,"GENERAL"}</definedName>
    <definedName name="erggewg" hidden="1">{"via1",#N/A,TRUE,"general";"via2",#N/A,TRUE,"general";"via3",#N/A,TRUE,"general"}</definedName>
    <definedName name="ergreg" hidden="1">{"TAB1",#N/A,TRUE,"GENERAL";"TAB2",#N/A,TRUE,"GENERAL";"TAB3",#N/A,TRUE,"GENERAL";"TAB4",#N/A,TRUE,"GENERAL";"TAB5",#N/A,TRUE,"GENERAL"}</definedName>
    <definedName name="ergregerg" hidden="1">{"via1",#N/A,TRUE,"general";"via2",#N/A,TRUE,"general";"via3",#N/A,TRUE,"general"}</definedName>
    <definedName name="ergrg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hidden="1">{"via1",#N/A,TRUE,"general";"via2",#N/A,TRUE,"general";"via3",#N/A,TRUE,"general"}</definedName>
    <definedName name="erheyh" hidden="1">{"TAB1",#N/A,TRUE,"GENERAL";"TAB2",#N/A,TRUE,"GENERAL";"TAB3",#N/A,TRUE,"GENERAL";"TAB4",#N/A,TRUE,"GENERAL";"TAB5",#N/A,TRUE,"GENERAL"}</definedName>
    <definedName name="err" hidden="1">{"TAB1",#N/A,TRUE,"GENERAL";"TAB2",#N/A,TRUE,"GENERAL";"TAB3",#N/A,TRUE,"GENERAL";"TAB4",#N/A,TRUE,"GENERAL";"TAB5",#N/A,TRUE,"GENERAL"}</definedName>
    <definedName name="ert" hidden="1">{"via1",#N/A,TRUE,"general";"via2",#N/A,TRUE,"general";"via3",#N/A,TRUE,"general"}</definedName>
    <definedName name="erte" hidden="1">{"via1",#N/A,TRUE,"general";"via2",#N/A,TRUE,"general";"via3",#N/A,TRUE,"general"}</definedName>
    <definedName name="erter" hidden="1">{"TAB1",#N/A,TRUE,"GENERAL";"TAB2",#N/A,TRUE,"GENERAL";"TAB3",#N/A,TRUE,"GENERAL";"TAB4",#N/A,TRUE,"GENERAL";"TAB5",#N/A,TRUE,"GENERAL"}</definedName>
    <definedName name="ertert" hidden="1">{"via1",#N/A,TRUE,"general";"via2",#N/A,TRUE,"general";"via3",#N/A,TRUE,"general"}</definedName>
    <definedName name="ertgyhik" hidden="1">{"TAB1",#N/A,TRUE,"GENERAL";"TAB2",#N/A,TRUE,"GENERAL";"TAB3",#N/A,TRUE,"GENERAL";"TAB4",#N/A,TRUE,"GENERAL";"TAB5",#N/A,TRUE,"GENERAL"}</definedName>
    <definedName name="ertreb" hidden="1">{"via1",#N/A,TRUE,"general";"via2",#N/A,TRUE,"general";"via3",#N/A,TRUE,"general"}</definedName>
    <definedName name="ertret" hidden="1">{"TAB1",#N/A,TRUE,"GENERAL";"TAB2",#N/A,TRUE,"GENERAL";"TAB3",#N/A,TRUE,"GENERAL";"TAB4",#N/A,TRUE,"GENERAL";"TAB5",#N/A,TRUE,"GENERAL"}</definedName>
    <definedName name="erttret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hidden="1">{"via1",#N/A,TRUE,"general";"via2",#N/A,TRUE,"general";"via3",#N/A,TRUE,"general"}</definedName>
    <definedName name="erware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hidden="1">{"via1",#N/A,TRUE,"general";"via2",#N/A,TRUE,"general";"via3",#N/A,TRUE,"general"}</definedName>
    <definedName name="ery" hidden="1">{"via1",#N/A,TRUE,"general";"via2",#N/A,TRUE,"general";"via3",#N/A,TRUE,"general"}</definedName>
    <definedName name="eryhd" hidden="1">{"via1",#N/A,TRUE,"general";"via2",#N/A,TRUE,"general";"via3",#N/A,TRUE,"general"}</definedName>
    <definedName name="eryhdf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hidden="1">{"via1",#N/A,TRUE,"general";"via2",#N/A,TRUE,"general";"via3",#N/A,TRUE,"general"}</definedName>
    <definedName name="eryty" hidden="1">{"via1",#N/A,TRUE,"general";"via2",#N/A,TRUE,"general";"via3",#N/A,TRUE,"general"}</definedName>
    <definedName name="eryy" hidden="1">{"via1",#N/A,TRUE,"general";"via2",#N/A,TRUE,"general";"via3",#N/A,TRUE,"general"}</definedName>
    <definedName name="etertgg" hidden="1">{"via1",#N/A,TRUE,"general";"via2",#N/A,TRUE,"general";"via3",#N/A,TRUE,"general"}</definedName>
    <definedName name="etewt" hidden="1">{"TAB1",#N/A,TRUE,"GENERAL";"TAB2",#N/A,TRUE,"GENERAL";"TAB3",#N/A,TRUE,"GENERAL";"TAB4",#N/A,TRUE,"GENERAL";"TAB5",#N/A,TRUE,"GENERAL"}</definedName>
    <definedName name="etu" hidden="1">{"via1",#N/A,TRUE,"general";"via2",#N/A,TRUE,"general";"via3",#N/A,TRUE,"general"}</definedName>
    <definedName name="etueh" hidden="1">{"via1",#N/A,TRUE,"general";"via2",#N/A,TRUE,"general";"via3",#N/A,TRUE,"general"}</definedName>
    <definedName name="etyty" hidden="1">{"via1",#N/A,TRUE,"general";"via2",#N/A,TRUE,"general";"via3",#N/A,TRUE,"general"}</definedName>
    <definedName name="etyu" hidden="1">{"TAB1",#N/A,TRUE,"GENERAL";"TAB2",#N/A,TRUE,"GENERAL";"TAB3",#N/A,TRUE,"GENERAL";"TAB4",#N/A,TRUE,"GENERAL";"TAB5",#N/A,TRUE,"GENERAL"}</definedName>
    <definedName name="eu" hidden="1">{"via1",#N/A,TRUE,"general";"via2",#N/A,TRUE,"general";"via3",#N/A,TRUE,"general"}</definedName>
    <definedName name="eut" hidden="1">{"via1",#N/A,TRUE,"general";"via2",#N/A,TRUE,"general";"via3",#N/A,TRUE,"general"}</definedName>
    <definedName name="euyt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fda" hidden="1">{"TAB1",#N/A,TRUE,"GENERAL";"TAB2",#N/A,TRUE,"GENERAL";"TAB3",#N/A,TRUE,"GENERAL";"TAB4",#N/A,TRUE,"GENERAL";"TAB5",#N/A,TRUE,"GENERAL"}</definedName>
    <definedName name="fdbjp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hidden="1">{"via1",#N/A,TRUE,"general";"via2",#N/A,TRUE,"general";"via3",#N/A,TRUE,"general"}</definedName>
    <definedName name="FDGD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rfer" hidden="1">{"via1",#N/A,TRUE,"general";"via2",#N/A,TRUE,"general";"via3",#N/A,TRUE,"general"}</definedName>
    <definedName name="fff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hidden="1">{"via1",#N/A,TRUE,"general";"via2",#N/A,TRUE,"general";"via3",#N/A,TRUE,"general"}</definedName>
    <definedName name="ffffy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dfg" hidden="1">{"TAB1",#N/A,TRUE,"GENERAL";"TAB2",#N/A,TRUE,"GENERAL";"TAB3",#N/A,TRUE,"GENERAL";"TAB4",#N/A,TRUE,"GENERAL";"TAB5",#N/A,TRUE,"GENERAL"}</definedName>
    <definedName name="fgdfsgr" hidden="1">{"via1",#N/A,TRUE,"general";"via2",#N/A,TRUE,"general";"via3",#N/A,TRUE,"general"}</definedName>
    <definedName name="fgdsfg" hidden="1">{"TAB1",#N/A,TRUE,"GENERAL";"TAB2",#N/A,TRUE,"GENERAL";"TAB3",#N/A,TRUE,"GENERAL";"TAB4",#N/A,TRUE,"GENERAL";"TAB5",#N/A,TRUE,"GENERAL"}</definedName>
    <definedName name="FGFDH" hidden="1">{"via1",#N/A,TRUE,"general";"via2",#N/A,TRUE,"general";"via3",#N/A,TRUE,"general"}</definedName>
    <definedName name="fgghhj" hidden="1">{"via1",#N/A,TRUE,"general";"via2",#N/A,TRUE,"general";"via3",#N/A,TRUE,"general"}</definedName>
    <definedName name="FGHFBC" hidden="1">{"via1",#N/A,TRUE,"general";"via2",#N/A,TRUE,"general";"via3",#N/A,TRUE,"general"}</definedName>
    <definedName name="fghfg" hidden="1">{"TAB1",#N/A,TRUE,"GENERAL";"TAB2",#N/A,TRUE,"GENERAL";"TAB3",#N/A,TRUE,"GENERAL";"TAB4",#N/A,TRUE,"GENERAL";"TAB5",#N/A,TRUE,"GENERAL"}</definedName>
    <definedName name="fghfgh" hidden="1">{"via1",#N/A,TRUE,"general";"via2",#N/A,TRUE,"general";"via3",#N/A,TRUE,"general"}</definedName>
    <definedName name="FGHFW" hidden="1">{"via1",#N/A,TRUE,"general";"via2",#N/A,TRUE,"general";"via3",#N/A,TRUE,"general"}</definedName>
    <definedName name="fghhh" hidden="1">{"TAB1",#N/A,TRUE,"GENERAL";"TAB2",#N/A,TRUE,"GENERAL";"TAB3",#N/A,TRUE,"GENERAL";"TAB4",#N/A,TRUE,"GENERAL";"TAB5",#N/A,TRUE,"GENERAL"}</definedName>
    <definedName name="fghsfgh" hidden="1">{"via1",#N/A,TRUE,"general";"via2",#N/A,TRUE,"general";"via3",#N/A,TRUE,"general"}</definedName>
    <definedName name="fght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hfg" hidden="1">{"TAB1",#N/A,TRUE,"GENERAL";"TAB2",#N/A,TRUE,"GENERAL";"TAB3",#N/A,TRUE,"GENERAL";"TAB4",#N/A,TRUE,"GENERAL";"TAB5",#N/A,TRUE,"GENERAL"}</definedName>
    <definedName name="fhfgh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hidden="1">{"via1",#N/A,TRUE,"general";"via2",#N/A,TRUE,"general";"via3",#N/A,TRUE,"general"}</definedName>
    <definedName name="frbgsd" hidden="1">{"TAB1",#N/A,TRUE,"GENERAL";"TAB2",#N/A,TRUE,"GENERAL";"TAB3",#N/A,TRUE,"GENERAL";"TAB4",#N/A,TRUE,"GENERAL";"TAB5",#N/A,TRUE,"GENERAL"}</definedName>
    <definedName name="frefr" hidden="1">{"via1",#N/A,TRUE,"general";"via2",#N/A,TRUE,"general";"via3",#N/A,TRUE,"general"}</definedName>
    <definedName name="frfa" hidden="1">{"via1",#N/A,TRUE,"general";"via2",#N/A,TRUE,"general";"via3",#N/A,TRUE,"general"}</definedName>
    <definedName name="frfr" hidden="1">{"TAB1",#N/A,TRUE,"GENERAL";"TAB2",#N/A,TRUE,"GENERAL";"TAB3",#N/A,TRUE,"GENERAL";"TAB4",#N/A,TRUE,"GENERAL";"TAB5",#N/A,TRUE,"GENERAL"}</definedName>
    <definedName name="fwff" hidden="1">{"via1",#N/A,TRUE,"general";"via2",#N/A,TRUE,"general";"via3",#N/A,TRUE,"general"}</definedName>
    <definedName name="fwwe" hidden="1">{"via1",#N/A,TRUE,"general";"via2",#N/A,TRUE,"general";"via3",#N/A,TRUE,"general"}</definedName>
    <definedName name="gbbfghghj" hidden="1">{"TAB1",#N/A,TRUE,"GENERAL";"TAB2",#N/A,TRUE,"GENERAL";"TAB3",#N/A,TRUE,"GENERAL";"TAB4",#N/A,TRUE,"GENERAL";"TAB5",#N/A,TRUE,"GENERAL"}</definedName>
    <definedName name="gdt" hidden="1">{"TAB1",#N/A,TRUE,"GENERAL";"TAB2",#N/A,TRUE,"GENERAL";"TAB3",#N/A,TRUE,"GENERAL";"TAB4",#N/A,TRUE,"GENERAL";"TAB5",#N/A,TRUE,"GENERAL"}</definedName>
    <definedName name="geg" hidden="1">{"via1",#N/A,TRUE,"general";"via2",#N/A,TRUE,"general";"via3",#N/A,TRUE,"general"}</definedName>
    <definedName name="gerg" hidden="1">{"TAB1",#N/A,TRUE,"GENERAL";"TAB2",#N/A,TRUE,"GENERAL";"TAB3",#N/A,TRUE,"GENERAL";"TAB4",#N/A,TRUE,"GENERAL";"TAB5",#N/A,TRUE,"GENERAL"}</definedName>
    <definedName name="gerg54" hidden="1">{"via1",#N/A,TRUE,"general";"via2",#N/A,TRUE,"general";"via3",#N/A,TRUE,"general"}</definedName>
    <definedName name="gergew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d" hidden="1">{"TAB1",#N/A,TRUE,"GENERAL";"TAB2",#N/A,TRUE,"GENERAL";"TAB3",#N/A,TRUE,"GENERAL";"TAB4",#N/A,TRUE,"GENERAL";"TAB5",#N/A,TRUE,"GENERAL"}</definedName>
    <definedName name="gfdg" hidden="1">{"via1",#N/A,TRUE,"general";"via2",#N/A,TRUE,"general";"via3",#N/A,TRUE,"general"}</definedName>
    <definedName name="gfgfgr" hidden="1">{"via1",#N/A,TRUE,"general";"via2",#N/A,TRUE,"general";"via3",#N/A,TRUE,"general"}</definedName>
    <definedName name="gfhf" hidden="1">{"via1",#N/A,TRUE,"general";"via2",#N/A,TRUE,"general";"via3",#N/A,TRUE,"general"}</definedName>
    <definedName name="gfhfdh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hidden="1">{"via1",#N/A,TRUE,"general";"via2",#N/A,TRUE,"general";"via3",#N/A,TRUE,"general"}</definedName>
    <definedName name="gfutyj6" hidden="1">{"via1",#N/A,TRUE,"general";"via2",#N/A,TRUE,"general";"via3",#N/A,TRUE,"general"}</definedName>
    <definedName name="gg" hidden="1">{"TAB1",#N/A,TRUE,"GENERAL";"TAB2",#N/A,TRUE,"GENERAL";"TAB3",#N/A,TRUE,"GENERAL";"TAB4",#N/A,TRUE,"GENERAL";"TAB5",#N/A,TRUE,"GENERAL"}</definedName>
    <definedName name="ggdr" hidden="1">{"via1",#N/A,TRUE,"general";"via2",#N/A,TRUE,"general";"via3",#N/A,TRUE,"general"}</definedName>
    <definedName name="ggerg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" hidden="1">{"via1",#N/A,TRUE,"general";"via2",#N/A,TRUE,"general";"via3",#N/A,TRUE,"general"}</definedName>
    <definedName name="ggggd" hidden="1">{"TAB1",#N/A,TRUE,"GENERAL";"TAB2",#N/A,TRUE,"GENERAL";"TAB3",#N/A,TRUE,"GENERAL";"TAB4",#N/A,TRUE,"GENERAL";"TAB5",#N/A,TRUE,"GENERAL"}</definedName>
    <definedName name="gggggt" hidden="1">{"via1",#N/A,TRUE,"general";"via2",#N/A,TRUE,"general";"via3",#N/A,TRUE,"general"}</definedName>
    <definedName name="gggghn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hidden="1">{"via1",#N/A,TRUE,"general";"via2",#N/A,TRUE,"general";"via3",#N/A,TRUE,"general"}</definedName>
    <definedName name="ggtgt" hidden="1">{"via1",#N/A,TRUE,"general";"via2",#N/A,TRUE,"general";"via3",#N/A,TRUE,"general"}</definedName>
    <definedName name="ghdghuy" hidden="1">{"via1",#N/A,TRUE,"general";"via2",#N/A,TRUE,"general";"via3",#N/A,TRUE,"general"}</definedName>
    <definedName name="GHDP" hidden="1">{"via1",#N/A,TRUE,"general";"via2",#N/A,TRUE,"general";"via3",#N/A,TRUE,"general"}</definedName>
    <definedName name="ghfg" hidden="1">{"via1",#N/A,TRUE,"general";"via2",#N/A,TRUE,"general";"via3",#N/A,TRUE,"general"}</definedName>
    <definedName name="ghjghj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JHVCB" hidden="1">{"TAB1",#N/A,TRUE,"GENERAL";"TAB2",#N/A,TRUE,"GENERAL";"TAB3",#N/A,TRUE,"GENERAL";"TAB4",#N/A,TRUE,"GENERAL";"TAB5",#N/A,TRUE,"GENERAL"}</definedName>
    <definedName name="gk" hidden="1">{"via1",#N/A,TRUE,"general";"via2",#N/A,TRUE,"general";"via3",#N/A,TRUE,"general"}</definedName>
    <definedName name="GRAF1ANO" hidden="1">{"via1",#N/A,TRUE,"general";"via2",#N/A,TRUE,"general";"via3",#N/A,TRUE,"general"}</definedName>
    <definedName name="GRAF1AÑO" hidden="1">{"TAB1",#N/A,TRUE,"GENERAL";"TAB2",#N/A,TRUE,"GENERAL";"TAB3",#N/A,TRUE,"GENERAL";"TAB4",#N/A,TRUE,"GENERAL";"TAB5",#N/A,TRUE,"GENERAL"}</definedName>
    <definedName name="GRAF2">#REF!</definedName>
    <definedName name="GRAF3">#REF!</definedName>
    <definedName name="gregds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hidden="1">{"via1",#N/A,TRUE,"general";"via2",#N/A,TRUE,"general";"via3",#N/A,TRUE,"general"}</definedName>
    <definedName name="grtyerh" hidden="1">{"TAB1",#N/A,TRUE,"GENERAL";"TAB2",#N/A,TRUE,"GENERAL";"TAB3",#N/A,TRUE,"GENERAL";"TAB4",#N/A,TRUE,"GENERAL";"TAB5",#N/A,TRUE,"GENERAL"}</definedName>
    <definedName name="GSDG" hidden="1">{"TAB1",#N/A,TRUE,"GENERAL";"TAB2",#N/A,TRUE,"GENERAL";"TAB3",#N/A,TRUE,"GENERAL";"TAB4",#N/A,TRUE,"GENERAL";"TAB5",#N/A,TRUE,"GENERAL"}</definedName>
    <definedName name="gsfsf" hidden="1">{"via1",#N/A,TRUE,"general";"via2",#N/A,TRUE,"general";"via3",#N/A,TRUE,"general"}</definedName>
    <definedName name="gtgt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h9h" hidden="1">{"via1",#N/A,TRUE,"general";"via2",#N/A,TRUE,"general";"via3",#N/A,TRUE,"general"}</definedName>
    <definedName name="hbfdhrw" hidden="1">{"TAB1",#N/A,TRUE,"GENERAL";"TAB2",#N/A,TRUE,"GENERAL";"TAB3",#N/A,TRUE,"GENERAL";"TAB4",#N/A,TRUE,"GENERAL";"TAB5",#N/A,TRUE,"GENERAL"}</definedName>
    <definedName name="hdfh" hidden="1">{"via1",#N/A,TRUE,"general";"via2",#N/A,TRUE,"general";"via3",#N/A,TRUE,"general"}</definedName>
    <definedName name="hdfh4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hidden="1">{"via1",#N/A,TRUE,"general";"via2",#N/A,TRUE,"general";"via3",#N/A,TRUE,"general"}</definedName>
    <definedName name="hdhf" hidden="1">{"TAB1",#N/A,TRUE,"GENERAL";"TAB2",#N/A,TRUE,"GENERAL";"TAB3",#N/A,TRUE,"GENERAL";"TAB4",#N/A,TRUE,"GENERAL";"TAB5",#N/A,TRUE,"GENERAL"}</definedName>
    <definedName name="hfgh" hidden="1">{"via1",#N/A,TRUE,"general";"via2",#N/A,TRUE,"general";"via3",#N/A,TRUE,"general"}</definedName>
    <definedName name="hfh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hidden="1">{"via1",#N/A,TRUE,"general";"via2",#N/A,TRUE,"general";"via3",#N/A,TRUE,"general"}</definedName>
    <definedName name="hg" hidden="1">{"via1",#N/A,TRUE,"general";"via2",#N/A,TRUE,"general";"via3",#N/A,TRUE,"general"}</definedName>
    <definedName name="HGFH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hidden="1">{"via1",#N/A,TRUE,"general";"via2",#N/A,TRUE,"general";"via3",#N/A,TRUE,"general"}</definedName>
    <definedName name="hgjfjw" hidden="1">{"via1",#N/A,TRUE,"general";"via2",#N/A,TRUE,"general";"via3",#N/A,TRUE,"general"}</definedName>
    <definedName name="HGJG" hidden="1">{"TAB1",#N/A,TRUE,"GENERAL";"TAB2",#N/A,TRUE,"GENERAL";"TAB3",#N/A,TRUE,"GENERAL";"TAB4",#N/A,TRUE,"GENERAL";"TAB5",#N/A,TRUE,"GENERAL"}</definedName>
    <definedName name="hhh" hidden="1">{"TAB1",#N/A,TRUE,"GENERAL";"TAB2",#N/A,TRUE,"GENERAL";"TAB3",#N/A,TRUE,"GENERAL";"TAB4",#N/A,TRUE,"GENERAL";"TAB5",#N/A,TRUE,"GENERAL"}</definedName>
    <definedName name="hhhhhh" hidden="1">{"via1",#N/A,TRUE,"general";"via2",#N/A,TRUE,"general";"via3",#N/A,TRUE,"general"}</definedName>
    <definedName name="hhhhhho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hidden="1">{"via1",#N/A,TRUE,"general";"via2",#N/A,TRUE,"general";"via3",#N/A,TRUE,"general"}</definedName>
    <definedName name="hhhyhyh" hidden="1">{"TAB1",#N/A,TRUE,"GENERAL";"TAB2",#N/A,TRUE,"GENERAL";"TAB3",#N/A,TRUE,"GENERAL";"TAB4",#N/A,TRUE,"GENERAL";"TAB5",#N/A,TRUE,"GENERAL"}</definedName>
    <definedName name="hhtrhreh" hidden="1">{"via1",#N/A,TRUE,"general";"via2",#N/A,TRUE,"general";"via3",#N/A,TRUE,"general"}</definedName>
    <definedName name="hjfg" hidden="1">{"via1",#N/A,TRUE,"general";"via2",#N/A,TRUE,"general";"via3",#N/A,TRUE,"general"}</definedName>
    <definedName name="hjgh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H" hidden="1">{"via1",#N/A,TRUE,"general";"via2",#N/A,TRUE,"general";"via3",#N/A,TRUE,"general"}</definedName>
    <definedName name="hjkjk" hidden="1">{"via1",#N/A,TRUE,"general";"via2",#N/A,TRUE,"general";"via3",#N/A,TRUE,"general"}</definedName>
    <definedName name="hn" hidden="1">{"TAB1",#N/A,TRUE,"GENERAL";"TAB2",#N/A,TRUE,"GENERAL";"TAB3",#N/A,TRUE,"GENERAL";"TAB4",#N/A,TRUE,"GENERAL";"TAB5",#N/A,TRUE,"GENERAL"}</definedName>
    <definedName name="HOJA1">#REF!</definedName>
    <definedName name="hreer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hidden="1">{"via1",#N/A,TRUE,"general";"via2",#N/A,TRUE,"general";"via3",#N/A,TRUE,"general"}</definedName>
    <definedName name="hthdrf" hidden="1">{"TAB1",#N/A,TRUE,"GENERAL";"TAB2",#N/A,TRUE,"GENERAL";"TAB3",#N/A,TRUE,"GENERAL";"TAB4",#N/A,TRUE,"GENERAL";"TAB5",#N/A,TRUE,"GENERAL"}</definedName>
    <definedName name="htryrt7" hidden="1">{"via1",#N/A,TRUE,"general";"via2",#N/A,TRUE,"general";"via3",#N/A,TRUE,"general"}</definedName>
    <definedName name="hyhjop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irs" hidden="1">{"via1",#N/A,TRUE,"general";"via2",#N/A,TRUE,"general";"via3",#N/A,TRUE,"general"}</definedName>
    <definedName name="I">#REF!</definedName>
    <definedName name="i8i" hidden="1">{"TAB1",#N/A,TRUE,"GENERAL";"TAB2",#N/A,TRUE,"GENERAL";"TAB3",#N/A,TRUE,"GENERAL";"TAB4",#N/A,TRUE,"GENERAL";"TAB5",#N/A,TRUE,"GENERAL"}</definedName>
    <definedName name="ii" hidden="1">{"TAB1",#N/A,TRUE,"GENERAL";"TAB2",#N/A,TRUE,"GENERAL";"TAB3",#N/A,TRUE,"GENERAL";"TAB4",#N/A,TRUE,"GENERAL";"TAB5",#N/A,TRUE,"GENERAL"}</definedName>
    <definedName name="iii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hidden="1">{"TAB1",#N/A,TRUE,"GENERAL";"TAB2",#N/A,TRUE,"GENERAL";"TAB3",#N/A,TRUE,"GENERAL";"TAB4",#N/A,TRUE,"GENERAL";"TAB5",#N/A,TRUE,"GENERAL"}</definedName>
    <definedName name="iktgvfmu" hidden="1">{"TAB1",#N/A,TRUE,"GENERAL";"TAB2",#N/A,TRUE,"GENERAL";"TAB3",#N/A,TRUE,"GENERAL";"TAB4",#N/A,TRUE,"GENERAL";"TAB5",#N/A,TRUE,"GENERAL"}</definedName>
    <definedName name="inf">#REF!</definedName>
    <definedName name="Inicio">[8]BASES!$E$26</definedName>
    <definedName name="INV_11">'[12]PR 1'!$A$2:$N$655</definedName>
    <definedName name="item">[13]Hoja1!$A$2:$B$65536</definedName>
    <definedName name="ITEM1">#REF!</definedName>
    <definedName name="ITEM15">#REF!</definedName>
    <definedName name="ITEM2">#REF!</definedName>
    <definedName name="ITEM3">#REF!</definedName>
    <definedName name="IUI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hidden="1">{"via1",#N/A,TRUE,"general";"via2",#N/A,TRUE,"general";"via3",#N/A,TRUE,"general"}</definedName>
    <definedName name="iuouio" hidden="1">{"via1",#N/A,TRUE,"general";"via2",#N/A,TRUE,"general";"via3",#N/A,TRUE,"general"}</definedName>
    <definedName name="iuyi9" hidden="1">{"TAB1",#N/A,TRUE,"GENERAL";"TAB2",#N/A,TRUE,"GENERAL";"TAB3",#N/A,TRUE,"GENERAL";"TAB4",#N/A,TRUE,"GENERAL";"TAB5",#N/A,TRUE,"GENERAL"}</definedName>
    <definedName name="IVA">#REF!</definedName>
    <definedName name="iyuiuyi" hidden="1">{"via1",#N/A,TRUE,"general";"via2",#N/A,TRUE,"general";"via3",#N/A,TRUE,"general"}</definedName>
    <definedName name="j" hidden="1">{"TAB1",#N/A,TRUE,"GENERAL";"TAB2",#N/A,TRUE,"GENERAL";"TAB3",#N/A,TRUE,"GENERAL";"TAB4",#N/A,TRUE,"GENERAL";"TAB5",#N/A,TRUE,"GENERAL"}</definedName>
    <definedName name="jd" hidden="1">{"via1",#N/A,TRUE,"general";"via2",#N/A,TRUE,"general";"via3",#N/A,TRUE,"general"}</definedName>
    <definedName name="jdh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hidden="1">{"via1",#N/A,TRUE,"general";"via2",#N/A,TRUE,"general";"via3",#N/A,TRUE,"general"}</definedName>
    <definedName name="jghj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g" hidden="1">{"TAB1",#N/A,TRUE,"GENERAL";"TAB2",#N/A,TRUE,"GENERAL";"TAB3",#N/A,TRUE,"GENERAL";"TAB4",#N/A,TRUE,"GENERAL";"TAB5",#N/A,TRUE,"GENERAL"}</definedName>
    <definedName name="jhjyj" hidden="1">{"via1",#N/A,TRUE,"general";"via2",#N/A,TRUE,"general";"via3",#N/A,TRUE,"general"}</definedName>
    <definedName name="JHK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 hidden="1">{"via1",#N/A,TRUE,"general";"via2",#N/A,TRUE,"general";"via3",#N/A,TRUE,"general"}</definedName>
    <definedName name="jjfq" hidden="1">{"via1",#N/A,TRUE,"general";"via2",#N/A,TRUE,"general";"via3",#N/A,TRUE,"general"}</definedName>
    <definedName name="jjjhjddfg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hidden="1">{"TAB1",#N/A,TRUE,"GENERAL";"TAB2",#N/A,TRUE,"GENERAL";"TAB3",#N/A,TRUE,"GENERAL";"TAB4",#N/A,TRUE,"GENERAL";"TAB5",#N/A,TRUE,"GENERAL"}</definedName>
    <definedName name="jjyjy" hidden="1">{"via1",#N/A,TRUE,"general";"via2",#N/A,TRUE,"general";"via3",#N/A,TRUE,"general"}</definedName>
    <definedName name="jkk" hidden="1">{"TAB1",#N/A,TRUE,"GENERAL";"TAB2",#N/A,TRUE,"GENERAL";"TAB3",#N/A,TRUE,"GENERAL";"TAB4",#N/A,TRUE,"GENERAL";"TAB5",#N/A,TRUE,"GENERAL"}</definedName>
    <definedName name="jkl" hidden="1">{"TAB1",#N/A,TRUE,"GENERAL";"TAB2",#N/A,TRUE,"GENERAL";"TAB3",#N/A,TRUE,"GENERAL";"TAB4",#N/A,TRUE,"GENERAL";"TAB5",#N/A,TRUE,"GENERAL"}</definedName>
    <definedName name="JRYJ" hidden="1">{"via1",#N/A,TRUE,"general";"via2",#N/A,TRUE,"general";"via3",#N/A,TRUE,"general"}</definedName>
    <definedName name="jtyj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j" hidden="1">{"via1",#N/A,TRUE,"general";"via2",#N/A,TRUE,"general";"via3",#N/A,TRUE,"general"}</definedName>
    <definedName name="jujcx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hidden="1">{"TAB1",#N/A,TRUE,"GENERAL";"TAB2",#N/A,TRUE,"GENERAL";"TAB3",#N/A,TRUE,"GENERAL";"TAB4",#N/A,TRUE,"GENERAL";"TAB5",#N/A,TRUE,"GENERAL"}</definedName>
    <definedName name="juuuhb" hidden="1">{"TAB1",#N/A,TRUE,"GENERAL";"TAB2",#N/A,TRUE,"GENERAL";"TAB3",#N/A,TRUE,"GENERAL";"TAB4",#N/A,TRUE,"GENERAL";"TAB5",#N/A,TRUE,"GENERAL"}</definedName>
    <definedName name="jyjt7" hidden="1">{"via1",#N/A,TRUE,"general";"via2",#N/A,TRUE,"general";"via3",#N/A,TRUE,"general"}</definedName>
    <definedName name="jyt" hidden="1">{"via1",#N/A,TRUE,"general";"via2",#N/A,TRUE,"general";"via3",#N/A,TRUE,"general"}</definedName>
    <definedName name="jytj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hidden="1">{"via1",#N/A,TRUE,"general";"via2",#N/A,TRUE,"general";"via3",#N/A,TRUE,"general"}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HGGH" hidden="1">{"via1",#N/A,TRUE,"general";"via2",#N/A,TRUE,"general";"via3",#N/A,TRUE,"general"}</definedName>
    <definedName name="khjk7" hidden="1">{"TAB1",#N/A,TRUE,"GENERAL";"TAB2",#N/A,TRUE,"GENERAL";"TAB3",#N/A,TRUE,"GENERAL";"TAB4",#N/A,TRUE,"GENERAL";"TAB5",#N/A,TRUE,"GENERAL"}</definedName>
    <definedName name="kikik" hidden="1">{"via1",#N/A,TRUE,"general";"via2",#N/A,TRUE,"general";"via3",#N/A,TRUE,"general"}</definedName>
    <definedName name="kjhkd" hidden="1">{"via1",#N/A,TRUE,"general";"via2",#N/A,TRUE,"general";"via3",#N/A,TRUE,"general"}</definedName>
    <definedName name="kjk" hidden="1">{"via1",#N/A,TRUE,"general";"via2",#N/A,TRUE,"general";"via3",#N/A,TRUE,"general"}</definedName>
    <definedName name="kjtrkjr" hidden="1">{"via1",#N/A,TRUE,"general";"via2",#N/A,TRUE,"general";"via3",#N/A,TRUE,"general"}</definedName>
    <definedName name="kkkki" hidden="1">{"via1",#N/A,TRUE,"general";"via2",#N/A,TRUE,"general";"via3",#N/A,TRUE,"general"}</definedName>
    <definedName name="kkkkkki" hidden="1">{"TAB1",#N/A,TRUE,"GENERAL";"TAB2",#N/A,TRUE,"GENERAL";"TAB3",#N/A,TRUE,"GENERAL";"TAB4",#N/A,TRUE,"GENERAL";"TAB5",#N/A,TRUE,"GENERAL"}</definedName>
    <definedName name="krtrk" hidden="1">{"via1",#N/A,TRUE,"general";"via2",#N/A,TRUE,"general";"via3",#N/A,TRUE,"general"}</definedName>
    <definedName name="kyr" hidden="1">{"TAB1",#N/A,TRUE,"GENERAL";"TAB2",#N/A,TRUE,"GENERAL";"TAB3",#N/A,TRUE,"GENERAL";"TAB4",#N/A,TRUE,"GENERAL";"TAB5",#N/A,TRUE,"GENERAL"}</definedName>
    <definedName name="LICITACION">#REF!</definedName>
    <definedName name="liuoo" hidden="1">{"TAB1",#N/A,TRUE,"GENERAL";"TAB2",#N/A,TRUE,"GENERAL";"TAB3",#N/A,TRUE,"GENERAL";"TAB4",#N/A,TRUE,"GENERAL";"TAB5",#N/A,TRUE,"GENERAL"}</definedName>
    <definedName name="lkj" hidden="1">{"via1",#N/A,TRUE,"general";"via2",#N/A,TRUE,"general";"via3",#N/A,TRUE,"general"}</definedName>
    <definedName name="LKJLJK" hidden="1">{"TAB1",#N/A,TRUE,"GENERAL";"TAB2",#N/A,TRUE,"GENERAL";"TAB3",#N/A,TRUE,"GENERAL";"TAB4",#N/A,TRUE,"GENERAL";"TAB5",#N/A,TRUE,"GENERAL"}</definedName>
    <definedName name="ll">#REF!</definedName>
    <definedName name="lllllh" hidden="1">{"via1",#N/A,TRUE,"general";"via2",#N/A,TRUE,"general";"via3",#N/A,TRUE,"general"}</definedName>
    <definedName name="lllllllo" hidden="1">{"via1",#N/A,TRUE,"general";"via2",#N/A,TRUE,"general";"via3",#N/A,TRUE,"general"}</definedName>
    <definedName name="lo">#REF!</definedName>
    <definedName name="loc">[14]INDICE!#REF!</definedName>
    <definedName name="LOCA">[4]!absc</definedName>
    <definedName name="LOCALIZACIÓN_Y_REPLANTEO._ESTRUCTURAS" localSheetId="1">[15]INDICE!#REF!</definedName>
    <definedName name="LOCALIZACIÓN_Y_REPLANTEO._ESTRUCTURAS">[15]INDICE!#REF!</definedName>
    <definedName name="lolol" hidden="1">{"TAB1",#N/A,TRUE,"GENERAL";"TAB2",#N/A,TRUE,"GENERAL";"TAB3",#N/A,TRUE,"GENERAL";"TAB4",#N/A,TRUE,"GENERAL";"TAB5",#N/A,TRUE,"GENERAL"}</definedName>
    <definedName name="LOPE">#REF!</definedName>
    <definedName name="lplpl" hidden="1">{"via1",#N/A,TRUE,"general";"via2",#N/A,TRUE,"general";"via3",#N/A,TRUE,"general"}</definedName>
    <definedName name="mafdsf" hidden="1">{"via1",#N/A,TRUE,"general";"via2",#N/A,TRUE,"general";"via3",#N/A,TRUE,"general"}</definedName>
    <definedName name="mao" hidden="1">{"TAB1",#N/A,TRUE,"GENERAL";"TAB2",#N/A,TRUE,"GENERAL";"TAB3",#N/A,TRUE,"GENERAL";"TAB4",#N/A,TRUE,"GENERAL";"TAB5",#N/A,TRUE,"GENERAL"}</definedName>
    <definedName name="maow" hidden="1">{"via1",#N/A,TRUE,"general";"via2",#N/A,TRUE,"general";"via3",#N/A,TRUE,"general"}</definedName>
    <definedName name="masor" hidden="1">{"via1",#N/A,TRUE,"general";"via2",#N/A,TRUE,"general";"via3",#N/A,TRUE,"general"}</definedName>
    <definedName name="MAT">#REF!</definedName>
    <definedName name="materiales">[11]materiales!$A$7:$A$1317</definedName>
    <definedName name="mdd" hidden="1">{"via1",#N/A,TRUE,"general";"via2",#N/A,TRUE,"general";"via3",#N/A,TRUE,"general"}</definedName>
    <definedName name="meg" hidden="1">{"TAB1",#N/A,TRUE,"GENERAL";"TAB2",#N/A,TRUE,"GENERAL";"TAB3",#N/A,TRUE,"GENERAL";"TAB4",#N/A,TRUE,"GENERAL";"TAB5",#N/A,TRUE,"GENERAL"}</definedName>
    <definedName name="mfgjrdt" hidden="1">{"TAB1",#N/A,TRUE,"GENERAL";"TAB2",#N/A,TRUE,"GENERAL";"TAB3",#N/A,TRUE,"GENERAL";"TAB4",#N/A,TRUE,"GENERAL";"TAB5",#N/A,TRUE,"GENERAL"}</definedName>
    <definedName name="mghm" hidden="1">{"via1",#N/A,TRUE,"general";"via2",#N/A,TRUE,"general";"via3",#N/A,TRUE,"general"}</definedName>
    <definedName name="mjmj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hidden="1">{"via1",#N/A,TRUE,"general";"via2",#N/A,TRUE,"general";"via3",#N/A,TRUE,"general"}</definedName>
    <definedName name="mmjmjh" hidden="1">{"TAB1",#N/A,TRUE,"GENERAL";"TAB2",#N/A,TRUE,"GENERAL";"TAB3",#N/A,TRUE,"GENERAL";"TAB4",#N/A,TRUE,"GENERAL";"TAB5",#N/A,TRUE,"GENERAL"}</definedName>
    <definedName name="mmm" hidden="1">{"TAB1",#N/A,TRUE,"GENERAL";"TAB2",#N/A,TRUE,"GENERAL";"TAB3",#N/A,TRUE,"GENERAL";"TAB4",#N/A,TRUE,"GENERAL";"TAB5",#N/A,TRUE,"GENERAL"}</definedName>
    <definedName name="mmmh" hidden="1">{"via1",#N/A,TRUE,"general";"via2",#N/A,TRUE,"general";"via3",#N/A,TRUE,"general"}</definedName>
    <definedName name="mmmmmjyt" hidden="1">{"TAB1",#N/A,TRUE,"GENERAL";"TAB2",#N/A,TRUE,"GENERAL";"TAB3",#N/A,TRUE,"GENERAL";"TAB4",#N/A,TRUE,"GENERAL";"TAB5",#N/A,TRUE,"GENERAL"}</definedName>
    <definedName name="mmmmmmg" hidden="1">{"via1",#N/A,TRUE,"general";"via2",#N/A,TRUE,"general";"via3",#N/A,TRUE,"general"}</definedName>
    <definedName name="MN" hidden="1">{"via1",#N/A,TRUE,"general";"via2",#N/A,TRUE,"general";"via3",#N/A,TRUE,"general"}</definedName>
    <definedName name="n" hidden="1">{"via1",#N/A,TRUE,"general";"via2",#N/A,TRUE,"general";"via3",#N/A,TRUE,"general"}</definedName>
    <definedName name="nbvnv" hidden="1">{"via1",#N/A,TRUE,"general";"via2",#N/A,TRUE,"general";"via3",#N/A,TRUE,"general"}</definedName>
    <definedName name="NDHS" hidden="1">{"TAB1",#N/A,TRUE,"GENERAL";"TAB2",#N/A,TRUE,"GENERAL";"TAB3",#N/A,TRUE,"GENERAL";"TAB4",#N/A,TRUE,"GENERAL";"TAB5",#N/A,TRUE,"GENERAL"}</definedName>
    <definedName name="nf" hidden="1">{"TAB1",#N/A,TRUE,"GENERAL";"TAB2",#N/A,TRUE,"GENERAL";"TAB3",#N/A,TRUE,"GENERAL";"TAB4",#N/A,TRUE,"GENERAL";"TAB5",#N/A,TRUE,"GENERAL"}</definedName>
    <definedName name="nfg" hidden="1">{"via1",#N/A,TRUE,"general";"via2",#N/A,TRUE,"general";"via3",#N/A,TRUE,"general"}</definedName>
    <definedName name="nfgn" hidden="1">{"via1",#N/A,TRUE,"general";"via2",#N/A,TRUE,"general";"via3",#N/A,TRUE,"general"}</definedName>
    <definedName name="ngdn" hidden="1">{"TAB1",#N/A,TRUE,"GENERAL";"TAB2",#N/A,TRUE,"GENERAL";"TAB3",#N/A,TRUE,"GENERAL";"TAB4",#N/A,TRUE,"GENERAL";"TAB5",#N/A,TRUE,"GENERAL"}</definedName>
    <definedName name="ngfh" hidden="1">{"via1",#N/A,TRUE,"general";"via2",#N/A,TRUE,"general";"via3",#N/A,TRUE,"general"}</definedName>
    <definedName name="nhn" hidden="1">{"via1",#N/A,TRUE,"general";"via2",#N/A,TRUE,"general";"via3",#N/A,TRUE,"general"}</definedName>
    <definedName name="nhncfgn" hidden="1">{"TAB1",#N/A,TRUE,"GENERAL";"TAB2",#N/A,TRUE,"GENERAL";"TAB3",#N/A,TRUE,"GENERAL";"TAB4",#N/A,TRUE,"GENERAL";"TAB5",#N/A,TRUE,"GENERAL"}</definedName>
    <definedName name="nhndr" hidden="1">{"via1",#N/A,TRUE,"general";"via2",#N/A,TRUE,"general";"via3",#N/A,TRUE,"general"}</definedName>
    <definedName name="nmmmm" hidden="1">{"via1",#N/A,TRUE,"general";"via2",#N/A,TRUE,"general";"via3",#N/A,TRUE,"general"}</definedName>
    <definedName name="NN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hidden="1">{"TAB1",#N/A,TRUE,"GENERAL";"TAB2",#N/A,TRUE,"GENERAL";"TAB3",#N/A,TRUE,"GENERAL";"TAB4",#N/A,TRUE,"GENERAL";"TAB5",#N/A,TRUE,"GENERAL"}</definedName>
    <definedName name="nnnhd" hidden="1">{"via1",#N/A,TRUE,"general";"via2",#N/A,TRUE,"general";"via3",#N/A,TRUE,"general"}</definedName>
    <definedName name="nnnnn" hidden="1">{"via1",#N/A,TRUE,"general";"via2",#N/A,TRUE,"general";"via3",#N/A,TRUE,"general"}</definedName>
    <definedName name="nnnnnd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hidden="1">{"via1",#N/A,TRUE,"general";"via2",#N/A,TRUE,"general";"via3",#N/A,TRUE,"general"}</definedName>
    <definedName name="NOMBRE">#REF!</definedName>
    <definedName name="NUEVO">#REF!</definedName>
    <definedName name="nxn" hidden="1">{"via1",#N/A,TRUE,"general";"via2",#N/A,TRUE,"general";"via3",#N/A,TRUE,"general"}</definedName>
    <definedName name="ñ">#REF!</definedName>
    <definedName name="ÑÑÑ">#REF!</definedName>
    <definedName name="ñpñpñ" hidden="1">{"via1",#N/A,TRUE,"general";"via2",#N/A,TRUE,"general";"via3",#N/A,TRUE,"general"}</definedName>
    <definedName name="o9o9" hidden="1">{"via1",#N/A,TRUE,"general";"via2",#N/A,TRUE,"general";"via3",#N/A,TRUE,"general"}</definedName>
    <definedName name="oiret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hidden="1">{"via1",#N/A,TRUE,"general";"via2",#N/A,TRUE,"general";"via3",#N/A,TRUE,"general"}</definedName>
    <definedName name="ooo" hidden="1">{"via1",#N/A,TRUE,"general";"via2",#N/A,TRUE,"general";"via3",#N/A,TRUE,"general"}</definedName>
    <definedName name="ooooiii" hidden="1">{"TAB1",#N/A,TRUE,"GENERAL";"TAB2",#N/A,TRUE,"GENERAL";"TAB3",#N/A,TRUE,"GENERAL";"TAB4",#N/A,TRUE,"GENERAL";"TAB5",#N/A,TRUE,"GENERAL"}</definedName>
    <definedName name="oooos" hidden="1">{"via1",#N/A,TRUE,"general";"via2",#N/A,TRUE,"general";"via3",#N/A,TRUE,"general"}</definedName>
    <definedName name="otros">[11]otros!$A$6:$A$1235</definedName>
    <definedName name="p">#REF!</definedName>
    <definedName name="p0p0" hidden="1">{"via1",#N/A,TRUE,"general";"via2",#N/A,TRUE,"general";"via3",#N/A,TRUE,"general"}</definedName>
    <definedName name="pi">#REF!</definedName>
    <definedName name="PILOTE">#REF!</definedName>
    <definedName name="PKHK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azo">[8]BASES!$E$27</definedName>
    <definedName name="PlazoAIU">#REF!</definedName>
    <definedName name="PLPLUNN" hidden="1">{"TAB1",#N/A,TRUE,"GENERAL";"TAB2",#N/A,TRUE,"GENERAL";"TAB3",#N/A,TRUE,"GENERAL";"TAB4",#N/A,TRUE,"GENERAL";"TAB5",#N/A,TRUE,"GENERAL"}</definedName>
    <definedName name="POIUP" hidden="1">{"via1",#N/A,TRUE,"general";"via2",#N/A,TRUE,"general";"via3",#N/A,TRUE,"general"}</definedName>
    <definedName name="popop" hidden="1">{"via1",#N/A,TRUE,"general";"via2",#N/A,TRUE,"general";"via3",#N/A,TRUE,"general"}</definedName>
    <definedName name="popp" hidden="1">{"via1",#N/A,TRUE,"general";"via2",#N/A,TRUE,"general";"via3",#N/A,TRUE,"general"}</definedName>
    <definedName name="popvds" hidden="1">{"TAB1",#N/A,TRUE,"GENERAL";"TAB2",#N/A,TRUE,"GENERAL";"TAB3",#N/A,TRUE,"GENERAL";"TAB4",#N/A,TRUE,"GENERAL";"TAB5",#N/A,TRUE,"GENERAL"}</definedName>
    <definedName name="PORCE">[9]BASES!$E$26</definedName>
    <definedName name="pouig" hidden="1">{"via1",#N/A,TRUE,"general";"via2",#N/A,TRUE,"general";"via3",#N/A,TRUE,"general"}</definedName>
    <definedName name="ppppp9" hidden="1">{"via1",#N/A,TRUE,"general";"via2",#N/A,TRUE,"general";"via3",#N/A,TRUE,"general"}</definedName>
    <definedName name="pppppd" hidden="1">{"TAB1",#N/A,TRUE,"GENERAL";"TAB2",#N/A,TRUE,"GENERAL";"TAB3",#N/A,TRUE,"GENERAL";"TAB4",#N/A,TRUE,"GENERAL";"TAB5",#N/A,TRUE,"GENERAL"}</definedName>
    <definedName name="pqroj" hidden="1">{"via1",#N/A,TRUE,"general";"via2",#N/A,TRUE,"general";"via3",#N/A,TRUE,"general"}</definedName>
    <definedName name="PRE">#REF!</definedName>
    <definedName name="PRESTACIONES">[16]Otros!$D$5</definedName>
    <definedName name="PRIMER" hidden="1">{"via1",#N/A,TRUE,"general";"via2",#N/A,TRUE,"general";"via3",#N/A,TRUE,"general"}</definedName>
    <definedName name="PRIMET" hidden="1">{"TAB1",#N/A,TRUE,"GENERAL";"TAB2",#N/A,TRUE,"GENERAL";"TAB3",#N/A,TRUE,"GENERAL";"TAB4",#N/A,TRUE,"GENERAL";"TAB5",#N/A,TRUE,"GENERAL"}</definedName>
    <definedName name="PRINT_AREA">#N/A</definedName>
    <definedName name="Print_Area_MI">#REF!</definedName>
    <definedName name="PRINT_TITLES">#N/A</definedName>
    <definedName name="PRINT_TITLES_MI">#N/A</definedName>
    <definedName name="PrOfic">[8]BASES!$B$31</definedName>
    <definedName name="PRUEBA">[7]!absc</definedName>
    <definedName name="prueba1">[7]!absc</definedName>
    <definedName name="PRUEBA2">#REF!</definedName>
    <definedName name="ptope" hidden="1">{"TAB1",#N/A,TRUE,"GENERAL";"TAB2",#N/A,TRUE,"GENERAL";"TAB3",#N/A,TRUE,"GENERAL";"TAB4",#N/A,TRUE,"GENERAL";"TAB5",#N/A,TRUE,"GENERAL"}</definedName>
    <definedName name="ptopes" hidden="1">{"via1",#N/A,TRUE,"general";"via2",#N/A,TRUE,"general";"via3",#N/A,TRUE,"general"}</definedName>
    <definedName name="q" hidden="1">{"via1",#N/A,TRUE,"general";"via2",#N/A,TRUE,"general";"via3",#N/A,TRUE,"general"}</definedName>
    <definedName name="q1q1q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hidden="1">{"via1",#N/A,TRUE,"general";"via2",#N/A,TRUE,"general";"via3",#N/A,TRUE,"general"}</definedName>
    <definedName name="qedcd" hidden="1">{"via1",#N/A,TRUE,"general";"via2",#N/A,TRUE,"general";"via3",#N/A,TRUE,"general"}</definedName>
    <definedName name="qeqewe" hidden="1">{"TAB1",#N/A,TRUE,"GENERAL";"TAB2",#N/A,TRUE,"GENERAL";"TAB3",#N/A,TRUE,"GENERAL";"TAB4",#N/A,TRUE,"GENERAL";"TAB5",#N/A,TRUE,"GENERAL"}</definedName>
    <definedName name="qewj" hidden="1">{"via1",#N/A,TRUE,"general";"via2",#N/A,TRUE,"general";"via3",#N/A,TRUE,"general"}</definedName>
    <definedName name="qqqqqw" hidden="1">{"via1",#N/A,TRUE,"general";"via2",#N/A,TRUE,"general";"via3",#N/A,TRUE,"general"}</definedName>
    <definedName name="qw" hidden="1">{"via1",#N/A,TRUE,"general";"via2",#N/A,TRUE,"general";"via3",#N/A,TRUE,"general"}</definedName>
    <definedName name="qwdas2" hidden="1">{"via1",#N/A,TRUE,"general";"via2",#N/A,TRUE,"general";"via3",#N/A,TRUE,"general"}</definedName>
    <definedName name="qweqe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ege" hidden="1">{"TAB1",#N/A,TRUE,"GENERAL";"TAB2",#N/A,TRUE,"GENERAL";"TAB3",#N/A,TRUE,"GENERAL";"TAB4",#N/A,TRUE,"GENERAL";"TAB5",#N/A,TRUE,"GENERAL"}</definedName>
    <definedName name="regresd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JHE" hidden="1">{"via1",#N/A,TRUE,"general";"via2",#N/A,TRUE,"general";"via3",#N/A,TRUE,"general"}</definedName>
    <definedName name="rer" hidden="1">{"via1",#N/A,TRUE,"general";"via2",#N/A,TRUE,"general";"via3",#N/A,TRUE,"general"}</definedName>
    <definedName name="rererw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tenc">[8]BASES!$E$31</definedName>
    <definedName name="RETTRE" hidden="1">{"via1",#N/A,TRUE,"general";"via2",#N/A,TRUE,"general";"via3",#N/A,TRUE,"general"}</definedName>
    <definedName name="rety" hidden="1">{"TAB1",#N/A,TRUE,"GENERAL";"TAB2",#N/A,TRUE,"GENERAL";"TAB3",#N/A,TRUE,"GENERAL";"TAB4",#N/A,TRUE,"GENERAL";"TAB5",#N/A,TRUE,"GENERAL"}</definedName>
    <definedName name="rewfreg" hidden="1">{"via1",#N/A,TRUE,"general";"via2",#N/A,TRUE,"general";"via3",#N/A,TRUE,"general"}</definedName>
    <definedName name="rewr" hidden="1">{"via1",#N/A,TRUE,"general";"via2",#N/A,TRUE,"general";"via3",#N/A,TRUE,"general"}</definedName>
    <definedName name="REWWER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hidden="1">{"via1",#N/A,TRUE,"general";"via2",#N/A,TRUE,"general";"via3",#N/A,TRUE,"general"}</definedName>
    <definedName name="reyty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hidden="1">{"TAB1",#N/A,TRUE,"GENERAL";"TAB2",#N/A,TRUE,"GENERAL";"TAB3",#N/A,TRUE,"GENERAL";"TAB4",#N/A,TRUE,"GENERAL";"TAB5",#N/A,TRUE,"GENERAL"}</definedName>
    <definedName name="rfrf" hidden="1">{"via1",#N/A,TRUE,"general";"via2",#N/A,TRUE,"general";"via3",#N/A,TRUE,"general"}</definedName>
    <definedName name="rge" hidden="1">{"via1",#N/A,TRUE,"general";"via2",#N/A,TRUE,"general";"via3",#N/A,TRUE,"general"}</definedName>
    <definedName name="rgegg" hidden="1">{"via1",#N/A,TRUE,"general";"via2",#N/A,TRUE,"general";"via3",#N/A,TRUE,"general"}</definedName>
    <definedName name="rhh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j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hidden="1">{"via1",#N/A,TRUE,"general";"via2",#N/A,TRUE,"general";"via3",#N/A,TRUE,"general"}</definedName>
    <definedName name="rkjyk" hidden="1">{"TAB1",#N/A,TRUE,"GENERAL";"TAB2",#N/A,TRUE,"GENERAL";"TAB3",#N/A,TRUE,"GENERAL";"TAB4",#N/A,TRUE,"GENERAL";"TAB5",#N/A,TRUE,"GENERAL"}</definedName>
    <definedName name="rkru" hidden="1">{"via1",#N/A,TRUE,"general";"via2",#N/A,TRUE,"general";"via3",#N/A,TRUE,"general"}</definedName>
    <definedName name="rky" hidden="1">{"TAB1",#N/A,TRUE,"GENERAL";"TAB2",#N/A,TRUE,"GENERAL";"TAB3",#N/A,TRUE,"GENERAL";"TAB4",#N/A,TRUE,"GENERAL";"TAB5",#N/A,TRUE,"GENERAL"}</definedName>
    <definedName name="rrr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hidden="1">{"TAB1",#N/A,TRUE,"GENERAL";"TAB2",#N/A,TRUE,"GENERAL";"TAB3",#N/A,TRUE,"GENERAL";"TAB4",#N/A,TRUE,"GENERAL";"TAB5",#N/A,TRUE,"GENERAL"}</definedName>
    <definedName name="rrrrt" hidden="1">{"via1",#N/A,TRUE,"general";"via2",#N/A,TRUE,"general";"via3",#N/A,TRUE,"general"}</definedName>
    <definedName name="rsdgsd5" hidden="1">{"TAB1",#N/A,TRUE,"GENERAL";"TAB2",#N/A,TRUE,"GENERAL";"TAB3",#N/A,TRUE,"GENERAL";"TAB4",#N/A,TRUE,"GENERAL";"TAB5",#N/A,TRUE,"GENERAL"}</definedName>
    <definedName name="rt" hidden="1">{"TAB1",#N/A,TRUE,"GENERAL";"TAB2",#N/A,TRUE,"GENERAL";"TAB3",#N/A,TRUE,"GENERAL";"TAB4",#N/A,TRUE,"GENERAL";"TAB5",#N/A,TRUE,"GENERAL"}</definedName>
    <definedName name="rte" hidden="1">{"TAB1",#N/A,TRUE,"GENERAL";"TAB2",#N/A,TRUE,"GENERAL";"TAB3",#N/A,TRUE,"GENERAL";"TAB4",#N/A,TRUE,"GENERAL";"TAB5",#N/A,TRUE,"GENERAL"}</definedName>
    <definedName name="rteg" hidden="1">{"via1",#N/A,TRUE,"general";"via2",#N/A,TRUE,"general";"via3",#N/A,TRUE,"general"}</definedName>
    <definedName name="rtert" hidden="1">{"TAB1",#N/A,TRUE,"GENERAL";"TAB2",#N/A,TRUE,"GENERAL";"TAB3",#N/A,TRUE,"GENERAL";"TAB4",#N/A,TRUE,"GENERAL";"TAB5",#N/A,TRUE,"GENERAL"}</definedName>
    <definedName name="rtes" hidden="1">{"via1",#N/A,TRUE,"general";"via2",#N/A,TRUE,"general";"via3",#N/A,TRUE,"general"}</definedName>
    <definedName name="rtewth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hidden="1">{"via1",#N/A,TRUE,"general";"via2",#N/A,TRUE,"general";"via3",#N/A,TRUE,"general"}</definedName>
    <definedName name="rthtrh" hidden="1">{"via1",#N/A,TRUE,"general";"via2",#N/A,TRUE,"general";"via3",#N/A,TRUE,"general"}</definedName>
    <definedName name="rtkk" hidden="1">{"via1",#N/A,TRUE,"general";"via2",#N/A,TRUE,"general";"via3",#N/A,TRUE,"general"}</definedName>
    <definedName name="rttthy" hidden="1">{"via1",#N/A,TRUE,"general";"via2",#N/A,TRUE,"general";"via3",#N/A,TRUE,"general"}</definedName>
    <definedName name="rtu" hidden="1">{"via1",#N/A,TRUE,"general";"via2",#N/A,TRUE,"general";"via3",#N/A,TRUE,"general"}</definedName>
    <definedName name="rtug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hidden="1">{"via1",#N/A,TRUE,"general";"via2",#N/A,TRUE,"general";"via3",#N/A,TRUE,"general"}</definedName>
    <definedName name="rturu" hidden="1">{"via1",#N/A,TRUE,"general";"via2",#N/A,TRUE,"general";"via3",#N/A,TRUE,"general"}</definedName>
    <definedName name="rtut" hidden="1">{"via1",#N/A,TRUE,"general";"via2",#N/A,TRUE,"general";"via3",#N/A,TRUE,"general"}</definedName>
    <definedName name="rtutru" hidden="1">{"via1",#N/A,TRUE,"general";"via2",#N/A,TRUE,"general";"via3",#N/A,TRUE,"general"}</definedName>
    <definedName name="rtuy" hidden="1">{"via1",#N/A,TRUE,"general";"via2",#N/A,TRUE,"general";"via3",#N/A,TRUE,"general"}</definedName>
    <definedName name="rtyhr" hidden="1">{"TAB1",#N/A,TRUE,"GENERAL";"TAB2",#N/A,TRUE,"GENERAL";"TAB3",#N/A,TRUE,"GENERAL";"TAB4",#N/A,TRUE,"GENERAL";"TAB5",#N/A,TRUE,"GENERAL"}</definedName>
    <definedName name="rtym" hidden="1">{"via1",#N/A,TRUE,"general";"via2",#N/A,TRUE,"general";"via3",#N/A,TRUE,"general"}</definedName>
    <definedName name="rtyrey" hidden="1">{"TAB1",#N/A,TRUE,"GENERAL";"TAB2",#N/A,TRUE,"GENERAL";"TAB3",#N/A,TRUE,"GENERAL";"TAB4",#N/A,TRUE,"GENERAL";"TAB5",#N/A,TRUE,"GENERAL"}</definedName>
    <definedName name="rtyrh" hidden="1">{"via1",#N/A,TRUE,"general";"via2",#N/A,TRUE,"general";"via3",#N/A,TRUE,"general"}</definedName>
    <definedName name="RTYRTY" hidden="1">{"via1",#N/A,TRUE,"general";"via2",#N/A,TRUE,"general";"via3",#N/A,TRUE,"general"}</definedName>
    <definedName name="rtyt" hidden="1">{"TAB1",#N/A,TRUE,"GENERAL";"TAB2",#N/A,TRUE,"GENERAL";"TAB3",#N/A,TRUE,"GENERAL";"TAB4",#N/A,TRUE,"GENERAL";"TAB5",#N/A,TRUE,"GENERAL"}</definedName>
    <definedName name="rtytry" hidden="1">{"via1",#N/A,TRUE,"general";"via2",#N/A,TRUE,"general";"via3",#N/A,TRUE,"general"}</definedName>
    <definedName name="ruru" hidden="1">{"TAB1",#N/A,TRUE,"GENERAL";"TAB2",#N/A,TRUE,"GENERAL";"TAB3",#N/A,TRUE,"GENERAL";"TAB4",#N/A,TRUE,"GENERAL";"TAB5",#N/A,TRUE,"GENERAL"}</definedName>
    <definedName name="rutu" hidden="1">{"via1",#N/A,TRUE,"general";"via2",#N/A,TRUE,"general";"via3",#N/A,TRUE,"general"}</definedName>
    <definedName name="rwt" hidden="1">{"via1",#N/A,TRUE,"general";"via2",#N/A,TRUE,"general";"via3",#N/A,TRUE,"general"}</definedName>
    <definedName name="ry" hidden="1">{"via1",#N/A,TRUE,"general";"via2",#N/A,TRUE,"general";"via3",#N/A,TRUE,"general"}</definedName>
    <definedName name="ryeryb" hidden="1">{"TAB1",#N/A,TRUE,"GENERAL";"TAB2",#N/A,TRUE,"GENERAL";"TAB3",#N/A,TRUE,"GENERAL";"TAB4",#N/A,TRUE,"GENERAL";"TAB5",#N/A,TRUE,"GENERAL"}</definedName>
    <definedName name="rytrsdg" hidden="1">{"via1",#N/A,TRUE,"general";"via2",#N/A,TRUE,"general";"via3",#N/A,TRUE,"general"}</definedName>
    <definedName name="saa" hidden="1">{"via1",#N/A,TRUE,"general";"via2",#N/A,TRUE,"general";"via3",#N/A,TRUE,"general"}</definedName>
    <definedName name="SAD" hidden="1">{"via1",#N/A,TRUE,"general";"via2",#N/A,TRUE,"general";"via3",#N/A,TRUE,"general"}</definedName>
    <definedName name="SADF" hidden="1">{"via1",#N/A,TRUE,"general";"via2",#N/A,TRUE,"general";"via3",#N/A,TRUE,"general"}</definedName>
    <definedName name="sadff" hidden="1">{"TAB1",#N/A,TRUE,"GENERAL";"TAB2",#N/A,TRUE,"GENERAL";"TAB3",#N/A,TRUE,"GENERAL";"TAB4",#N/A,TRUE,"GENERAL";"TAB5",#N/A,TRUE,"GENERAL"}</definedName>
    <definedName name="sadfo" hidden="1">{"via1",#N/A,TRUE,"general";"via2",#N/A,TRUE,"general";"via3",#N/A,TRUE,"general"}</definedName>
    <definedName name="safdp" hidden="1">{"TAB1",#N/A,TRUE,"GENERAL";"TAB2",#N/A,TRUE,"GENERAL";"TAB3",#N/A,TRUE,"GENERAL";"TAB4",#N/A,TRUE,"GENERAL";"TAB5",#N/A,TRUE,"GENERAL"}</definedName>
    <definedName name="SalMinimo">[8]BASES!$E$41</definedName>
    <definedName name="sbgfbgdr" hidden="1">{"via1",#N/A,TRUE,"general";"via2",#N/A,TRUE,"general";"via3",#N/A,TRUE,"general"}</definedName>
    <definedName name="sd" hidden="1">{"TAB1",#N/A,TRUE,"GENERAL";"TAB2",#N/A,TRUE,"GENERAL";"TAB3",#N/A,TRUE,"GENERAL";"TAB4",#N/A,TRUE,"GENERAL";"TAB5",#N/A,TRUE,"GENERAL"}</definedName>
    <definedName name="sdaf" hidden="1">{"via1",#N/A,TRUE,"general";"via2",#N/A,TRUE,"general";"via3",#N/A,TRUE,"general"}</definedName>
    <definedName name="sdas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hidden="1">{"TAB1",#N/A,TRUE,"GENERAL";"TAB2",#N/A,TRUE,"GENERAL";"TAB3",#N/A,TRUE,"GENERAL";"TAB4",#N/A,TRUE,"GENERAL";"TAB5",#N/A,TRUE,"GENERAL"}</definedName>
    <definedName name="SDFCE" hidden="1">{"TAB1",#N/A,TRUE,"GENERAL";"TAB2",#N/A,TRUE,"GENERAL";"TAB3",#N/A,TRUE,"GENERAL";"TAB4",#N/A,TRUE,"GENERAL";"TAB5",#N/A,TRUE,"GENERAL"}</definedName>
    <definedName name="sdfd" hidden="1">{"via1",#N/A,TRUE,"general";"via2",#N/A,TRUE,"general";"via3",#N/A,TRUE,"general"}</definedName>
    <definedName name="sdfds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hidden="1">{"TAB1",#N/A,TRUE,"GENERAL";"TAB2",#N/A,TRUE,"GENERAL";"TAB3",#N/A,TRUE,"GENERAL";"TAB4",#N/A,TRUE,"GENERAL";"TAB5",#N/A,TRUE,"GENERAL"}</definedName>
    <definedName name="SDFEO" hidden="1">{"via1",#N/A,TRUE,"general";"via2",#N/A,TRUE,"general";"via3",#N/A,TRUE,"general"}</definedName>
    <definedName name="sdfg" hidden="1">{"TAB1",#N/A,TRUE,"GENERAL";"TAB2",#N/A,TRUE,"GENERAL";"TAB3",#N/A,TRUE,"GENERAL";"TAB4",#N/A,TRUE,"GENERAL";"TAB5",#N/A,TRUE,"GENERAL"}</definedName>
    <definedName name="sdfgdsfk" hidden="1">{"via1",#N/A,TRUE,"general";"via2",#N/A,TRUE,"general";"via3",#N/A,TRUE,"general"}</definedName>
    <definedName name="sdfgsg" hidden="1">{"via1",#N/A,TRUE,"general";"via2",#N/A,TRUE,"general";"via3",#N/A,TRUE,"general"}</definedName>
    <definedName name="SDFLJK" hidden="1">{"TAB1",#N/A,TRUE,"GENERAL";"TAB2",#N/A,TRUE,"GENERAL";"TAB3",#N/A,TRUE,"GENERAL";"TAB4",#N/A,TRUE,"GENERAL";"TAB5",#N/A,TRUE,"GENERAL"}</definedName>
    <definedName name="sdfsd4" hidden="1">{"via1",#N/A,TRUE,"general";"via2",#N/A,TRUE,"general";"via3",#N/A,TRUE,"general"}</definedName>
    <definedName name="SDFSDF" hidden="1">{"TAB1",#N/A,TRUE,"GENERAL";"TAB2",#N/A,TRUE,"GENERAL";"TAB3",#N/A,TRUE,"GENERAL";"TAB4",#N/A,TRUE,"GENERAL";"TAB5",#N/A,TRUE,"GENERAL"}</definedName>
    <definedName name="sdfsdfb" hidden="1">{"via1",#N/A,TRUE,"general";"via2",#N/A,TRUE,"general";"via3",#N/A,TRUE,"general"}</definedName>
    <definedName name="SDFSF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hidden="1">{"via1",#N/A,TRUE,"general";"via2",#N/A,TRUE,"general";"via3",#N/A,TRUE,"general"}</definedName>
    <definedName name="sdgfiu" hidden="1">{"via1",#N/A,TRUE,"general";"via2",#N/A,TRUE,"general";"via3",#N/A,TRUE,"general"}</definedName>
    <definedName name="sdgsd" hidden="1">{"TAB1",#N/A,TRUE,"GENERAL";"TAB2",#N/A,TRUE,"GENERAL";"TAB3",#N/A,TRUE,"GENERAL";"TAB4",#N/A,TRUE,"GENERAL";"TAB5",#N/A,TRUE,"GENERAL"}</definedName>
    <definedName name="sdgsg" hidden="1">{"via1",#N/A,TRUE,"general";"via2",#N/A,TRUE,"general";"via3",#N/A,TRUE,"general"}</definedName>
    <definedName name="SDIKOM" hidden="1">{"TAB1",#N/A,TRUE,"GENERAL";"TAB2",#N/A,TRUE,"GENERAL";"TAB3",#N/A,TRUE,"GENERAL";"TAB4",#N/A,TRUE,"GENERAL";"TAB5",#N/A,TRUE,"GENERAL"}</definedName>
    <definedName name="sdsdfh" hidden="1">{"via1",#N/A,TRUE,"general";"via2",#N/A,TRUE,"general";"via3",#N/A,TRUE,"general"}</definedName>
    <definedName name="SECTOR">#REF!</definedName>
    <definedName name="setrj" hidden="1">{"via1",#N/A,TRUE,"general";"via2",#N/A,TRUE,"general";"via3",#N/A,TRUE,"general"}</definedName>
    <definedName name="sett" hidden="1">{"via1",#N/A,TRUE,"general";"via2",#N/A,TRUE,"general";"via3",#N/A,TRUE,"general"}</definedName>
    <definedName name="sfasf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hidden="1">{"via1",#N/A,TRUE,"general";"via2",#N/A,TRUE,"general";"via3",#N/A,TRUE,"general"}</definedName>
    <definedName name="sfsdf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s">#REF!</definedName>
    <definedName name="sssss7" hidden="1">{"via1",#N/A,TRUE,"general";"via2",#N/A,TRUE,"general";"via3",#N/A,TRUE,"general"}</definedName>
    <definedName name="sssssa" hidden="1">{"TAB1",#N/A,TRUE,"GENERAL";"TAB2",#N/A,TRUE,"GENERAL";"TAB3",#N/A,TRUE,"GENERAL";"TAB4",#N/A,TRUE,"GENERAL";"TAB5",#N/A,TRUE,"GENERAL"}</definedName>
    <definedName name="sssssy" hidden="1">{"via1",#N/A,TRUE,"general";"via2",#N/A,TRUE,"general";"via3",#N/A,TRUE,"general"}</definedName>
    <definedName name="stt" hidden="1">{"via1",#N/A,TRUE,"general";"via2",#N/A,TRUE,"general";"via3",#N/A,TRUE,"general"}</definedName>
    <definedName name="suma">[10]Hoja1!$F$60</definedName>
    <definedName name="swsw" hidden="1">{"via1",#N/A,TRUE,"general";"via2",#N/A,TRUE,"general";"via3",#N/A,TRUE,"general"}</definedName>
    <definedName name="swsw3" hidden="1">{"TAB1",#N/A,TRUE,"GENERAL";"TAB2",#N/A,TRUE,"GENERAL";"TAB3",#N/A,TRUE,"GENERAL";"TAB4",#N/A,TRUE,"GENERAL";"TAB5",#N/A,TRUE,"GENERAL"}</definedName>
    <definedName name="t">[17]!absc</definedName>
    <definedName name="t5t5" hidden="1">{"TAB1",#N/A,TRUE,"GENERAL";"TAB2",#N/A,TRUE,"GENERAL";"TAB3",#N/A,TRUE,"GENERAL";"TAB4",#N/A,TRUE,"GENERAL";"TAB5",#N/A,TRUE,"GENERAL"}</definedName>
    <definedName name="TABLA">#REF!</definedName>
    <definedName name="tdy" hidden="1">{"TAB1",#N/A,TRUE,"GENERAL";"TAB2",#N/A,TRUE,"GENERAL";"TAB3",#N/A,TRUE,"GENERAL";"TAB4",#N/A,TRUE,"GENERAL";"TAB5",#N/A,TRUE,"GENERAL"}</definedName>
    <definedName name="tewst" hidden="1">{"TAB1",#N/A,TRUE,"GENERAL";"TAB2",#N/A,TRUE,"GENERAL";"TAB3",#N/A,TRUE,"GENERAL";"TAB4",#N/A,TRUE,"GENERAL";"TAB5",#N/A,TRUE,"GENERAL"}</definedName>
    <definedName name="teytrh" hidden="1">{"via1",#N/A,TRUE,"general";"via2",#N/A,TRUE,"general";"via3",#N/A,TRUE,"general"}</definedName>
    <definedName name="thdh" hidden="1">{"TAB1",#N/A,TRUE,"GENERAL";"TAB2",#N/A,TRUE,"GENERAL";"TAB3",#N/A,TRUE,"GENERAL";"TAB4",#N/A,TRUE,"GENERAL";"TAB5",#N/A,TRUE,"GENERAL"}</definedName>
    <definedName name="thtj" hidden="1">{"via1",#N/A,TRUE,"general";"via2",#N/A,TRUE,"general";"via3",#N/A,TRUE,"general"}</definedName>
    <definedName name="TIEMPO">[9]BASES!$E$27</definedName>
    <definedName name="TITULO">#REF!</definedName>
    <definedName name="_xlnm.Print_Titles" localSheetId="0">'F 9 OFERTA INFRAESTRUCTURA'!$2:$10</definedName>
    <definedName name="_xlnm.Print_Titles">#N/A</definedName>
    <definedName name="Títulos_a_imprimir_IM">#REF!</definedName>
    <definedName name="tortas" hidden="1">{"TAB1",#N/A,TRUE,"GENERAL";"TAB2",#N/A,TRUE,"GENERAL";"TAB3",#N/A,TRUE,"GENERAL";"TAB4",#N/A,TRUE,"GENERAL";"TAB5",#N/A,TRUE,"GENERAL"}</definedName>
    <definedName name="tortas2" hidden="1">{"via1",#N/A,TRUE,"general";"via2",#N/A,TRUE,"general";"via3",#N/A,TRUE,"general"}</definedName>
    <definedName name="TOTAL">#REF!</definedName>
    <definedName name="tr" hidden="1">{"TAB1",#N/A,TRUE,"GENERAL";"TAB2",#N/A,TRUE,"GENERAL";"TAB3",#N/A,TRUE,"GENERAL";"TAB4",#N/A,TRUE,"GENERAL";"TAB5",#N/A,TRUE,"GENERAL"}</definedName>
    <definedName name="TRAT">[18]desmonte!$E$48</definedName>
    <definedName name="trest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hidden="1">{"via1",#N/A,TRUE,"general";"via2",#N/A,TRUE,"general";"via3",#N/A,TRUE,"general"}</definedName>
    <definedName name="trhfh" hidden="1">{"via1",#N/A,TRUE,"general";"via2",#N/A,TRUE,"general";"via3",#N/A,TRUE,"general"}</definedName>
    <definedName name="trjfgjh" hidden="1">{"via1",#N/A,TRUE,"general";"via2",#N/A,TRUE,"general";"via3",#N/A,TRUE,"general"}</definedName>
    <definedName name="tru" hidden="1">{"via1",#N/A,TRUE,"general";"via2",#N/A,TRUE,"general";"via3",#N/A,TRUE,"general"}</definedName>
    <definedName name="truds" hidden="1">{"via1",#N/A,TRUE,"general";"via2",#N/A,TRUE,"general";"via3",#N/A,TRUE,"general"}</definedName>
    <definedName name="trutu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hidden="1">{"via1",#N/A,TRUE,"general";"via2",#N/A,TRUE,"general";"via3",#N/A,TRUE,"general"}</definedName>
    <definedName name="tsert" hidden="1">{"TAB1",#N/A,TRUE,"GENERAL";"TAB2",#N/A,TRUE,"GENERAL";"TAB3",#N/A,TRUE,"GENERAL";"TAB4",#N/A,TRUE,"GENERAL";"TAB5",#N/A,TRUE,"GENERAL"}</definedName>
    <definedName name="TtCD">#REF!</definedName>
    <definedName name="TTR" hidden="1">{"via1",#N/A,TRUE,"general";"via2",#N/A,TRUE,"general";"via3",#N/A,TRUE,"general"}</definedName>
    <definedName name="ttrff" hidden="1">{"via1",#N/A,TRUE,"general";"via2",#N/A,TRUE,"general";"via3",#N/A,TRUE,"general"}</definedName>
    <definedName name="ttt" hidden="1">{"TAB1",#N/A,TRUE,"GENERAL";"TAB2",#N/A,TRUE,"GENERAL";"TAB3",#N/A,TRUE,"GENERAL";"TAB4",#N/A,TRUE,"GENERAL";"TAB5",#N/A,TRUE,"GENERAL"}</definedName>
    <definedName name="tttt7" hidden="1">{"via1",#N/A,TRUE,"general";"via2",#N/A,TRUE,"general";"via3",#N/A,TRUE,"general"}</definedName>
    <definedName name="tttthy" hidden="1">{"TAB1",#N/A,TRUE,"GENERAL";"TAB2",#N/A,TRUE,"GENERAL";"TAB3",#N/A,TRUE,"GENERAL";"TAB4",#N/A,TRUE,"GENERAL";"TAB5",#N/A,TRUE,"GENERAL"}</definedName>
    <definedName name="ttttr" hidden="1">{"via1",#N/A,TRUE,"general";"via2",#N/A,TRUE,"general";"via3",#N/A,TRUE,"general"}</definedName>
    <definedName name="ttttt" hidden="1">{"TAB1",#N/A,TRUE,"GENERAL";"TAB2",#N/A,TRUE,"GENERAL";"TAB3",#N/A,TRUE,"GENERAL";"TAB4",#N/A,TRUE,"GENERAL";"TAB5",#N/A,TRUE,"GENERAL"}</definedName>
    <definedName name="tu" hidden="1">{"via1",#N/A,TRUE,"general";"via2",#N/A,TRUE,"general";"via3",#N/A,TRUE,"general"}</definedName>
    <definedName name="tur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hidden="1">{"via1",#N/A,TRUE,"general";"via2",#N/A,TRUE,"general";"via3",#N/A,TRUE,"general"}</definedName>
    <definedName name="tyery" hidden="1">{"via1",#N/A,TRUE,"general";"via2",#N/A,TRUE,"general";"via3",#N/A,TRUE,"general"}</definedName>
    <definedName name="tyj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hidden="1">{"via1",#N/A,TRUE,"general";"via2",#N/A,TRUE,"general";"via3",#N/A,TRUE,"general"}</definedName>
    <definedName name="tym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IYI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hidden="1">{"via1",#N/A,TRUE,"general";"via2",#N/A,TRUE,"general";"via3",#N/A,TRUE,"general"}</definedName>
    <definedName name="tyxg" hidden="1">{"via1",#N/A,TRUE,"general";"via2",#N/A,TRUE,"general";"via3",#N/A,TRUE,"general"}</definedName>
    <definedName name="U">#REF!</definedName>
    <definedName name="u3u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I" hidden="1">{"via1",#N/A,TRUE,"general";"via2",#N/A,TRUE,"general";"via3",#N/A,TRUE,"general"}</definedName>
    <definedName name="uijhj" hidden="1">{"via1",#N/A,TRUE,"general";"via2",#N/A,TRUE,"general";"via3",#N/A,TRUE,"general"}</definedName>
    <definedName name="uio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hidden="1">{"via1",#N/A,TRUE,"general";"via2",#N/A,TRUE,"general";"via3",#N/A,TRUE,"general"}</definedName>
    <definedName name="uituii" hidden="1">{"TAB1",#N/A,TRUE,"GENERAL";"TAB2",#N/A,TRUE,"GENERAL";"TAB3",#N/A,TRUE,"GENERAL";"TAB4",#N/A,TRUE,"GENERAL";"TAB5",#N/A,TRUE,"GENERAL"}</definedName>
    <definedName name="uityjj" hidden="1">{"via1",#N/A,TRUE,"general";"via2",#N/A,TRUE,"general";"via3",#N/A,TRUE,"general"}</definedName>
    <definedName name="uiufgj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OUIV" hidden="1">{"TAB1",#N/A,TRUE,"GENERAL";"TAB2",#N/A,TRUE,"GENERAL";"TAB3",#N/A,TRUE,"GENERAL";"TAB4",#N/A,TRUE,"GENERAL";"TAB5",#N/A,TRUE,"GENERAL"}</definedName>
    <definedName name="uryur" hidden="1">{"TAB1",#N/A,TRUE,"GENERAL";"TAB2",#N/A,TRUE,"GENERAL";"TAB3",#N/A,TRUE,"GENERAL";"TAB4",#N/A,TRUE,"GENERAL";"TAB5",#N/A,TRUE,"GENERAL"}</definedName>
    <definedName name="uu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hidden="1">{"via1",#N/A,TRUE,"general";"via2",#N/A,TRUE,"general";"via3",#N/A,TRUE,"general"}</definedName>
    <definedName name="uwkap" hidden="1">{"TAB1",#N/A,TRUE,"GENERAL";"TAB2",#N/A,TRUE,"GENERAL";"TAB3",#N/A,TRUE,"GENERAL";"TAB4",#N/A,TRUE,"GENERAL";"TAB5",#N/A,TRUE,"GENERAL"}</definedName>
    <definedName name="uyiyiy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hidden="1">{"via1",#N/A,TRUE,"general";"via2",#N/A,TRUE,"general";"via3",#N/A,TRUE,"general"}</definedName>
    <definedName name="v" hidden="1">{"TAB1",#N/A,TRUE,"GENERAL";"TAB2",#N/A,TRUE,"GENERAL";"TAB3",#N/A,TRUE,"GENERAL";"TAB4",#N/A,TRUE,"GENERAL";"TAB5",#N/A,TRUE,"GENERAL"}</definedName>
    <definedName name="valor1">#REF!</definedName>
    <definedName name="valor2">#REF!</definedName>
    <definedName name="VALOR3">#REF!</definedName>
    <definedName name="vbvbvbvb" hidden="1">{"TAB1",#N/A,TRUE,"GENERAL";"TAB2",#N/A,TRUE,"GENERAL";"TAB3",#N/A,TRUE,"GENERAL";"TAB4",#N/A,TRUE,"GENERAL";"TAB5",#N/A,TRUE,"GENERAL"}</definedName>
    <definedName name="vdfvuio" hidden="1">{"via1",#N/A,TRUE,"general";"via2",#N/A,TRUE,"general";"via3",#N/A,TRUE,"general"}</definedName>
    <definedName name="vdsvnj" hidden="1">{"via1",#N/A,TRUE,"general";"via2",#N/A,TRUE,"general";"via3",#N/A,TRUE,"general"}</definedName>
    <definedName name="VentaAiu">#REF!</definedName>
    <definedName name="vfbgnhyt" hidden="1">{"via1",#N/A,TRUE,"general";"via2",#N/A,TRUE,"general";"via3",#N/A,TRUE,"general"}</definedName>
    <definedName name="vfvdv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k" hidden="1">{"via1",#N/A,TRUE,"general";"via2",#N/A,TRUE,"general";"via3",#N/A,TRUE,"general"}</definedName>
    <definedName name="vnbvxb" hidden="1">{"via1",#N/A,TRUE,"general";"via2",#N/A,TRUE,"general";"via3",#N/A,TRUE,"general"}</definedName>
    <definedName name="VNVBN" hidden="1">{"TAB1",#N/A,TRUE,"GENERAL";"TAB2",#N/A,TRUE,"GENERAL";"TAB3",#N/A,TRUE,"GENERAL";"TAB4",#N/A,TRUE,"GENERAL";"TAB5",#N/A,TRUE,"GENERAL"}</definedName>
    <definedName name="vsdfj" hidden="1">{"via1",#N/A,TRUE,"general";"via2",#N/A,TRUE,"general";"via3",#N/A,TRUE,"general"}</definedName>
    <definedName name="vt" hidden="1">{"via1",#N/A,TRUE,"general";"via2",#N/A,TRUE,"general";"via3",#N/A,TRUE,"general"}</definedName>
    <definedName name="vvcxv" hidden="1">{"TAB1",#N/A,TRUE,"GENERAL";"TAB2",#N/A,TRUE,"GENERAL";"TAB3",#N/A,TRUE,"GENERAL";"TAB4",#N/A,TRUE,"GENERAL";"TAB5",#N/A,TRUE,"GENERAL"}</definedName>
    <definedName name="vvvvt" hidden="1">{"via1",#N/A,TRUE,"general";"via2",#N/A,TRUE,"general";"via3",#N/A,TRUE,"general"}</definedName>
    <definedName name="vvvvvvf" hidden="1">{"via1",#N/A,TRUE,"general";"via2",#N/A,TRUE,"general";"via3",#N/A,TRUE,"general"}</definedName>
    <definedName name="vy" hidden="1">{"TAB1",#N/A,TRUE,"GENERAL";"TAB2",#N/A,TRUE,"GENERAL";"TAB3",#N/A,TRUE,"GENERAL";"TAB4",#N/A,TRUE,"GENERAL";"TAB5",#N/A,TRUE,"GENERAL"}</definedName>
    <definedName name="w2w2w" hidden="1">{"via1",#N/A,TRUE,"general";"via2",#N/A,TRUE,"general";"via3",#N/A,TRUE,"general"}</definedName>
    <definedName name="werew" hidden="1">{"TAB1",#N/A,TRUE,"GENERAL";"TAB2",#N/A,TRUE,"GENERAL";"TAB3",#N/A,TRUE,"GENERAL";"TAB4",#N/A,TRUE,"GENERAL";"TAB5",#N/A,TRUE,"GENERAL"}</definedName>
    <definedName name="WEREWR" hidden="1">{"via1",#N/A,TRUE,"general";"via2",#N/A,TRUE,"general";"via3",#N/A,TRUE,"general"}</definedName>
    <definedName name="werfdsf" hidden="1">{"TAB1",#N/A,TRUE,"GENERAL";"TAB2",#N/A,TRUE,"GENERAL";"TAB3",#N/A,TRUE,"GENERAL";"TAB4",#N/A,TRUE,"GENERAL";"TAB5",#N/A,TRUE,"GENERAL"}</definedName>
    <definedName name="werh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hidden="1">{"via1",#N/A,TRUE,"general";"via2",#N/A,TRUE,"general";"via3",#N/A,TRUE,"general"}</definedName>
    <definedName name="WERWVN" hidden="1">{"TAB1",#N/A,TRUE,"GENERAL";"TAB2",#N/A,TRUE,"GENERAL";"TAB3",#N/A,TRUE,"GENERAL";"TAB4",#N/A,TRUE,"GENERAL";"TAB5",#N/A,TRUE,"GENERAL"}</definedName>
    <definedName name="wetrew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hidden="1">{"via1",#N/A,TRUE,"general";"via2",#N/A,TRUE,"general";"via3",#N/A,TRUE,"general"}</definedName>
    <definedName name="wew" hidden="1">{"via1",#N/A,TRUE,"general";"via2",#N/A,TRUE,"general";"via3",#N/A,TRUE,"general"}</definedName>
    <definedName name="wffag" hidden="1">{"via1",#N/A,TRUE,"general";"via2",#N/A,TRUE,"general";"via3",#N/A,TRUE,"general"}</definedName>
    <definedName name="WQEEWQ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via." hidden="1">{"via1",#N/A,TRUE,"general";"via2",#N/A,TRUE,"general";"via3",#N/A,TRUE,"general"}</definedName>
    <definedName name="wsnhed" hidden="1">{"via1",#N/A,TRUE,"general";"via2",#N/A,TRUE,"general";"via3",#N/A,TRUE,"general"}</definedName>
    <definedName name="wswswsqa" hidden="1">{"via1",#N/A,TRUE,"general";"via2",#N/A,TRUE,"general";"via3",#N/A,TRUE,"general"}</definedName>
    <definedName name="wtt" hidden="1">{"TAB1",#N/A,TRUE,"GENERAL";"TAB2",#N/A,TRUE,"GENERAL";"TAB3",#N/A,TRUE,"GENERAL";"TAB4",#N/A,TRUE,"GENERAL";"TAB5",#N/A,TRUE,"GENERAL"}</definedName>
    <definedName name="wwded3" hidden="1">{"via1",#N/A,TRUE,"general";"via2",#N/A,TRUE,"general";"via3",#N/A,TRUE,"general"}</definedName>
    <definedName name="wwwwe" hidden="1">{"TAB1",#N/A,TRUE,"GENERAL";"TAB2",#N/A,TRUE,"GENERAL";"TAB3",#N/A,TRUE,"GENERAL";"TAB4",#N/A,TRUE,"GENERAL";"TAB5",#N/A,TRUE,"GENERAL"}</definedName>
    <definedName name="wyty" hidden="1">{"via1",#N/A,TRUE,"general";"via2",#N/A,TRUE,"general";"via3",#N/A,TRUE,"general"}</definedName>
    <definedName name="xcbvbs" hidden="1">{"TAB1",#N/A,TRUE,"GENERAL";"TAB2",#N/A,TRUE,"GENERAL";"TAB3",#N/A,TRUE,"GENERAL";"TAB4",#N/A,TRUE,"GENERAL";"TAB5",#N/A,TRUE,"GENERAL"}</definedName>
    <definedName name="xsxs" hidden="1">{"TAB1",#N/A,TRUE,"GENERAL";"TAB2",#N/A,TRUE,"GENERAL";"TAB3",#N/A,TRUE,"GENERAL";"TAB4",#N/A,TRUE,"GENERAL";"TAB5",#N/A,TRUE,"GENERAL"}</definedName>
    <definedName name="xx">#REF!</definedName>
    <definedName name="xxfg" hidden="1">{"via1",#N/A,TRUE,"general";"via2",#N/A,TRUE,"general";"via3",#N/A,TRUE,"general"}</definedName>
    <definedName name="XXX">#REF!</definedName>
    <definedName name="xxxxx">[19]!absc</definedName>
    <definedName name="xxxxxds" hidden="1">{"via1",#N/A,TRUE,"general";"via2",#N/A,TRUE,"general";"via3",#N/A,TRUE,"general"}</definedName>
    <definedName name="xxxxxxxxxx29" hidden="1">{"via1",#N/A,TRUE,"general";"via2",#N/A,TRUE,"general";"via3",#N/A,TRUE,"general"}</definedName>
    <definedName name="XZXZV" hidden="1">{"via1",#N/A,TRUE,"general";"via2",#N/A,TRUE,"general";"via3",#N/A,TRUE,"general"}</definedName>
    <definedName name="Y">[4]!absc</definedName>
    <definedName name="y6y6" hidden="1">{"via1",#N/A,TRUE,"general";"via2",#N/A,TRUE,"general";"via3",#N/A,TRUE,"general"}</definedName>
    <definedName name="yery" hidden="1">{"via1",#N/A,TRUE,"general";"via2",#N/A,TRUE,"general";"via3",#N/A,TRUE,"general"}</definedName>
    <definedName name="yhy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rey" hidden="1">{"via1",#N/A,TRUE,"general";"via2",#N/A,TRUE,"general";"via3",#N/A,TRUE,"general"}</definedName>
    <definedName name="yry" hidden="1">{"via1",#N/A,TRUE,"general";"via2",#N/A,TRUE,"general";"via3",#N/A,TRUE,"general"}</definedName>
    <definedName name="ytj" hidden="1">{"TAB1",#N/A,TRUE,"GENERAL";"TAB2",#N/A,TRUE,"GENERAL";"TAB3",#N/A,TRUE,"GENERAL";"TAB4",#N/A,TRUE,"GENERAL";"TAB5",#N/A,TRUE,"GENERAL"}</definedName>
    <definedName name="ytjt6" hidden="1">{"via1",#N/A,TRUE,"general";"via2",#N/A,TRUE,"general";"via3",#N/A,TRUE,"general"}</definedName>
    <definedName name="ytrwyr" hidden="1">{"TAB1",#N/A,TRUE,"GENERAL";"TAB2",#N/A,TRUE,"GENERAL";"TAB3",#N/A,TRUE,"GENERAL";"TAB4",#N/A,TRUE,"GENERAL";"TAB5",#N/A,TRUE,"GENERAL"}</definedName>
    <definedName name="ytry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hidden="1">{"via1",#N/A,TRUE,"general";"via2",#N/A,TRUE,"general";"via3",#N/A,TRUE,"general"}</definedName>
    <definedName name="yty" hidden="1">{"TAB1",#N/A,TRUE,"GENERAL";"TAB2",#N/A,TRUE,"GENERAL";"TAB3",#N/A,TRUE,"GENERAL";"TAB4",#N/A,TRUE,"GENERAL";"TAB5",#N/A,TRUE,"GENERAL"}</definedName>
    <definedName name="ytyyh" hidden="1">{"via1",#N/A,TRUE,"general";"via2",#N/A,TRUE,"general";"via3",#N/A,TRUE,"general"}</definedName>
    <definedName name="ytzacdfg" hidden="1">{"TAB1",#N/A,TRUE,"GENERAL";"TAB2",#N/A,TRUE,"GENERAL";"TAB3",#N/A,TRUE,"GENERAL";"TAB4",#N/A,TRUE,"GENERAL";"TAB5",#N/A,TRUE,"GENERAL"}</definedName>
    <definedName name="yu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tu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hidden="1">{"via1",#N/A,TRUE,"general";"via2",#N/A,TRUE,"general";"via3",#N/A,TRUE,"general"}</definedName>
    <definedName name="yy" hidden="1">{"via1",#N/A,TRUE,"general";"via2",#N/A,TRUE,"general";"via3",#N/A,TRUE,"general"}</definedName>
    <definedName name="yyy" hidden="1">{"TAB1",#N/A,TRUE,"GENERAL";"TAB2",#N/A,TRUE,"GENERAL";"TAB3",#N/A,TRUE,"GENERAL";"TAB4",#N/A,TRUE,"GENERAL";"TAB5",#N/A,TRUE,"GENERAL"}</definedName>
    <definedName name="yyyuh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hidden="1">{"via1",#N/A,TRUE,"general";"via2",#N/A,TRUE,"general";"via3",#N/A,TRUE,"general"}</definedName>
    <definedName name="zdervr" hidden="1">{"via1",#N/A,TRUE,"general";"via2",#N/A,TRUE,"general";"via3",#N/A,TRUE,"general"}</definedName>
    <definedName name="zxczds" hidden="1">{"TAB1",#N/A,TRUE,"GENERAL";"TAB2",#N/A,TRUE,"GENERAL";"TAB3",#N/A,TRUE,"GENERAL";"TAB4",#N/A,TRUE,"GENERAL";"TAB5",#N/A,TRUE,"GENERAL"}</definedName>
    <definedName name="zxsdftyu" hidden="1">{"via1",#N/A,TRUE,"general";"via2",#N/A,TRUE,"general";"via3",#N/A,TRUE,"general"}</definedName>
    <definedName name="zxvxczv" hidden="1">{"via1",#N/A,TRUE,"general";"via2",#N/A,TRUE,"general";"via3",#N/A,TRUE,"general"}</definedName>
  </definedNames>
  <calcPr calcId="145621"/>
</workbook>
</file>

<file path=xl/calcChain.xml><?xml version="1.0" encoding="utf-8"?>
<calcChain xmlns="http://schemas.openxmlformats.org/spreadsheetml/2006/main">
  <c r="G20" i="72"/>
  <c r="G28"/>
  <c r="G49" l="1"/>
  <c r="G51" s="1"/>
  <c r="F56" l="1"/>
  <c r="F54"/>
  <c r="F55"/>
  <c r="G57" l="1"/>
  <c r="G59" s="1"/>
</calcChain>
</file>

<file path=xl/sharedStrings.xml><?xml version="1.0" encoding="utf-8"?>
<sst xmlns="http://schemas.openxmlformats.org/spreadsheetml/2006/main" count="1029" uniqueCount="563">
  <si>
    <t>INSTITUTO COLOMBIANA PARA LA EVALUACIÓN DE LA EDUCACIÓN - ICFES</t>
  </si>
  <si>
    <t>REPÚBLICA DE COLOMBIA</t>
  </si>
  <si>
    <t>DESCRIPCIÓN</t>
  </si>
  <si>
    <t>Delegado</t>
  </si>
  <si>
    <t>Coordinador de Sitio</t>
  </si>
  <si>
    <t>Dactiloscopista</t>
  </si>
  <si>
    <t>IVA</t>
  </si>
  <si>
    <t>ORGANIZACIÓN, ADMINISTRACIÓN Y EJECUCIÓN DE ACCIONES LOGÍSTICAS, PARA LA APLICACIÓN DE LAS PRUEBAS DEL ICFES</t>
  </si>
  <si>
    <t>CONVOCATORIA PUBLICA CP - 004 - 2013</t>
  </si>
  <si>
    <t>Precio unitario total aproximado al peso</t>
  </si>
  <si>
    <t>Sub-Total</t>
  </si>
  <si>
    <t>UTILIDAD</t>
  </si>
  <si>
    <t>IMPREVISTOS</t>
  </si>
  <si>
    <t>ADMINISTRACION</t>
  </si>
  <si>
    <t>Valor Total</t>
  </si>
  <si>
    <t>Porcentaje</t>
  </si>
  <si>
    <t>Descripción</t>
  </si>
  <si>
    <t>V. COSTOS INDIRECTOS</t>
  </si>
  <si>
    <t>Total Costo Directo</t>
  </si>
  <si>
    <t>CONVOCATORIA PUBLICA CP-ICFES-004-2013</t>
  </si>
  <si>
    <t>DEPARTAMENTO</t>
  </si>
  <si>
    <t>MUNICIPIO</t>
  </si>
  <si>
    <t xml:space="preserve">SITIOS PARA CAPACITACION </t>
  </si>
  <si>
    <t>INGRESO DOCENTES</t>
  </si>
  <si>
    <t>SABER PRO 1</t>
  </si>
  <si>
    <t>SABER 11 A</t>
  </si>
  <si>
    <t>SABER PRO 2</t>
  </si>
  <si>
    <t>TERCE</t>
  </si>
  <si>
    <t>ANTIOQUIA</t>
  </si>
  <si>
    <t>ABEJORRAL</t>
  </si>
  <si>
    <t>NORTE SANTANDER</t>
  </si>
  <si>
    <t>ABREGO</t>
  </si>
  <si>
    <t>META</t>
  </si>
  <si>
    <t>ACACIAS</t>
  </si>
  <si>
    <t>CHOCO</t>
  </si>
  <si>
    <t>ACANDI</t>
  </si>
  <si>
    <t>BOLIVAR</t>
  </si>
  <si>
    <t>ACHI</t>
  </si>
  <si>
    <t>CESAR</t>
  </si>
  <si>
    <t>AGUACHICA</t>
  </si>
  <si>
    <t>CALDAS</t>
  </si>
  <si>
    <t>AGUADAS</t>
  </si>
  <si>
    <t>CASANARE</t>
  </si>
  <si>
    <t>AGUAZUL</t>
  </si>
  <si>
    <t>AGUSTIN CODAZZI</t>
  </si>
  <si>
    <t>HUILA</t>
  </si>
  <si>
    <t>AIPE</t>
  </si>
  <si>
    <t>NARIÑO</t>
  </si>
  <si>
    <t>ALBAN (SAN JOSE)</t>
  </si>
  <si>
    <t>LA GUAJIRA</t>
  </si>
  <si>
    <t>ALBANIA</t>
  </si>
  <si>
    <t>VALLE</t>
  </si>
  <si>
    <t>ALCALA</t>
  </si>
  <si>
    <t>ALTO BAUDO (PIE DE PATO)</t>
  </si>
  <si>
    <t>AMAGA</t>
  </si>
  <si>
    <t>AMALFI</t>
  </si>
  <si>
    <t>ANDALUCIA</t>
  </si>
  <si>
    <t>ANDES</t>
  </si>
  <si>
    <t>CUNDINAMARCA</t>
  </si>
  <si>
    <t>ANOLAIMA</t>
  </si>
  <si>
    <t>ANSERMA</t>
  </si>
  <si>
    <t>ANSERMANUEVO</t>
  </si>
  <si>
    <t>ANZA</t>
  </si>
  <si>
    <t>APARTADO</t>
  </si>
  <si>
    <t>RISARALDA</t>
  </si>
  <si>
    <t>APIA</t>
  </si>
  <si>
    <t>MAGDALENA</t>
  </si>
  <si>
    <t>ARACATACA</t>
  </si>
  <si>
    <t>ARAUCA</t>
  </si>
  <si>
    <t>ARAUQUITA</t>
  </si>
  <si>
    <t>ARBELAEZ</t>
  </si>
  <si>
    <t>ARBOLEDAS</t>
  </si>
  <si>
    <t>ARBOLETES</t>
  </si>
  <si>
    <t>ARIGUANI (EL DIFICIL)</t>
  </si>
  <si>
    <t>ARJONA</t>
  </si>
  <si>
    <t>QUINDIO</t>
  </si>
  <si>
    <t>ARMENIA</t>
  </si>
  <si>
    <t>ASTREA</t>
  </si>
  <si>
    <t>ATRATO (YUTO)</t>
  </si>
  <si>
    <t>CORDOBA</t>
  </si>
  <si>
    <t>AYAPEL</t>
  </si>
  <si>
    <t>BAGADO</t>
  </si>
  <si>
    <t>BAHIA SOLANO (MUTIS)</t>
  </si>
  <si>
    <t>BAJO BAUDO   (PIZARRO)</t>
  </si>
  <si>
    <t>CAUCA</t>
  </si>
  <si>
    <t>BALBOA</t>
  </si>
  <si>
    <t>ATLANTICO</t>
  </si>
  <si>
    <t>BARANOA</t>
  </si>
  <si>
    <t>BARBACOAS</t>
  </si>
  <si>
    <t>BARBOSA</t>
  </si>
  <si>
    <t>SANTANDER</t>
  </si>
  <si>
    <t>BARRANCABERMEJA</t>
  </si>
  <si>
    <t>BARRANCO DE LOBA</t>
  </si>
  <si>
    <t>GUAINIA</t>
  </si>
  <si>
    <t>BARRANCO MINAS</t>
  </si>
  <si>
    <t>BARRANQUILLA</t>
  </si>
  <si>
    <t>BECERRIL</t>
  </si>
  <si>
    <t>BELALCAZAR</t>
  </si>
  <si>
    <t>BELEN DE UMBRIA</t>
  </si>
  <si>
    <t>BELLO</t>
  </si>
  <si>
    <t>BOYACA</t>
  </si>
  <si>
    <t>BOAVITA</t>
  </si>
  <si>
    <t>BOGOTA</t>
  </si>
  <si>
    <t>BOGOTÁ D.C.</t>
  </si>
  <si>
    <t>BELEN DE BAJIRA</t>
  </si>
  <si>
    <t>BOJAYA (BELLAVISTA)</t>
  </si>
  <si>
    <t>BETANIA</t>
  </si>
  <si>
    <t>BOSCONIA</t>
  </si>
  <si>
    <t>BUCARAMANGA</t>
  </si>
  <si>
    <t>BUENAVENTURA</t>
  </si>
  <si>
    <t>BUESACO</t>
  </si>
  <si>
    <t>BUGA</t>
  </si>
  <si>
    <t>BUGALAGRANDE</t>
  </si>
  <si>
    <t>CACERES</t>
  </si>
  <si>
    <t>CACHIRA</t>
  </si>
  <si>
    <t>CAICEDONIA</t>
  </si>
  <si>
    <t>TOLIMA</t>
  </si>
  <si>
    <t>CAJAMARCA</t>
  </si>
  <si>
    <t>CAJICA</t>
  </si>
  <si>
    <t>GUAVIARE</t>
  </si>
  <si>
    <t>CALAMAR</t>
  </si>
  <si>
    <t>CALARCA</t>
  </si>
  <si>
    <t>CALI</t>
  </si>
  <si>
    <t>CALIMA (DARIEN)</t>
  </si>
  <si>
    <t>CALOTO</t>
  </si>
  <si>
    <t>CAMPO DE LA CRUZ</t>
  </si>
  <si>
    <t>CAMPOALEGRE</t>
  </si>
  <si>
    <t>CANDELARIA</t>
  </si>
  <si>
    <t>CANTON DEL SAN PABLO</t>
  </si>
  <si>
    <t>CAÑASGORDAS</t>
  </si>
  <si>
    <t>CAPARRAPI</t>
  </si>
  <si>
    <t>CAPITANEJO</t>
  </si>
  <si>
    <t>CAQUEZA</t>
  </si>
  <si>
    <t>CAMPAMENTO</t>
  </si>
  <si>
    <t>CAREPA</t>
  </si>
  <si>
    <t>CARMEN DE VIBORAL</t>
  </si>
  <si>
    <t>CARTAGENA</t>
  </si>
  <si>
    <t>CAQUETA</t>
  </si>
  <si>
    <t>CARTAGENA DEL CHAIRA</t>
  </si>
  <si>
    <t>CARTAGO</t>
  </si>
  <si>
    <t>VAUPES</t>
  </si>
  <si>
    <t>CARURU</t>
  </si>
  <si>
    <t>CAUCASIA</t>
  </si>
  <si>
    <t>CERETE</t>
  </si>
  <si>
    <t>CHAPARRAL</t>
  </si>
  <si>
    <t>CHARALA</t>
  </si>
  <si>
    <t>CHIA</t>
  </si>
  <si>
    <t>CHIGORODO</t>
  </si>
  <si>
    <t>CHIMICHAGUA</t>
  </si>
  <si>
    <t>CHINACOTA</t>
  </si>
  <si>
    <t>CHINCHINA</t>
  </si>
  <si>
    <t>CHINU</t>
  </si>
  <si>
    <t>CHIQUINQUIRA</t>
  </si>
  <si>
    <t>CHIRIGUANA</t>
  </si>
  <si>
    <t>CHITA</t>
  </si>
  <si>
    <t>CHOCONTA</t>
  </si>
  <si>
    <t>CIENAGA</t>
  </si>
  <si>
    <t>CIENAGA DE ORO</t>
  </si>
  <si>
    <t>CIMITARRA</t>
  </si>
  <si>
    <t>CIRCASIA</t>
  </si>
  <si>
    <t>CISNEROS</t>
  </si>
  <si>
    <t>CONDOTO</t>
  </si>
  <si>
    <t>CONSACA</t>
  </si>
  <si>
    <t>CONTRATACION</t>
  </si>
  <si>
    <t>CONVENCION</t>
  </si>
  <si>
    <t>COPACABANA</t>
  </si>
  <si>
    <t>CORINTO</t>
  </si>
  <si>
    <t>SUCRE</t>
  </si>
  <si>
    <t>COROZAL</t>
  </si>
  <si>
    <t>CUCUTA</t>
  </si>
  <si>
    <t>CUMARAL</t>
  </si>
  <si>
    <t>VICHADA</t>
  </si>
  <si>
    <t>CUMARIBO</t>
  </si>
  <si>
    <t>CUMBAL</t>
  </si>
  <si>
    <t>CURUMANI</t>
  </si>
  <si>
    <t>DABEIBA</t>
  </si>
  <si>
    <t>DAGUA</t>
  </si>
  <si>
    <t>DOLORES</t>
  </si>
  <si>
    <t>DON MATIAS</t>
  </si>
  <si>
    <t>DOS QUEBRADAS</t>
  </si>
  <si>
    <t>DUITAMA</t>
  </si>
  <si>
    <t>EL AGUILA</t>
  </si>
  <si>
    <t>EL BAGRE</t>
  </si>
  <si>
    <t>EL BANCO</t>
  </si>
  <si>
    <t>EL CAIRO</t>
  </si>
  <si>
    <t>EL CARMEN</t>
  </si>
  <si>
    <t>EL CARMEN DE BOLIVAR</t>
  </si>
  <si>
    <t>EL CERRITO</t>
  </si>
  <si>
    <t>EL CHARCO</t>
  </si>
  <si>
    <t>EL COCUY</t>
  </si>
  <si>
    <t>EL COLEGIO</t>
  </si>
  <si>
    <t>EL COPEY</t>
  </si>
  <si>
    <t>EL DONCELLO</t>
  </si>
  <si>
    <t>EL PLAYON</t>
  </si>
  <si>
    <t>EL RETORNO</t>
  </si>
  <si>
    <t>EL TAMBO</t>
  </si>
  <si>
    <t>ENVIGADO</t>
  </si>
  <si>
    <t>ESPINAL</t>
  </si>
  <si>
    <t>FACATATIVA</t>
  </si>
  <si>
    <t>FLORENCIA</t>
  </si>
  <si>
    <t>FLORIDA</t>
  </si>
  <si>
    <t>FLORIDABLANCA</t>
  </si>
  <si>
    <t>FONSECA</t>
  </si>
  <si>
    <t>FRANCISCO PIZARRO</t>
  </si>
  <si>
    <t>FREDONIA</t>
  </si>
  <si>
    <t>FRONTINO</t>
  </si>
  <si>
    <t>FUNDACION</t>
  </si>
  <si>
    <t>FUNZA</t>
  </si>
  <si>
    <t>FUSAGASUGA</t>
  </si>
  <si>
    <t>GACHALA</t>
  </si>
  <si>
    <t>GACHETA</t>
  </si>
  <si>
    <t>GALERAS (NUEVA GRANADA)</t>
  </si>
  <si>
    <t>GARAGOA</t>
  </si>
  <si>
    <t>GARZON</t>
  </si>
  <si>
    <t>GIGANTE</t>
  </si>
  <si>
    <t>GINEBRA</t>
  </si>
  <si>
    <t>GIRARDOT</t>
  </si>
  <si>
    <t>GIRON</t>
  </si>
  <si>
    <t>GRANADA</t>
  </si>
  <si>
    <t>GUACHUCAL</t>
  </si>
  <si>
    <t>GUADUAS</t>
  </si>
  <si>
    <t>GUAMAL</t>
  </si>
  <si>
    <t>GUAMO</t>
  </si>
  <si>
    <t>GUAPI</t>
  </si>
  <si>
    <t>GUARNE</t>
  </si>
  <si>
    <t>GUATEQUE</t>
  </si>
  <si>
    <t>GUICAN</t>
  </si>
  <si>
    <t>HONDA</t>
  </si>
  <si>
    <t>IBAGUE</t>
  </si>
  <si>
    <t>ICONONZO</t>
  </si>
  <si>
    <t>INIRIDA</t>
  </si>
  <si>
    <t>INZA</t>
  </si>
  <si>
    <t>IPIALES</t>
  </si>
  <si>
    <t>ISNOS</t>
  </si>
  <si>
    <t>ITAGUI</t>
  </si>
  <si>
    <t>ITSMINA</t>
  </si>
  <si>
    <t>ITUANGO</t>
  </si>
  <si>
    <t>JAMUNDI</t>
  </si>
  <si>
    <t>JERICO</t>
  </si>
  <si>
    <t>JURADO</t>
  </si>
  <si>
    <t>LA CALERA</t>
  </si>
  <si>
    <t>LA CEJA</t>
  </si>
  <si>
    <t>AMAZONAS</t>
  </si>
  <si>
    <t>LA CHORRERA</t>
  </si>
  <si>
    <t>LA CRUZ</t>
  </si>
  <si>
    <t>LA DORADA</t>
  </si>
  <si>
    <t>LA ESTRELLA</t>
  </si>
  <si>
    <t>LA GLORIA</t>
  </si>
  <si>
    <t>LA JAGUA DE IBIRICO</t>
  </si>
  <si>
    <t>LA MACARENA</t>
  </si>
  <si>
    <t>LA MESA</t>
  </si>
  <si>
    <t>LA PALMA</t>
  </si>
  <si>
    <t>LA PAZ (ROBLES)</t>
  </si>
  <si>
    <t>LA PEDRERA</t>
  </si>
  <si>
    <t>LA PLATA</t>
  </si>
  <si>
    <t>LA PRIMAVERA</t>
  </si>
  <si>
    <t>LA TEBAIDA</t>
  </si>
  <si>
    <t>LA TOLA</t>
  </si>
  <si>
    <t>LA UNION</t>
  </si>
  <si>
    <t>LA VEGA</t>
  </si>
  <si>
    <t>LA VIRGINIA</t>
  </si>
  <si>
    <t>LERIDA</t>
  </si>
  <si>
    <t>LETICIA</t>
  </si>
  <si>
    <t>LIBANO</t>
  </si>
  <si>
    <t>LOPEZ (MICAY)</t>
  </si>
  <si>
    <t>LORICA</t>
  </si>
  <si>
    <t>LA PLAYA</t>
  </si>
  <si>
    <t>LOS PATIOS</t>
  </si>
  <si>
    <t>MADRID</t>
  </si>
  <si>
    <t>MAGANGUE</t>
  </si>
  <si>
    <t>MAICAO</t>
  </si>
  <si>
    <t>MAJAGUAL</t>
  </si>
  <si>
    <t>MALAGA</t>
  </si>
  <si>
    <t>MALAMBO</t>
  </si>
  <si>
    <t>MANATI</t>
  </si>
  <si>
    <t>MANI</t>
  </si>
  <si>
    <t>MANIZALES</t>
  </si>
  <si>
    <t>MARIA LA BAJA</t>
  </si>
  <si>
    <t>LA PINTADA</t>
  </si>
  <si>
    <t>MARINILLA</t>
  </si>
  <si>
    <t>MARIQUITA</t>
  </si>
  <si>
    <t>MARQUETALIA</t>
  </si>
  <si>
    <t>MARSELLA</t>
  </si>
  <si>
    <t>MEDELLIN</t>
  </si>
  <si>
    <t>MEDIO BAUDO</t>
  </si>
  <si>
    <t>MELGAR</t>
  </si>
  <si>
    <t>MERCADERES</t>
  </si>
  <si>
    <t>MIRAFLORES</t>
  </si>
  <si>
    <t>MIRANDA</t>
  </si>
  <si>
    <t>MITU</t>
  </si>
  <si>
    <t>PUTUMAYO</t>
  </si>
  <si>
    <t>MOCOA</t>
  </si>
  <si>
    <t>MOGOTES</t>
  </si>
  <si>
    <t>MOMPOS</t>
  </si>
  <si>
    <t>MONIQUIRA</t>
  </si>
  <si>
    <t>MONTELIBANO</t>
  </si>
  <si>
    <t>MONTERIA</t>
  </si>
  <si>
    <t>MONTERREY</t>
  </si>
  <si>
    <t>MORALES</t>
  </si>
  <si>
    <t>MOSQUERA</t>
  </si>
  <si>
    <t>MUTATA</t>
  </si>
  <si>
    <t>NATAGAIMA</t>
  </si>
  <si>
    <t>NECHI</t>
  </si>
  <si>
    <t>NEIRA</t>
  </si>
  <si>
    <t>NEIVA</t>
  </si>
  <si>
    <t>NILO</t>
  </si>
  <si>
    <t>NOCAIMA</t>
  </si>
  <si>
    <t>NOVITA</t>
  </si>
  <si>
    <t>NUNCHIA</t>
  </si>
  <si>
    <t>NUQUI</t>
  </si>
  <si>
    <t>OCAÑA</t>
  </si>
  <si>
    <t>OLAYA HERRERA</t>
  </si>
  <si>
    <t>ORITO</t>
  </si>
  <si>
    <t>OROCUE</t>
  </si>
  <si>
    <t>OVEJAS</t>
  </si>
  <si>
    <t>PACHO</t>
  </si>
  <si>
    <t>PACORA</t>
  </si>
  <si>
    <t>PAEZ (BELALCAZAR)</t>
  </si>
  <si>
    <t>PAIPA</t>
  </si>
  <si>
    <t>PALERMO</t>
  </si>
  <si>
    <t>PALMIRA</t>
  </si>
  <si>
    <t>PAMPLONA</t>
  </si>
  <si>
    <t>PASTO</t>
  </si>
  <si>
    <t>PATIA(EL BORDO)</t>
  </si>
  <si>
    <t>PAUNA</t>
  </si>
  <si>
    <t>PAZ DE ARIPORO</t>
  </si>
  <si>
    <t>PEDRAZA</t>
  </si>
  <si>
    <t>PELAYA</t>
  </si>
  <si>
    <t>PENSILVANIA</t>
  </si>
  <si>
    <t>PEÑOL</t>
  </si>
  <si>
    <t>PEREIRA</t>
  </si>
  <si>
    <t>PIEDECUESTA</t>
  </si>
  <si>
    <t>PIENDAMO</t>
  </si>
  <si>
    <t>PIJAO</t>
  </si>
  <si>
    <t>PINILLOS</t>
  </si>
  <si>
    <t>PITALITO</t>
  </si>
  <si>
    <t>PIVIJAY</t>
  </si>
  <si>
    <t>PLANADAS</t>
  </si>
  <si>
    <t>PLANETA RICA</t>
  </si>
  <si>
    <t>PLATO</t>
  </si>
  <si>
    <t>POPAYAN</t>
  </si>
  <si>
    <t>PRADERA</t>
  </si>
  <si>
    <t>SAN ANDRES</t>
  </si>
  <si>
    <t>PROVIDENCIA</t>
  </si>
  <si>
    <t>PUERTO  LEGUIZAMO</t>
  </si>
  <si>
    <t>PUERTO ASIS</t>
  </si>
  <si>
    <t>PUERTO BERRIO</t>
  </si>
  <si>
    <t>PUERTO BOYACA</t>
  </si>
  <si>
    <t>PUERTO CARREÑO</t>
  </si>
  <si>
    <t>PUERTO LIBERTADOR</t>
  </si>
  <si>
    <t>PUERTO LOPEZ</t>
  </si>
  <si>
    <t>PUERTO NARIÑO</t>
  </si>
  <si>
    <t>PUERTO RICO</t>
  </si>
  <si>
    <t>PUERTO TEJADA</t>
  </si>
  <si>
    <t>PUERTO TRIUNFO</t>
  </si>
  <si>
    <t>PUERTO WILCHES</t>
  </si>
  <si>
    <t>PUPIALES</t>
  </si>
  <si>
    <t>PURIFICACION</t>
  </si>
  <si>
    <t>QUIBDO</t>
  </si>
  <si>
    <t>QUIMBAYA</t>
  </si>
  <si>
    <t>PUEBLO RICO</t>
  </si>
  <si>
    <t>QUINCHIA</t>
  </si>
  <si>
    <t>REMEDIOS</t>
  </si>
  <si>
    <t>RESTREPO</t>
  </si>
  <si>
    <t>RICAURTE</t>
  </si>
  <si>
    <t>RIO IRO</t>
  </si>
  <si>
    <t>RIO VIEJO</t>
  </si>
  <si>
    <t>RIOHACHA</t>
  </si>
  <si>
    <t>RIONEGRO</t>
  </si>
  <si>
    <t>RIOSUCIO</t>
  </si>
  <si>
    <t>ROLDANILLO</t>
  </si>
  <si>
    <t>ROVIRA</t>
  </si>
  <si>
    <t>SABANA DE TORRES</t>
  </si>
  <si>
    <t>SABANAGRANDE</t>
  </si>
  <si>
    <t>SABANALARGA</t>
  </si>
  <si>
    <t>SABANETA</t>
  </si>
  <si>
    <t>SAHAGUN</t>
  </si>
  <si>
    <t>SALAMINA</t>
  </si>
  <si>
    <t>SALAZAR</t>
  </si>
  <si>
    <t>SAMACA</t>
  </si>
  <si>
    <t>SAMANA</t>
  </si>
  <si>
    <t>SAMANIEGO</t>
  </si>
  <si>
    <t>SAN AGUSTIN</t>
  </si>
  <si>
    <t>SAN ALBERTO</t>
  </si>
  <si>
    <t>SAN ANDRES SOTAVENTO</t>
  </si>
  <si>
    <t>SAN BENITO ABAD</t>
  </si>
  <si>
    <t>SAN BERNARDO DEL VIENTO</t>
  </si>
  <si>
    <t>SAN ESTANISLAO</t>
  </si>
  <si>
    <t>SAN GIL</t>
  </si>
  <si>
    <t>SAN JACINTO</t>
  </si>
  <si>
    <t>SAN JOSE DEL FRAGUA</t>
  </si>
  <si>
    <t>SAN JOSE DEL GUAVIARE</t>
  </si>
  <si>
    <t>SAN JOSE DEL PALMAR</t>
  </si>
  <si>
    <t>SAN JUAN DE RIO SECO</t>
  </si>
  <si>
    <t>SALGAR</t>
  </si>
  <si>
    <t>SAN JUAN DE URABA</t>
  </si>
  <si>
    <t>SAN JUAN DEL CESAR</t>
  </si>
  <si>
    <t>SAN JUAN NEPOMUCENO</t>
  </si>
  <si>
    <t>SAN LUIS DE GACENO</t>
  </si>
  <si>
    <t>SAN LUIS DE PALENQUE</t>
  </si>
  <si>
    <t>SAN MARCOS</t>
  </si>
  <si>
    <t>SAN MARTIN</t>
  </si>
  <si>
    <t>SAN MARTIN DE LOBA</t>
  </si>
  <si>
    <t>SAN ONOFRE</t>
  </si>
  <si>
    <t>SAN PABLO</t>
  </si>
  <si>
    <t>SAN PEDRO</t>
  </si>
  <si>
    <t>SAN PEDRO DE URABA</t>
  </si>
  <si>
    <t>SAN ANTERO</t>
  </si>
  <si>
    <t>SAN PELAYO</t>
  </si>
  <si>
    <t>SAN ROQUE</t>
  </si>
  <si>
    <t>SAN VICENTE DE CHUCURI</t>
  </si>
  <si>
    <t>SAN VICENTE DEL CAGUAN</t>
  </si>
  <si>
    <t>SANDONA</t>
  </si>
  <si>
    <t>SANTA ANA</t>
  </si>
  <si>
    <t>SANTA BARBARA</t>
  </si>
  <si>
    <t>SANTA BARBARA (ISCUANDE)</t>
  </si>
  <si>
    <t>SANTA MARTA</t>
  </si>
  <si>
    <t>SANTA ROSA DE CABAL</t>
  </si>
  <si>
    <t>SANTA ROSA DE OSOS</t>
  </si>
  <si>
    <t>SANTA ROSA DEL SUR</t>
  </si>
  <si>
    <t>SANTA ROSALIA</t>
  </si>
  <si>
    <t>SANTAFÉ DE ANTIOQUIA</t>
  </si>
  <si>
    <t>SANTANDER DE QUILICHAO</t>
  </si>
  <si>
    <t>SANTO TOMAS</t>
  </si>
  <si>
    <t>SANTUARIO</t>
  </si>
  <si>
    <t>SARAVENA</t>
  </si>
  <si>
    <t>SARDINATA</t>
  </si>
  <si>
    <t>SANTO DOMINGO</t>
  </si>
  <si>
    <t>SEGOVIA</t>
  </si>
  <si>
    <t>SEVILLA</t>
  </si>
  <si>
    <t>SIBATE</t>
  </si>
  <si>
    <t>SIBUNDOY</t>
  </si>
  <si>
    <t>SILVIA</t>
  </si>
  <si>
    <t>SIMITI</t>
  </si>
  <si>
    <t>SINCE</t>
  </si>
  <si>
    <t>SINCELEJO</t>
  </si>
  <si>
    <t>SITIONUEVO</t>
  </si>
  <si>
    <t>SOACHA</t>
  </si>
  <si>
    <t>SOATA</t>
  </si>
  <si>
    <t>SOCHA</t>
  </si>
  <si>
    <t>SOCORRO</t>
  </si>
  <si>
    <t>SOGAMOSO</t>
  </si>
  <si>
    <t>SOLEDAD</t>
  </si>
  <si>
    <t>SONSON</t>
  </si>
  <si>
    <t>SOPETRAN</t>
  </si>
  <si>
    <t>SUAREZ</t>
  </si>
  <si>
    <t>SUPIA</t>
  </si>
  <si>
    <t>TADO</t>
  </si>
  <si>
    <t>TAMALAMEQUE</t>
  </si>
  <si>
    <t>TAMARA</t>
  </si>
  <si>
    <t>TAME</t>
  </si>
  <si>
    <t>TAMESIS</t>
  </si>
  <si>
    <t>TAMINANGO</t>
  </si>
  <si>
    <t>TANGUA</t>
  </si>
  <si>
    <t>TARAIRA</t>
  </si>
  <si>
    <t>TARAPACA</t>
  </si>
  <si>
    <t>TAURAMENA</t>
  </si>
  <si>
    <t>TENERIFE</t>
  </si>
  <si>
    <t>TIBU</t>
  </si>
  <si>
    <t>TIERRALTA</t>
  </si>
  <si>
    <t>TIMANA</t>
  </si>
  <si>
    <t>TIMBIQUI</t>
  </si>
  <si>
    <t>TOCAIMA</t>
  </si>
  <si>
    <t>TOLEDO</t>
  </si>
  <si>
    <t>TOLU</t>
  </si>
  <si>
    <t>TOLUVIEJO</t>
  </si>
  <si>
    <t>TORO</t>
  </si>
  <si>
    <t>TRUJILLO</t>
  </si>
  <si>
    <t>TULUA</t>
  </si>
  <si>
    <t>TUMACO</t>
  </si>
  <si>
    <t>TUNJA</t>
  </si>
  <si>
    <t>TUQUERRES</t>
  </si>
  <si>
    <t>TURBACO</t>
  </si>
  <si>
    <t>TURBO</t>
  </si>
  <si>
    <t>TURMEQUE</t>
  </si>
  <si>
    <t>TUTA</t>
  </si>
  <si>
    <t>UBATE</t>
  </si>
  <si>
    <t>UNGUIA</t>
  </si>
  <si>
    <t>URIBIA</t>
  </si>
  <si>
    <t>URRAO</t>
  </si>
  <si>
    <t>VALLEDUPAR</t>
  </si>
  <si>
    <t>VALPARAISO</t>
  </si>
  <si>
    <t>VEGACHI</t>
  </si>
  <si>
    <t>VELEZ</t>
  </si>
  <si>
    <t>VENADILLO</t>
  </si>
  <si>
    <t>VENTAQUEMADA</t>
  </si>
  <si>
    <t>VIGIA DEL FUERTE</t>
  </si>
  <si>
    <t>VILLA DE LEYVA</t>
  </si>
  <si>
    <t>VILLA DEL ROSARIO</t>
  </si>
  <si>
    <t>VILLA GUAMEZ (LA HORMIGA)</t>
  </si>
  <si>
    <t>VILLAGARZON</t>
  </si>
  <si>
    <t>VILLANUEVA</t>
  </si>
  <si>
    <t>VILLAVICENCIO</t>
  </si>
  <si>
    <t>VILLETA</t>
  </si>
  <si>
    <t>VIOTA</t>
  </si>
  <si>
    <t>YARUMAL</t>
  </si>
  <si>
    <t>YOLOMBO</t>
  </si>
  <si>
    <t>YOPAL</t>
  </si>
  <si>
    <t>YUMBO</t>
  </si>
  <si>
    <t>ZAPATOCA</t>
  </si>
  <si>
    <t>ZARAGOZA</t>
  </si>
  <si>
    <t>ZARZAL</t>
  </si>
  <si>
    <t>ZIPAQUIRA</t>
  </si>
  <si>
    <t xml:space="preserve">CANTIDAD </t>
  </si>
  <si>
    <t xml:space="preserve">SITIOS </t>
  </si>
  <si>
    <t>PORCENTAJE</t>
  </si>
  <si>
    <t>DEL TOTAL</t>
  </si>
  <si>
    <t xml:space="preserve">RESUMEN </t>
  </si>
  <si>
    <t>PROPUESTA ECONOMICA</t>
  </si>
  <si>
    <t>PRUEBA</t>
  </si>
  <si>
    <t xml:space="preserve">PRUEBAS ICFES </t>
  </si>
  <si>
    <t xml:space="preserve">PRECIO TOTAL DE LA OFERTA </t>
  </si>
  <si>
    <t>OFERTA INFRAESTRUCTURA PARA CAPACITACION</t>
  </si>
  <si>
    <t>CONVOCATORIA PUBLICA ICFES - CP - 004 - 2013</t>
  </si>
  <si>
    <t>PRUEBA _________</t>
  </si>
  <si>
    <t xml:space="preserve">IV. PERSONAL </t>
  </si>
  <si>
    <t>Rol</t>
  </si>
  <si>
    <t>Coordinador Municipio</t>
  </si>
  <si>
    <t>Coordinador Salones</t>
  </si>
  <si>
    <t>Jefe de Salon</t>
  </si>
  <si>
    <t>Coordinador de seguridad</t>
  </si>
  <si>
    <t>Auxiliar de aseo</t>
  </si>
  <si>
    <t>Interprete especializado</t>
  </si>
  <si>
    <t>Lector especializado</t>
  </si>
  <si>
    <t>Apoyo cognitivo</t>
  </si>
  <si>
    <t>Suplentes</t>
  </si>
  <si>
    <t>I. EQUIPO O SISTEMAS</t>
  </si>
  <si>
    <t>II. MATERIALES O INSUMOS</t>
  </si>
  <si>
    <t>Sistema de Comunicaciones</t>
  </si>
  <si>
    <t>Sistema de Información</t>
  </si>
  <si>
    <t>Manual Operativo</t>
  </si>
  <si>
    <t>Depuración base de datos</t>
  </si>
  <si>
    <t>Sistema de Selección de personal</t>
  </si>
  <si>
    <t>Capacitación</t>
  </si>
  <si>
    <t>Otros detallar</t>
  </si>
  <si>
    <t>Costo total</t>
  </si>
  <si>
    <t>salones para aplicar prueba</t>
  </si>
  <si>
    <t>Sesiones</t>
  </si>
  <si>
    <t>Sesiones de la prueba</t>
  </si>
  <si>
    <t>ANALISIS DE PRECIO UNITARIO DE APLICACIÓN POR SESION / SALON</t>
  </si>
  <si>
    <t>Costo / sesion / Salon</t>
  </si>
  <si>
    <t>Costo / sesion /Salon</t>
  </si>
  <si>
    <t>FORMATO No. 12 ADENDA 2</t>
  </si>
  <si>
    <t>PRECIO  TOTAL DE LA OFERTA POR PRUEBA</t>
  </si>
  <si>
    <t xml:space="preserve">PRECIO  POR PRUEBA </t>
  </si>
  <si>
    <t>$ 1.010.000.000</t>
  </si>
  <si>
    <t>ASIGNACION PARA GASTOS DE VIATICOS  Y TRANSPORTE</t>
  </si>
  <si>
    <t xml:space="preserve">FORMATO No. 11 ADENDA 2 </t>
  </si>
  <si>
    <t>Oficinas Territoriales</t>
  </si>
  <si>
    <t xml:space="preserve">OFRECE SALON DE CAPACITACION S / N </t>
  </si>
  <si>
    <t>CAPACIDAD DEL SALON OFRECIDO</t>
  </si>
  <si>
    <t>FORMATO No. 9 ADENDA 2</t>
  </si>
  <si>
    <t xml:space="preserve">Item </t>
  </si>
  <si>
    <t>Honorarios</t>
  </si>
  <si>
    <t>participacion por salon (%)</t>
  </si>
  <si>
    <t>Costo Unitario</t>
  </si>
  <si>
    <t xml:space="preserve">SUBTOTAL PRECIO PRUEBAS </t>
  </si>
  <si>
    <t>Coordinadores Regionales</t>
  </si>
  <si>
    <t>Equipo de calidad</t>
  </si>
  <si>
    <t>Gerente o Coordinador del proyecto</t>
  </si>
  <si>
    <t>Equipo de personal</t>
  </si>
  <si>
    <t>Equipo de sistemas</t>
  </si>
  <si>
    <t>Coordinacion de comunicaciones</t>
  </si>
</sst>
</file>

<file path=xl/styles.xml><?xml version="1.0" encoding="utf-8"?>
<styleSheet xmlns="http://schemas.openxmlformats.org/spreadsheetml/2006/main">
  <numFmts count="38">
    <numFmt numFmtId="7" formatCode="&quot;$&quot;\ #,##0.00_);\(&quot;$&quot;\ #,##0.00\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 * #,##0.00_ ;_ * \-#,##0.00_ ;_ * &quot;-&quot;??_ ;_ @_ "/>
    <numFmt numFmtId="166" formatCode="_-* #,##0.00\ [$€]_-;\-* #,##0.00\ [$€]_-;_-* &quot;-&quot;??\ [$€]_-;_-@_-"/>
    <numFmt numFmtId="167" formatCode="&quot;$&quot;\ #,##0.00"/>
    <numFmt numFmtId="168" formatCode="#,##0.0"/>
    <numFmt numFmtId="169" formatCode="#,##0.000"/>
    <numFmt numFmtId="170" formatCode="##0"/>
    <numFmt numFmtId="171" formatCode="0.000"/>
    <numFmt numFmtId="172" formatCode="0.0000"/>
    <numFmt numFmtId="173" formatCode="_-* #,##0\ _P_t_s_-;\-* #,##0\ _P_t_s_-;_-* &quot;-&quot;??\ _P_t_s_-;_-@_-"/>
    <numFmt numFmtId="174" formatCode="0.00%;\-0.00%;&quot;&quot;"/>
    <numFmt numFmtId="175" formatCode="&quot;$&quot;#,##0\ ;\(&quot;$&quot;#,##0\)"/>
    <numFmt numFmtId="176" formatCode="\(0%\)"/>
    <numFmt numFmtId="177" formatCode="_ [$€-2]\ * #,##0.00_ ;_ [$€-2]\ * \-#,##0.00_ ;_ [$€-2]\ * &quot;-&quot;??_ "/>
    <numFmt numFmtId="178" formatCode="d\ \d\e\ mmmm\ \d\e\ yyyy"/>
    <numFmt numFmtId="179" formatCode="000\°00&quot;´&quot;00&quot;´´&quot;"/>
    <numFmt numFmtId="180" formatCode="0%;\-0%;&quot;&quot;"/>
    <numFmt numFmtId="181" formatCode="#0&quot;.&quot;000&quot;´&quot;000&quot;.&quot;000"/>
    <numFmt numFmtId="182" formatCode="##0&quot;.&quot;000"/>
    <numFmt numFmtId="183" formatCode="#,##0.0000"/>
    <numFmt numFmtId="184" formatCode="_ &quot;$&quot;\ * #,##0_ ;_ &quot;$&quot;\ * \-#,##0_ ;_ &quot;$&quot;\ * &quot;-&quot;_ ;_ @_ "/>
    <numFmt numFmtId="185" formatCode="_-* #,##0.00\ _P_t_a_-;\-* #,##0.00\ _P_t_a_-;_-* &quot;-&quot;??\ _P_t_a_-;_-@_-"/>
    <numFmt numFmtId="186" formatCode="#.##0.00\ &quot;€&quot;;[Red]\-#.##0.00\ &quot;€&quot;"/>
    <numFmt numFmtId="187" formatCode="#,##0.00\ &quot;€&quot;;[Red]\-#,##0.00\ &quot;€&quot;"/>
    <numFmt numFmtId="188" formatCode="##0&quot;´&quot;000&quot;.&quot;000"/>
    <numFmt numFmtId="189" formatCode="[$$-240A]\ #,##0.00"/>
    <numFmt numFmtId="190" formatCode="_ &quot;$&quot;* #,##0.00_ ;_ &quot;$&quot;* \-#,##0.00_ ;_ &quot;$&quot;* &quot;-&quot;??_ ;_ @_ "/>
    <numFmt numFmtId="191" formatCode="#.##\ \K\g"/>
    <numFmt numFmtId="192" formatCode="_ &quot;$&quot;\ * #,##0.00_ ;_ &quot;$&quot;\ * \-#,##0.00_ ;_ &quot;$&quot;\ * &quot;-&quot;??_ ;_ @_ "/>
    <numFmt numFmtId="193" formatCode="_-* #,##0.00\ &quot;€&quot;_-;\-* #,##0.00\ &quot;€&quot;_-;_-* &quot;-&quot;??\ &quot;€&quot;_-;_-@_-"/>
    <numFmt numFmtId="194" formatCode="&quot;$&quot;\ #,##0.00;[Red]&quot;$&quot;\ \-#,##0.00"/>
    <numFmt numFmtId="195" formatCode="_(* #,##0.0_);_(* \(#,##0.0\);_(* &quot;-&quot;??_);_(@_)"/>
    <numFmt numFmtId="196" formatCode="#0&quot;.&quot;"/>
    <numFmt numFmtId="197" formatCode="0.0%;\-0.0%;&quot;&quot;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color indexed="10"/>
      <name val="Calibri"/>
      <family val="2"/>
    </font>
    <font>
      <sz val="10"/>
      <color indexed="24"/>
      <name val="Modern"/>
      <family val="3"/>
      <charset val="255"/>
    </font>
    <font>
      <sz val="10"/>
      <name val="Helv"/>
    </font>
    <font>
      <b/>
      <sz val="11"/>
      <color indexed="62"/>
      <name val="Calibri"/>
      <family val="2"/>
    </font>
    <font>
      <sz val="10"/>
      <color indexed="8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0"/>
      <color indexed="24"/>
      <name val="Modern"/>
      <family val="3"/>
      <charset val="255"/>
    </font>
    <font>
      <sz val="8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1"/>
      <color indexed="1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6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7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6" fontId="3" fillId="0" borderId="0" applyFont="0" applyFill="0" applyBorder="0" applyAlignment="0" applyProtection="0"/>
    <xf numFmtId="0" fontId="14" fillId="3" borderId="0" applyNumberFormat="0" applyBorder="0" applyAlignment="0" applyProtection="0"/>
    <xf numFmtId="165" fontId="5" fillId="0" borderId="0" applyFont="0" applyFill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23" borderId="4" applyNumberFormat="0" applyFont="0" applyAlignment="0" applyProtection="0"/>
    <xf numFmtId="9" fontId="5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  <xf numFmtId="43" fontId="5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23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23" borderId="0" applyNumberFormat="0" applyBorder="0" applyAlignment="0" applyProtection="0"/>
    <xf numFmtId="2" fontId="3" fillId="0" borderId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22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23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Alignment="0" applyProtection="0"/>
    <xf numFmtId="0" fontId="7" fillId="21" borderId="0" applyNumberFormat="0" applyBorder="0" applyAlignment="0" applyProtection="0"/>
    <xf numFmtId="0" fontId="7" fillId="11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4" fillId="3" borderId="0" applyNumberFormat="0" applyBorder="0" applyAlignment="0" applyProtection="0"/>
    <xf numFmtId="0" fontId="8" fillId="6" borderId="0" applyNumberFormat="0" applyBorder="0" applyAlignment="0" applyProtection="0"/>
    <xf numFmtId="0" fontId="9" fillId="16" borderId="1" applyNumberFormat="0" applyAlignment="0" applyProtection="0"/>
    <xf numFmtId="0" fontId="27" fillId="26" borderId="1" applyNumberFormat="0" applyAlignment="0" applyProtection="0"/>
    <xf numFmtId="0" fontId="10" fillId="17" borderId="2" applyNumberFormat="0" applyAlignment="0" applyProtection="0"/>
    <xf numFmtId="0" fontId="17" fillId="0" borderId="55" applyNumberFormat="0" applyFill="0" applyAlignment="0" applyProtection="0"/>
    <xf numFmtId="0" fontId="10" fillId="17" borderId="2" applyNumberFormat="0" applyAlignment="0" applyProtection="0"/>
    <xf numFmtId="170" fontId="25" fillId="0" borderId="56">
      <alignment horizontal="right"/>
    </xf>
    <xf numFmtId="2" fontId="25" fillId="0" borderId="0"/>
    <xf numFmtId="171" fontId="25" fillId="0" borderId="0"/>
    <xf numFmtId="172" fontId="24" fillId="0" borderId="0"/>
    <xf numFmtId="170" fontId="25" fillId="0" borderId="56">
      <alignment horizontal="right"/>
    </xf>
    <xf numFmtId="173" fontId="3" fillId="0" borderId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28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174" fontId="3" fillId="0" borderId="0"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5" fontId="28" fillId="0" borderId="0" applyFont="0" applyFill="0" applyBorder="0" applyAlignment="0" applyProtection="0"/>
    <xf numFmtId="176" fontId="3" fillId="0" borderId="0">
      <protection locked="0"/>
    </xf>
    <xf numFmtId="0" fontId="30" fillId="0" borderId="0" applyNumberFormat="0" applyFill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21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6" fillId="33" borderId="0" applyNumberFormat="0" applyBorder="0" applyAlignment="0" applyProtection="0"/>
    <xf numFmtId="0" fontId="6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19" borderId="0" applyNumberFormat="0" applyBorder="0" applyAlignment="0" applyProtection="0"/>
    <xf numFmtId="1" fontId="3" fillId="0" borderId="0"/>
    <xf numFmtId="0" fontId="13" fillId="22" borderId="1" applyNumberFormat="0" applyAlignment="0" applyProtection="0"/>
    <xf numFmtId="0" fontId="31" fillId="0" borderId="0">
      <alignment vertical="top"/>
    </xf>
    <xf numFmtId="0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" fontId="32" fillId="0" borderId="0">
      <protection locked="0"/>
    </xf>
    <xf numFmtId="4" fontId="32" fillId="0" borderId="0">
      <protection locked="0"/>
    </xf>
    <xf numFmtId="4" fontId="33" fillId="0" borderId="0">
      <protection locked="0"/>
    </xf>
    <xf numFmtId="4" fontId="32" fillId="0" borderId="0">
      <protection locked="0"/>
    </xf>
    <xf numFmtId="4" fontId="32" fillId="0" borderId="0">
      <protection locked="0"/>
    </xf>
    <xf numFmtId="4" fontId="32" fillId="0" borderId="0">
      <protection locked="0"/>
    </xf>
    <xf numFmtId="4" fontId="33" fillId="0" borderId="0">
      <protection locked="0"/>
    </xf>
    <xf numFmtId="178" fontId="3" fillId="0" borderId="0">
      <protection locked="0"/>
    </xf>
    <xf numFmtId="0" fontId="8" fillId="4" borderId="0" applyNumberFormat="0" applyBorder="0" applyAlignment="0" applyProtection="0"/>
    <xf numFmtId="179" fontId="3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180" fontId="3" fillId="0" borderId="0">
      <protection locked="0"/>
    </xf>
    <xf numFmtId="180" fontId="3" fillId="0" borderId="0"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4" fillId="5" borderId="0" applyNumberFormat="0" applyBorder="0" applyAlignment="0" applyProtection="0"/>
    <xf numFmtId="0" fontId="13" fillId="7" borderId="1" applyNumberFormat="0" applyAlignment="0" applyProtection="0"/>
    <xf numFmtId="0" fontId="11" fillId="0" borderId="3" applyNumberFormat="0" applyFill="0" applyAlignment="0" applyProtection="0"/>
    <xf numFmtId="181" fontId="25" fillId="0" borderId="0">
      <alignment horizontal="right"/>
    </xf>
    <xf numFmtId="182" fontId="25" fillId="0" borderId="0" applyFont="0" applyFill="0" applyBorder="0" applyAlignment="0">
      <alignment horizontal="center"/>
    </xf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25" fillId="0" borderId="0">
      <alignment horizontal="right"/>
    </xf>
    <xf numFmtId="189" fontId="25" fillId="0" borderId="47"/>
    <xf numFmtId="190" fontId="3" fillId="0" borderId="0"/>
    <xf numFmtId="19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38" fillId="22" borderId="0" applyNumberFormat="0" applyBorder="0" applyAlignment="0" applyProtection="0"/>
    <xf numFmtId="196" fontId="25" fillId="0" borderId="0" applyFont="0" applyFill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ill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3" fillId="23" borderId="4" applyNumberFormat="0" applyFont="0" applyAlignment="0" applyProtection="0"/>
    <xf numFmtId="0" fontId="6" fillId="23" borderId="4" applyNumberFormat="0" applyFont="0" applyAlignment="0" applyProtection="0"/>
    <xf numFmtId="0" fontId="16" fillId="16" borderId="5" applyNumberFormat="0" applyAlignment="0" applyProtection="0"/>
    <xf numFmtId="0" fontId="29" fillId="0" borderId="0"/>
    <xf numFmtId="197" fontId="3" fillId="0" borderId="0">
      <protection locked="0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2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9" fontId="4" fillId="0" borderId="0">
      <alignment horizontal="center" vertical="center"/>
    </xf>
    <xf numFmtId="0" fontId="39" fillId="0" borderId="57" applyNumberFormat="0" applyFill="0" applyAlignment="0" applyProtection="0"/>
    <xf numFmtId="0" fontId="40" fillId="0" borderId="58" applyNumberFormat="0" applyFill="0" applyAlignment="0" applyProtection="0"/>
    <xf numFmtId="0" fontId="30" fillId="0" borderId="59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80" fontId="3" fillId="0" borderId="60">
      <protection locked="0"/>
    </xf>
    <xf numFmtId="0" fontId="17" fillId="0" borderId="0" applyNumberFormat="0" applyFill="0" applyBorder="0" applyAlignment="0" applyProtection="0"/>
  </cellStyleXfs>
  <cellXfs count="177">
    <xf numFmtId="0" fontId="0" fillId="0" borderId="0" xfId="0"/>
    <xf numFmtId="0" fontId="3" fillId="0" borderId="0" xfId="51"/>
    <xf numFmtId="164" fontId="25" fillId="0" borderId="37" xfId="50" applyFont="1" applyBorder="1"/>
    <xf numFmtId="0" fontId="3" fillId="0" borderId="0" xfId="53"/>
    <xf numFmtId="4" fontId="25" fillId="0" borderId="37" xfId="53" applyNumberFormat="1" applyFont="1" applyBorder="1"/>
    <xf numFmtId="0" fontId="25" fillId="0" borderId="0" xfId="53" applyFont="1" applyAlignment="1">
      <alignment horizontal="centerContinuous"/>
    </xf>
    <xf numFmtId="0" fontId="24" fillId="0" borderId="0" xfId="53" applyFont="1" applyAlignment="1">
      <alignment horizontal="centerContinuous"/>
    </xf>
    <xf numFmtId="0" fontId="25" fillId="0" borderId="0" xfId="53" applyFont="1"/>
    <xf numFmtId="4" fontId="25" fillId="0" borderId="40" xfId="53" applyNumberFormat="1" applyFont="1" applyBorder="1"/>
    <xf numFmtId="0" fontId="24" fillId="0" borderId="0" xfId="53" applyFont="1" applyAlignment="1">
      <alignment horizontal="center"/>
    </xf>
    <xf numFmtId="0" fontId="25" fillId="0" borderId="40" xfId="53" applyFont="1" applyBorder="1"/>
    <xf numFmtId="4" fontId="25" fillId="0" borderId="18" xfId="53" applyNumberFormat="1" applyFont="1" applyBorder="1"/>
    <xf numFmtId="9" fontId="25" fillId="0" borderId="41" xfId="53" applyNumberFormat="1" applyFont="1" applyBorder="1"/>
    <xf numFmtId="0" fontId="25" fillId="0" borderId="29" xfId="53" applyFont="1" applyBorder="1"/>
    <xf numFmtId="0" fontId="25" fillId="0" borderId="18" xfId="53" applyFont="1" applyBorder="1"/>
    <xf numFmtId="0" fontId="25" fillId="0" borderId="17" xfId="53" applyFont="1" applyBorder="1"/>
    <xf numFmtId="0" fontId="25" fillId="0" borderId="42" xfId="53" applyFont="1" applyBorder="1"/>
    <xf numFmtId="4" fontId="25" fillId="0" borderId="30" xfId="53" applyNumberFormat="1" applyFont="1" applyBorder="1"/>
    <xf numFmtId="9" fontId="25" fillId="0" borderId="43" xfId="53" applyNumberFormat="1" applyFont="1" applyBorder="1"/>
    <xf numFmtId="0" fontId="25" fillId="0" borderId="43" xfId="53" applyFont="1" applyBorder="1"/>
    <xf numFmtId="0" fontId="25" fillId="0" borderId="30" xfId="53" applyFont="1" applyBorder="1"/>
    <xf numFmtId="0" fontId="25" fillId="0" borderId="44" xfId="53" applyFont="1" applyBorder="1"/>
    <xf numFmtId="0" fontId="25" fillId="0" borderId="45" xfId="53" applyFont="1" applyBorder="1"/>
    <xf numFmtId="0" fontId="25" fillId="0" borderId="14" xfId="53" applyFont="1" applyBorder="1" applyAlignment="1">
      <alignment horizontal="center"/>
    </xf>
    <xf numFmtId="0" fontId="25" fillId="0" borderId="31" xfId="53" applyFont="1" applyBorder="1" applyAlignment="1">
      <alignment horizontal="center"/>
    </xf>
    <xf numFmtId="0" fontId="25" fillId="0" borderId="31" xfId="53" applyFont="1" applyBorder="1" applyAlignment="1">
      <alignment horizontal="centerContinuous"/>
    </xf>
    <xf numFmtId="0" fontId="25" fillId="0" borderId="14" xfId="53" applyFont="1" applyBorder="1" applyAlignment="1">
      <alignment horizontal="centerContinuous"/>
    </xf>
    <xf numFmtId="0" fontId="25" fillId="0" borderId="46" xfId="53" applyFont="1" applyBorder="1" applyAlignment="1">
      <alignment horizontal="centerContinuous"/>
    </xf>
    <xf numFmtId="0" fontId="4" fillId="0" borderId="0" xfId="53" applyFont="1"/>
    <xf numFmtId="0" fontId="25" fillId="0" borderId="0" xfId="53" applyFont="1" applyBorder="1"/>
    <xf numFmtId="0" fontId="25" fillId="0" borderId="0" xfId="53" applyFont="1" applyAlignment="1">
      <alignment horizontal="center"/>
    </xf>
    <xf numFmtId="0" fontId="25" fillId="0" borderId="19" xfId="53" applyFont="1" applyBorder="1"/>
    <xf numFmtId="0" fontId="25" fillId="0" borderId="35" xfId="53" applyFont="1" applyBorder="1"/>
    <xf numFmtId="0" fontId="25" fillId="0" borderId="16" xfId="53" applyFont="1" applyBorder="1"/>
    <xf numFmtId="4" fontId="25" fillId="0" borderId="47" xfId="53" applyNumberFormat="1" applyFont="1" applyBorder="1"/>
    <xf numFmtId="4" fontId="25" fillId="0" borderId="48" xfId="53" applyNumberFormat="1" applyFont="1" applyBorder="1"/>
    <xf numFmtId="3" fontId="25" fillId="0" borderId="48" xfId="53" applyNumberFormat="1" applyFont="1" applyBorder="1"/>
    <xf numFmtId="3" fontId="25" fillId="0" borderId="48" xfId="53" applyNumberFormat="1" applyFont="1" applyBorder="1" applyAlignment="1">
      <alignment horizontal="center"/>
    </xf>
    <xf numFmtId="0" fontId="25" fillId="0" borderId="49" xfId="53" applyFont="1" applyBorder="1"/>
    <xf numFmtId="0" fontId="25" fillId="0" borderId="15" xfId="53" applyFont="1" applyBorder="1"/>
    <xf numFmtId="3" fontId="25" fillId="0" borderId="41" xfId="53" applyNumberFormat="1" applyFont="1" applyBorder="1"/>
    <xf numFmtId="3" fontId="25" fillId="0" borderId="41" xfId="53" applyNumberFormat="1" applyFont="1" applyBorder="1" applyAlignment="1">
      <alignment horizontal="center"/>
    </xf>
    <xf numFmtId="3" fontId="25" fillId="0" borderId="10" xfId="53" applyNumberFormat="1" applyFont="1" applyBorder="1"/>
    <xf numFmtId="3" fontId="25" fillId="0" borderId="10" xfId="53" applyNumberFormat="1" applyFont="1" applyBorder="1" applyAlignment="1">
      <alignment horizontal="center"/>
    </xf>
    <xf numFmtId="0" fontId="1" fillId="0" borderId="0" xfId="417" applyAlignment="1">
      <alignment wrapText="1"/>
    </xf>
    <xf numFmtId="0" fontId="1" fillId="0" borderId="48" xfId="417" applyBorder="1" applyAlignment="1">
      <alignment wrapText="1"/>
    </xf>
    <xf numFmtId="0" fontId="44" fillId="0" borderId="48" xfId="417" applyFont="1" applyBorder="1" applyAlignment="1">
      <alignment horizontal="center" wrapText="1"/>
    </xf>
    <xf numFmtId="0" fontId="44" fillId="0" borderId="48" xfId="417" applyFont="1" applyFill="1" applyBorder="1" applyAlignment="1">
      <alignment horizontal="center" wrapText="1"/>
    </xf>
    <xf numFmtId="0" fontId="44" fillId="40" borderId="48" xfId="417" applyFont="1" applyFill="1" applyBorder="1" applyAlignment="1">
      <alignment horizontal="center" wrapText="1"/>
    </xf>
    <xf numFmtId="0" fontId="44" fillId="0" borderId="0" xfId="417" applyFont="1" applyAlignment="1">
      <alignment horizontal="center" wrapText="1"/>
    </xf>
    <xf numFmtId="0" fontId="45" fillId="40" borderId="48" xfId="417" applyFont="1" applyFill="1" applyBorder="1" applyAlignment="1">
      <alignment wrapText="1"/>
    </xf>
    <xf numFmtId="0" fontId="24" fillId="0" borderId="20" xfId="51" applyFont="1" applyBorder="1" applyAlignment="1">
      <alignment horizontal="center" vertical="center"/>
    </xf>
    <xf numFmtId="0" fontId="24" fillId="0" borderId="27" xfId="51" applyFont="1" applyBorder="1" applyAlignment="1">
      <alignment horizontal="center" vertical="center"/>
    </xf>
    <xf numFmtId="0" fontId="24" fillId="0" borderId="28" xfId="51" applyFont="1" applyBorder="1" applyAlignment="1">
      <alignment horizontal="center" vertical="center" wrapText="1"/>
    </xf>
    <xf numFmtId="0" fontId="24" fillId="24" borderId="48" xfId="51" quotePrefix="1" applyFont="1" applyFill="1" applyBorder="1" applyAlignment="1">
      <alignment horizontal="center"/>
    </xf>
    <xf numFmtId="0" fontId="25" fillId="24" borderId="43" xfId="51" applyFont="1" applyFill="1" applyBorder="1"/>
    <xf numFmtId="0" fontId="24" fillId="25" borderId="30" xfId="51" quotePrefix="1" applyFont="1" applyFill="1" applyBorder="1" applyAlignment="1">
      <alignment horizontal="center"/>
    </xf>
    <xf numFmtId="0" fontId="24" fillId="25" borderId="30" xfId="51" applyFont="1" applyFill="1" applyBorder="1"/>
    <xf numFmtId="0" fontId="25" fillId="25" borderId="30" xfId="51" applyFont="1" applyFill="1" applyBorder="1"/>
    <xf numFmtId="164" fontId="25" fillId="0" borderId="61" xfId="50" applyFont="1" applyBorder="1" applyAlignment="1"/>
    <xf numFmtId="0" fontId="25" fillId="0" borderId="11" xfId="51" applyFont="1" applyBorder="1" applyAlignment="1">
      <alignment vertical="center"/>
    </xf>
    <xf numFmtId="0" fontId="25" fillId="0" borderId="0" xfId="51" applyFont="1"/>
    <xf numFmtId="0" fontId="4" fillId="24" borderId="48" xfId="51" applyFont="1" applyFill="1" applyBorder="1" applyAlignment="1">
      <alignment horizontal="left"/>
    </xf>
    <xf numFmtId="0" fontId="3" fillId="0" borderId="0" xfId="51" applyAlignment="1">
      <alignment horizontal="center"/>
    </xf>
    <xf numFmtId="0" fontId="24" fillId="0" borderId="46" xfId="53" applyFont="1" applyBorder="1" applyAlignment="1">
      <alignment horizontal="center"/>
    </xf>
    <xf numFmtId="0" fontId="24" fillId="0" borderId="50" xfId="53" applyFont="1" applyBorder="1" applyAlignment="1">
      <alignment horizontal="center" vertical="center"/>
    </xf>
    <xf numFmtId="0" fontId="25" fillId="0" borderId="49" xfId="53" applyFont="1" applyBorder="1" applyAlignment="1">
      <alignment wrapText="1"/>
    </xf>
    <xf numFmtId="0" fontId="25" fillId="0" borderId="62" xfId="53" applyFont="1" applyBorder="1" applyAlignment="1">
      <alignment horizontal="center"/>
    </xf>
    <xf numFmtId="0" fontId="24" fillId="0" borderId="51" xfId="53" applyFont="1" applyBorder="1" applyAlignment="1">
      <alignment horizontal="center" vertical="center" wrapText="1"/>
    </xf>
    <xf numFmtId="0" fontId="25" fillId="0" borderId="48" xfId="53" applyFont="1" applyBorder="1" applyAlignment="1"/>
    <xf numFmtId="0" fontId="25" fillId="0" borderId="47" xfId="53" applyFont="1" applyBorder="1" applyAlignment="1"/>
    <xf numFmtId="0" fontId="25" fillId="0" borderId="41" xfId="53" applyFont="1" applyBorder="1" applyAlignment="1"/>
    <xf numFmtId="0" fontId="25" fillId="0" borderId="64" xfId="53" applyFont="1" applyBorder="1" applyAlignment="1"/>
    <xf numFmtId="169" fontId="25" fillId="0" borderId="48" xfId="53" applyNumberFormat="1" applyFont="1" applyBorder="1" applyAlignment="1"/>
    <xf numFmtId="169" fontId="25" fillId="0" borderId="47" xfId="53" applyNumberFormat="1" applyFont="1" applyBorder="1" applyAlignment="1"/>
    <xf numFmtId="169" fontId="25" fillId="0" borderId="41" xfId="53" applyNumberFormat="1" applyFont="1" applyBorder="1" applyAlignment="1"/>
    <xf numFmtId="169" fontId="25" fillId="0" borderId="64" xfId="53" applyNumberFormat="1" applyFont="1" applyBorder="1" applyAlignment="1"/>
    <xf numFmtId="3" fontId="25" fillId="0" borderId="63" xfId="53" applyNumberFormat="1" applyFont="1" applyBorder="1" applyAlignment="1">
      <alignment horizontal="center"/>
    </xf>
    <xf numFmtId="3" fontId="25" fillId="0" borderId="63" xfId="53" applyNumberFormat="1" applyFont="1" applyBorder="1"/>
    <xf numFmtId="169" fontId="25" fillId="0" borderId="63" xfId="53" applyNumberFormat="1" applyFont="1" applyBorder="1" applyAlignment="1"/>
    <xf numFmtId="169" fontId="25" fillId="0" borderId="66" xfId="53" applyNumberFormat="1" applyFont="1" applyBorder="1" applyAlignment="1"/>
    <xf numFmtId="0" fontId="24" fillId="0" borderId="67" xfId="53" applyFont="1" applyBorder="1" applyAlignment="1">
      <alignment horizontal="center" vertical="center"/>
    </xf>
    <xf numFmtId="0" fontId="24" fillId="0" borderId="32" xfId="53" applyFont="1" applyBorder="1" applyAlignment="1">
      <alignment horizontal="center" wrapText="1"/>
    </xf>
    <xf numFmtId="0" fontId="24" fillId="0" borderId="27" xfId="53" applyFont="1" applyBorder="1" applyAlignment="1">
      <alignment horizontal="center" vertical="center"/>
    </xf>
    <xf numFmtId="0" fontId="24" fillId="0" borderId="28" xfId="53" applyFont="1" applyBorder="1" applyAlignment="1">
      <alignment horizontal="center" vertical="center" wrapText="1"/>
    </xf>
    <xf numFmtId="0" fontId="25" fillId="0" borderId="66" xfId="53" applyFont="1" applyBorder="1" applyAlignment="1"/>
    <xf numFmtId="0" fontId="24" fillId="0" borderId="32" xfId="53" applyFont="1" applyBorder="1" applyAlignment="1">
      <alignment horizontal="center" vertical="center" wrapText="1"/>
    </xf>
    <xf numFmtId="0" fontId="25" fillId="0" borderId="63" xfId="53" applyFont="1" applyBorder="1" applyAlignment="1">
      <alignment horizontal="center"/>
    </xf>
    <xf numFmtId="0" fontId="24" fillId="24" borderId="43" xfId="51" applyFont="1" applyFill="1" applyBorder="1"/>
    <xf numFmtId="0" fontId="25" fillId="0" borderId="61" xfId="51" applyFont="1" applyBorder="1" applyAlignment="1">
      <alignment vertical="center" wrapText="1"/>
    </xf>
    <xf numFmtId="0" fontId="23" fillId="24" borderId="48" xfId="51" applyFont="1" applyFill="1" applyBorder="1"/>
    <xf numFmtId="0" fontId="4" fillId="0" borderId="11" xfId="51" applyFont="1" applyBorder="1" applyAlignment="1">
      <alignment horizontal="center" vertical="center"/>
    </xf>
    <xf numFmtId="0" fontId="4" fillId="0" borderId="11" xfId="51" applyFont="1" applyBorder="1" applyAlignment="1">
      <alignment vertical="center" wrapText="1"/>
    </xf>
    <xf numFmtId="0" fontId="4" fillId="0" borderId="11" xfId="51" applyFont="1" applyBorder="1" applyAlignment="1">
      <alignment vertical="center"/>
    </xf>
    <xf numFmtId="0" fontId="4" fillId="0" borderId="0" xfId="51" applyFont="1" applyAlignment="1">
      <alignment horizontal="center"/>
    </xf>
    <xf numFmtId="0" fontId="4" fillId="0" borderId="0" xfId="51" applyFont="1"/>
    <xf numFmtId="0" fontId="4" fillId="24" borderId="36" xfId="51" applyFont="1" applyFill="1" applyBorder="1" applyAlignment="1">
      <alignment horizontal="left"/>
    </xf>
    <xf numFmtId="0" fontId="3" fillId="0" borderId="37" xfId="51" applyBorder="1"/>
    <xf numFmtId="0" fontId="43" fillId="42" borderId="48" xfId="417" applyFont="1" applyFill="1" applyBorder="1" applyAlignment="1">
      <alignment horizontal="center" vertical="center" wrapText="1"/>
    </xf>
    <xf numFmtId="0" fontId="25" fillId="0" borderId="20" xfId="53" applyFont="1" applyBorder="1" applyAlignment="1">
      <alignment horizontal="left"/>
    </xf>
    <xf numFmtId="0" fontId="25" fillId="0" borderId="44" xfId="53" applyFont="1" applyBorder="1" applyAlignment="1">
      <alignment horizontal="left" wrapText="1"/>
    </xf>
    <xf numFmtId="0" fontId="25" fillId="0" borderId="53" xfId="53" applyFont="1" applyBorder="1" applyAlignment="1">
      <alignment horizontal="left" wrapText="1"/>
    </xf>
    <xf numFmtId="0" fontId="25" fillId="0" borderId="65" xfId="53" applyFont="1" applyBorder="1" applyAlignment="1">
      <alignment horizontal="left"/>
    </xf>
    <xf numFmtId="0" fontId="25" fillId="0" borderId="44" xfId="53" applyFont="1" applyBorder="1" applyAlignment="1">
      <alignment horizontal="left"/>
    </xf>
    <xf numFmtId="0" fontId="25" fillId="0" borderId="53" xfId="53" applyFont="1" applyBorder="1" applyAlignment="1">
      <alignment horizontal="left"/>
    </xf>
    <xf numFmtId="0" fontId="25" fillId="0" borderId="65" xfId="53" applyFont="1" applyBorder="1" applyAlignment="1">
      <alignment horizontal="left" wrapText="1"/>
    </xf>
    <xf numFmtId="0" fontId="24" fillId="0" borderId="20" xfId="53" applyFont="1" applyBorder="1" applyAlignment="1">
      <alignment horizontal="center"/>
    </xf>
    <xf numFmtId="0" fontId="25" fillId="0" borderId="44" xfId="53" applyFont="1" applyFill="1" applyBorder="1" applyAlignment="1">
      <alignment horizontal="left"/>
    </xf>
    <xf numFmtId="0" fontId="46" fillId="0" borderId="44" xfId="53" applyFont="1" applyBorder="1" applyAlignment="1">
      <alignment horizontal="left"/>
    </xf>
    <xf numFmtId="0" fontId="46" fillId="0" borderId="44" xfId="53" applyFont="1" applyBorder="1" applyAlignment="1">
      <alignment horizontal="left" wrapText="1"/>
    </xf>
    <xf numFmtId="0" fontId="24" fillId="0" borderId="28" xfId="51" applyFont="1" applyFill="1" applyBorder="1" applyAlignment="1">
      <alignment horizontal="center" vertical="center" wrapText="1"/>
    </xf>
    <xf numFmtId="164" fontId="25" fillId="0" borderId="69" xfId="50" applyFont="1" applyBorder="1"/>
    <xf numFmtId="164" fontId="25" fillId="0" borderId="0" xfId="50" applyFont="1" applyFill="1" applyBorder="1"/>
    <xf numFmtId="0" fontId="23" fillId="0" borderId="0" xfId="51" applyFont="1" applyFill="1" applyBorder="1" applyAlignment="1">
      <alignment horizontal="left"/>
    </xf>
    <xf numFmtId="0" fontId="4" fillId="0" borderId="67" xfId="51" applyFont="1" applyBorder="1" applyAlignment="1">
      <alignment horizontal="center" vertical="center"/>
    </xf>
    <xf numFmtId="0" fontId="4" fillId="0" borderId="27" xfId="51" applyFont="1" applyBorder="1" applyAlignment="1">
      <alignment vertical="center"/>
    </xf>
    <xf numFmtId="0" fontId="25" fillId="0" borderId="27" xfId="51" applyFont="1" applyBorder="1" applyAlignment="1">
      <alignment vertical="center"/>
    </xf>
    <xf numFmtId="164" fontId="23" fillId="0" borderId="28" xfId="50" applyFont="1" applyBorder="1" applyAlignment="1">
      <alignment horizontal="center" vertical="center"/>
    </xf>
    <xf numFmtId="0" fontId="24" fillId="0" borderId="63" xfId="53" applyFont="1" applyBorder="1" applyAlignment="1">
      <alignment horizontal="center" vertical="center" wrapText="1"/>
    </xf>
    <xf numFmtId="0" fontId="24" fillId="0" borderId="71" xfId="53" applyFont="1" applyBorder="1" applyAlignment="1">
      <alignment horizontal="center" vertical="center"/>
    </xf>
    <xf numFmtId="0" fontId="25" fillId="0" borderId="49" xfId="53" applyFont="1" applyFill="1" applyBorder="1"/>
    <xf numFmtId="0" fontId="1" fillId="0" borderId="18" xfId="417" applyBorder="1" applyAlignment="1">
      <alignment horizontal="center" wrapText="1"/>
    </xf>
    <xf numFmtId="0" fontId="42" fillId="0" borderId="20" xfId="417" applyFont="1" applyFill="1" applyBorder="1" applyAlignment="1">
      <alignment horizontal="center" wrapText="1"/>
    </xf>
    <xf numFmtId="0" fontId="42" fillId="0" borderId="21" xfId="417" applyFont="1" applyFill="1" applyBorder="1" applyAlignment="1">
      <alignment horizontal="center" wrapText="1"/>
    </xf>
    <xf numFmtId="0" fontId="42" fillId="0" borderId="22" xfId="417" applyFont="1" applyFill="1" applyBorder="1" applyAlignment="1">
      <alignment horizontal="center" wrapText="1"/>
    </xf>
    <xf numFmtId="49" fontId="24" fillId="0" borderId="44" xfId="52" applyNumberFormat="1" applyFont="1" applyBorder="1" applyAlignment="1">
      <alignment horizontal="center"/>
    </xf>
    <xf numFmtId="49" fontId="24" fillId="0" borderId="30" xfId="52" applyNumberFormat="1" applyFont="1" applyBorder="1" applyAlignment="1">
      <alignment horizontal="center"/>
    </xf>
    <xf numFmtId="49" fontId="24" fillId="0" borderId="38" xfId="52" applyNumberFormat="1" applyFont="1" applyBorder="1" applyAlignment="1">
      <alignment horizontal="center"/>
    </xf>
    <xf numFmtId="0" fontId="43" fillId="40" borderId="20" xfId="417" applyFont="1" applyFill="1" applyBorder="1" applyAlignment="1">
      <alignment horizontal="center" wrapText="1"/>
    </xf>
    <xf numFmtId="0" fontId="43" fillId="40" borderId="21" xfId="417" applyFont="1" applyFill="1" applyBorder="1" applyAlignment="1">
      <alignment horizontal="center" wrapText="1"/>
    </xf>
    <xf numFmtId="0" fontId="43" fillId="40" borderId="22" xfId="417" applyFont="1" applyFill="1" applyBorder="1" applyAlignment="1">
      <alignment horizontal="center" wrapText="1"/>
    </xf>
    <xf numFmtId="0" fontId="43" fillId="41" borderId="24" xfId="417" applyFont="1" applyFill="1" applyBorder="1" applyAlignment="1">
      <alignment horizontal="center" vertical="center" wrapText="1"/>
    </xf>
    <xf numFmtId="0" fontId="43" fillId="41" borderId="63" xfId="417" applyFont="1" applyFill="1" applyBorder="1" applyAlignment="1">
      <alignment horizontal="center" vertical="center" wrapText="1"/>
    </xf>
    <xf numFmtId="0" fontId="44" fillId="41" borderId="39" xfId="417" applyFont="1" applyFill="1" applyBorder="1" applyAlignment="1">
      <alignment horizontal="center" vertical="center" wrapText="1"/>
    </xf>
    <xf numFmtId="0" fontId="44" fillId="41" borderId="62" xfId="417" applyFont="1" applyFill="1" applyBorder="1" applyAlignment="1">
      <alignment horizontal="center" vertical="center" wrapText="1"/>
    </xf>
    <xf numFmtId="0" fontId="24" fillId="0" borderId="54" xfId="52" applyFont="1" applyBorder="1" applyAlignment="1">
      <alignment horizontal="center"/>
    </xf>
    <xf numFmtId="0" fontId="24" fillId="0" borderId="26" xfId="52" applyFont="1" applyBorder="1" applyAlignment="1">
      <alignment horizontal="center"/>
    </xf>
    <xf numFmtId="0" fontId="24" fillId="0" borderId="50" xfId="52" applyFont="1" applyBorder="1" applyAlignment="1">
      <alignment horizontal="center"/>
    </xf>
    <xf numFmtId="0" fontId="23" fillId="0" borderId="12" xfId="53" applyFont="1" applyBorder="1" applyAlignment="1">
      <alignment horizontal="center" wrapText="1"/>
    </xf>
    <xf numFmtId="0" fontId="23" fillId="0" borderId="0" xfId="53" applyFont="1" applyBorder="1" applyAlignment="1">
      <alignment horizontal="center" wrapText="1"/>
    </xf>
    <xf numFmtId="0" fontId="23" fillId="0" borderId="16" xfId="53" applyFont="1" applyBorder="1" applyAlignment="1">
      <alignment horizontal="center" wrapText="1"/>
    </xf>
    <xf numFmtId="9" fontId="25" fillId="0" borderId="36" xfId="54" applyFont="1" applyBorder="1" applyAlignment="1">
      <alignment horizontal="center"/>
    </xf>
    <xf numFmtId="9" fontId="25" fillId="0" borderId="43" xfId="54" applyFont="1" applyBorder="1" applyAlignment="1">
      <alignment horizontal="center"/>
    </xf>
    <xf numFmtId="9" fontId="25" fillId="0" borderId="68" xfId="54" applyFont="1" applyBorder="1" applyAlignment="1">
      <alignment horizontal="center"/>
    </xf>
    <xf numFmtId="9" fontId="25" fillId="0" borderId="52" xfId="54" applyFont="1" applyBorder="1" applyAlignment="1">
      <alignment horizontal="center"/>
    </xf>
    <xf numFmtId="0" fontId="24" fillId="0" borderId="33" xfId="53" applyFont="1" applyBorder="1" applyAlignment="1">
      <alignment horizontal="center" wrapText="1"/>
    </xf>
    <xf numFmtId="0" fontId="24" fillId="0" borderId="34" xfId="53" applyFont="1" applyBorder="1" applyAlignment="1">
      <alignment horizontal="center" wrapText="1"/>
    </xf>
    <xf numFmtId="0" fontId="4" fillId="0" borderId="44" xfId="52" applyFont="1" applyBorder="1" applyAlignment="1">
      <alignment horizontal="center"/>
    </xf>
    <xf numFmtId="0" fontId="4" fillId="0" borderId="30" xfId="52" applyFont="1" applyBorder="1" applyAlignment="1">
      <alignment horizontal="center"/>
    </xf>
    <xf numFmtId="0" fontId="4" fillId="0" borderId="38" xfId="52" applyFont="1" applyBorder="1" applyAlignment="1">
      <alignment horizontal="center"/>
    </xf>
    <xf numFmtId="0" fontId="4" fillId="0" borderId="53" xfId="53" applyFont="1" applyBorder="1" applyAlignment="1">
      <alignment horizontal="center"/>
    </xf>
    <xf numFmtId="0" fontId="4" fillId="0" borderId="25" xfId="53" applyFont="1" applyBorder="1" applyAlignment="1">
      <alignment horizontal="center"/>
    </xf>
    <xf numFmtId="0" fontId="4" fillId="0" borderId="23" xfId="53" applyFont="1" applyBorder="1" applyAlignment="1">
      <alignment horizontal="center"/>
    </xf>
    <xf numFmtId="0" fontId="24" fillId="0" borderId="44" xfId="53" applyFont="1" applyBorder="1" applyAlignment="1">
      <alignment horizontal="center"/>
    </xf>
    <xf numFmtId="0" fontId="24" fillId="0" borderId="30" xfId="53" applyFont="1" applyBorder="1" applyAlignment="1">
      <alignment horizontal="center"/>
    </xf>
    <xf numFmtId="0" fontId="24" fillId="0" borderId="38" xfId="53" applyFont="1" applyBorder="1" applyAlignment="1">
      <alignment horizontal="center"/>
    </xf>
    <xf numFmtId="0" fontId="26" fillId="0" borderId="44" xfId="52" applyFont="1" applyBorder="1" applyAlignment="1">
      <alignment horizontal="center" wrapText="1"/>
    </xf>
    <xf numFmtId="0" fontId="26" fillId="0" borderId="30" xfId="52" applyFont="1" applyBorder="1" applyAlignment="1">
      <alignment horizontal="center" wrapText="1"/>
    </xf>
    <xf numFmtId="0" fontId="26" fillId="0" borderId="38" xfId="52" applyFont="1" applyBorder="1" applyAlignment="1">
      <alignment horizontal="center" wrapText="1"/>
    </xf>
    <xf numFmtId="0" fontId="4" fillId="0" borderId="17" xfId="51" applyFont="1" applyBorder="1" applyAlignment="1">
      <alignment horizontal="center"/>
    </xf>
    <xf numFmtId="0" fontId="4" fillId="0" borderId="18" xfId="51" applyFont="1" applyBorder="1" applyAlignment="1">
      <alignment horizontal="center"/>
    </xf>
    <xf numFmtId="0" fontId="4" fillId="0" borderId="19" xfId="51" applyFont="1" applyBorder="1" applyAlignment="1">
      <alignment horizontal="center"/>
    </xf>
    <xf numFmtId="0" fontId="23" fillId="24" borderId="48" xfId="51" applyFont="1" applyFill="1" applyBorder="1" applyAlignment="1">
      <alignment horizontal="left"/>
    </xf>
    <xf numFmtId="0" fontId="24" fillId="0" borderId="13" xfId="51" applyFont="1" applyBorder="1" applyAlignment="1">
      <alignment horizontal="center"/>
    </xf>
    <xf numFmtId="0" fontId="24" fillId="0" borderId="14" xfId="51" applyFont="1" applyBorder="1" applyAlignment="1">
      <alignment horizontal="center"/>
    </xf>
    <xf numFmtId="0" fontId="24" fillId="0" borderId="15" xfId="51" applyFont="1" applyBorder="1" applyAlignment="1">
      <alignment horizontal="center"/>
    </xf>
    <xf numFmtId="49" fontId="4" fillId="0" borderId="12" xfId="51" applyNumberFormat="1" applyFont="1" applyBorder="1" applyAlignment="1">
      <alignment horizontal="center"/>
    </xf>
    <xf numFmtId="49" fontId="4" fillId="0" borderId="0" xfId="51" applyNumberFormat="1" applyFont="1" applyBorder="1" applyAlignment="1">
      <alignment horizontal="center"/>
    </xf>
    <xf numFmtId="49" fontId="4" fillId="0" borderId="16" xfId="51" applyNumberFormat="1" applyFont="1" applyBorder="1" applyAlignment="1">
      <alignment horizontal="center"/>
    </xf>
    <xf numFmtId="0" fontId="4" fillId="0" borderId="12" xfId="51" applyFont="1" applyBorder="1" applyAlignment="1">
      <alignment horizontal="center"/>
    </xf>
    <xf numFmtId="0" fontId="4" fillId="0" borderId="0" xfId="51" applyFont="1" applyBorder="1" applyAlignment="1">
      <alignment horizontal="center"/>
    </xf>
    <xf numFmtId="0" fontId="4" fillId="0" borderId="16" xfId="51" applyFont="1" applyBorder="1" applyAlignment="1">
      <alignment horizontal="center"/>
    </xf>
    <xf numFmtId="0" fontId="26" fillId="0" borderId="12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26" fillId="0" borderId="16" xfId="51" applyFont="1" applyBorder="1" applyAlignment="1">
      <alignment horizontal="center"/>
    </xf>
    <xf numFmtId="0" fontId="23" fillId="24" borderId="10" xfId="51" applyFont="1" applyFill="1" applyBorder="1" applyAlignment="1">
      <alignment horizontal="left"/>
    </xf>
    <xf numFmtId="0" fontId="23" fillId="24" borderId="70" xfId="51" applyFont="1" applyFill="1" applyBorder="1" applyAlignment="1">
      <alignment horizontal="left"/>
    </xf>
  </cellXfs>
  <cellStyles count="477">
    <cellStyle name="20% - Accent1" xfId="56"/>
    <cellStyle name="20% - Accent2" xfId="57"/>
    <cellStyle name="20% - Accent3" xfId="58"/>
    <cellStyle name="20% - Accent4" xfId="59"/>
    <cellStyle name="20% - Accent5" xfId="60"/>
    <cellStyle name="20% - Accent6" xfId="61"/>
    <cellStyle name="20% - Énfasis1" xfId="1" builtinId="30" customBuiltin="1"/>
    <cellStyle name="20% - Énfasis1 2" xfId="62"/>
    <cellStyle name="20% - Énfasis2" xfId="2" builtinId="34" customBuiltin="1"/>
    <cellStyle name="20% - Énfasis2 2" xfId="63"/>
    <cellStyle name="20% - Énfasis3" xfId="3" builtinId="38" customBuiltin="1"/>
    <cellStyle name="20% - Énfasis3 2" xfId="64"/>
    <cellStyle name="20% - Énfasis4" xfId="4" builtinId="42" customBuiltin="1"/>
    <cellStyle name="20% - Énfasis4 2" xfId="65"/>
    <cellStyle name="20% - Énfasis5" xfId="5" builtinId="46" customBuiltin="1"/>
    <cellStyle name="20% - Énfasis5 2" xfId="66"/>
    <cellStyle name="20% - Énfasis6" xfId="6" builtinId="50" customBuiltin="1"/>
    <cellStyle name="20% - Énfasis6 2" xfId="67"/>
    <cellStyle name="2-decimales" xfId="68"/>
    <cellStyle name="40% - Accent1" xfId="69"/>
    <cellStyle name="40% - Accent2" xfId="70"/>
    <cellStyle name="40% - Accent3" xfId="71"/>
    <cellStyle name="40% - Accent4" xfId="72"/>
    <cellStyle name="40% - Accent5" xfId="73"/>
    <cellStyle name="40% - Accent6" xfId="74"/>
    <cellStyle name="40% - Énfasis1" xfId="7" builtinId="31" customBuiltin="1"/>
    <cellStyle name="40% - Énfasis1 2" xfId="75"/>
    <cellStyle name="40% - Énfasis2" xfId="8" builtinId="35" customBuiltin="1"/>
    <cellStyle name="40% - Énfasis2 2" xfId="76"/>
    <cellStyle name="40% - Énfasis3" xfId="9" builtinId="39" customBuiltin="1"/>
    <cellStyle name="40% - Énfasis3 2" xfId="77"/>
    <cellStyle name="40% - Énfasis4" xfId="10" builtinId="43" customBuiltin="1"/>
    <cellStyle name="40% - Énfasis4 2" xfId="78"/>
    <cellStyle name="40% - Énfasis5" xfId="11" builtinId="47" customBuiltin="1"/>
    <cellStyle name="40% - Énfasis5 2" xfId="79"/>
    <cellStyle name="40% - Énfasis6" xfId="12" builtinId="51" customBuiltin="1"/>
    <cellStyle name="40% - Énfasis6 2" xfId="80"/>
    <cellStyle name="60% - Accent1" xfId="81"/>
    <cellStyle name="60% - Accent2" xfId="82"/>
    <cellStyle name="60% - Accent3" xfId="83"/>
    <cellStyle name="60% - Accent4" xfId="84"/>
    <cellStyle name="60% - Accent5" xfId="85"/>
    <cellStyle name="60% - Accent6" xfId="86"/>
    <cellStyle name="60% - Énfasis1" xfId="13" builtinId="32" customBuiltin="1"/>
    <cellStyle name="60% - Énfasis1 2" xfId="87"/>
    <cellStyle name="60% - Énfasis2" xfId="14" builtinId="36" customBuiltin="1"/>
    <cellStyle name="60% - Énfasis2 2" xfId="88"/>
    <cellStyle name="60% - Énfasis3" xfId="15" builtinId="40" customBuiltin="1"/>
    <cellStyle name="60% - Énfasis3 2" xfId="89"/>
    <cellStyle name="60% - Énfasis4" xfId="16" builtinId="44" customBuiltin="1"/>
    <cellStyle name="60% - Énfasis4 2" xfId="90"/>
    <cellStyle name="60% - Énfasis5" xfId="17" builtinId="48" customBuiltin="1"/>
    <cellStyle name="60% - Énfasis5 2" xfId="91"/>
    <cellStyle name="60% - Énfasis6" xfId="18" builtinId="52" customBuiltin="1"/>
    <cellStyle name="60% - Énfasis6 2" xfId="92"/>
    <cellStyle name="Accent1" xfId="93"/>
    <cellStyle name="Accent2" xfId="94"/>
    <cellStyle name="Accent3" xfId="95"/>
    <cellStyle name="Accent4" xfId="96"/>
    <cellStyle name="Accent5" xfId="97"/>
    <cellStyle name="Accent6" xfId="98"/>
    <cellStyle name="Bad" xfId="99"/>
    <cellStyle name="Buena" xfId="19" builtinId="26" customBuiltin="1"/>
    <cellStyle name="Buena 2" xfId="100"/>
    <cellStyle name="Calculation" xfId="101"/>
    <cellStyle name="Cálculo" xfId="20" builtinId="22" customBuiltin="1"/>
    <cellStyle name="Cálculo 2" xfId="102"/>
    <cellStyle name="Celda de comprobación" xfId="21" builtinId="23" customBuiltin="1"/>
    <cellStyle name="Celda de comprobación 2" xfId="103"/>
    <cellStyle name="Celda vinculada" xfId="22" builtinId="24" customBuiltin="1"/>
    <cellStyle name="Celda vinculada 2" xfId="104"/>
    <cellStyle name="Check Cell" xfId="105"/>
    <cellStyle name="CIENTOS" xfId="106"/>
    <cellStyle name="CIENTOS 2D" xfId="107"/>
    <cellStyle name="CIENTOS 3D" xfId="108"/>
    <cellStyle name="CIENTOS 4D" xfId="109"/>
    <cellStyle name="CIENTOS_ANALISIS UNITARIO CONCRETO DE 3000 PSI Y VARIOS (ACERO GRADO 60)" xfId="110"/>
    <cellStyle name="Comma" xfId="111"/>
    <cellStyle name="Comma 2" xfId="112"/>
    <cellStyle name="Comma 2 2" xfId="113"/>
    <cellStyle name="Comma0" xfId="114"/>
    <cellStyle name="Comma0 - Modelo5" xfId="115"/>
    <cellStyle name="Comma1 - Modelo1" xfId="116"/>
    <cellStyle name="Curren - Modelo2" xfId="117"/>
    <cellStyle name="Currency" xfId="118"/>
    <cellStyle name="Currency 2" xfId="119"/>
    <cellStyle name="Currency 2 2" xfId="120"/>
    <cellStyle name="Currency0" xfId="121"/>
    <cellStyle name="Date" xfId="122"/>
    <cellStyle name="Encabezado 4" xfId="23" builtinId="19" customBuiltin="1"/>
    <cellStyle name="Encabezado 4 2" xfId="123"/>
    <cellStyle name="Énfasis 1" xfId="124"/>
    <cellStyle name="Énfasis 2" xfId="125"/>
    <cellStyle name="Énfasis 3" xfId="126"/>
    <cellStyle name="Énfasis1" xfId="24" builtinId="29" customBuiltin="1"/>
    <cellStyle name="Énfasis1 - 20%" xfId="127"/>
    <cellStyle name="Énfasis1 - 40%" xfId="128"/>
    <cellStyle name="Énfasis1 - 60%" xfId="129"/>
    <cellStyle name="Énfasis1 2" xfId="130"/>
    <cellStyle name="Énfasis2" xfId="25" builtinId="33" customBuiltin="1"/>
    <cellStyle name="Énfasis2 - 20%" xfId="131"/>
    <cellStyle name="Énfasis2 - 40%" xfId="132"/>
    <cellStyle name="Énfasis2 - 60%" xfId="133"/>
    <cellStyle name="Énfasis2 2" xfId="134"/>
    <cellStyle name="Énfasis3" xfId="26" builtinId="37" customBuiltin="1"/>
    <cellStyle name="Énfasis3 - 20%" xfId="135"/>
    <cellStyle name="Énfasis3 - 40%" xfId="136"/>
    <cellStyle name="Énfasis3 - 60%" xfId="137"/>
    <cellStyle name="Énfasis3 2" xfId="138"/>
    <cellStyle name="Énfasis4" xfId="27" builtinId="41" customBuiltin="1"/>
    <cellStyle name="Énfasis4 - 20%" xfId="139"/>
    <cellStyle name="Énfasis4 - 40%" xfId="140"/>
    <cellStyle name="Énfasis4 - 60%" xfId="141"/>
    <cellStyle name="Énfasis4 2" xfId="142"/>
    <cellStyle name="Énfasis5" xfId="28" builtinId="45" customBuiltin="1"/>
    <cellStyle name="Énfasis5 - 20%" xfId="143"/>
    <cellStyle name="Énfasis5 - 40%" xfId="144"/>
    <cellStyle name="Énfasis5 - 60%" xfId="145"/>
    <cellStyle name="Énfasis5 2" xfId="146"/>
    <cellStyle name="Énfasis6" xfId="29" builtinId="49" customBuiltin="1"/>
    <cellStyle name="Énfasis6 - 20%" xfId="147"/>
    <cellStyle name="Énfasis6 - 40%" xfId="148"/>
    <cellStyle name="Énfasis6 - 60%" xfId="149"/>
    <cellStyle name="Énfasis6 2" xfId="150"/>
    <cellStyle name="ENTERO" xfId="151"/>
    <cellStyle name="Entrada" xfId="30" builtinId="20" customBuiltin="1"/>
    <cellStyle name="Entrada 2" xfId="152"/>
    <cellStyle name="Estilo 1" xfId="153"/>
    <cellStyle name="Euro" xfId="31"/>
    <cellStyle name="Euro 2" xfId="154"/>
    <cellStyle name="Euro 2 2" xfId="155"/>
    <cellStyle name="Euro 3" xfId="156"/>
    <cellStyle name="Euro_Libro1" xfId="157"/>
    <cellStyle name="Explanatory Text" xfId="158"/>
    <cellStyle name="F2" xfId="159"/>
    <cellStyle name="F3" xfId="160"/>
    <cellStyle name="F4" xfId="161"/>
    <cellStyle name="F5" xfId="162"/>
    <cellStyle name="F6" xfId="163"/>
    <cellStyle name="F7" xfId="164"/>
    <cellStyle name="F8" xfId="165"/>
    <cellStyle name="Fixed" xfId="166"/>
    <cellStyle name="Good" xfId="167"/>
    <cellStyle name="GRADOSMINSEG" xfId="168"/>
    <cellStyle name="Heading 1" xfId="169"/>
    <cellStyle name="Heading 2" xfId="170"/>
    <cellStyle name="Heading 3" xfId="171"/>
    <cellStyle name="Heading 4" xfId="172"/>
    <cellStyle name="Heading1" xfId="173"/>
    <cellStyle name="Heading2" xfId="174"/>
    <cellStyle name="Hipervínculo 2" xfId="175"/>
    <cellStyle name="Incorrecto" xfId="32" builtinId="27" customBuiltin="1"/>
    <cellStyle name="Incorrecto 2" xfId="176"/>
    <cellStyle name="Input" xfId="177"/>
    <cellStyle name="Linked Cell" xfId="178"/>
    <cellStyle name="MILE DE MILLONES" xfId="179"/>
    <cellStyle name="MILES" xfId="180"/>
    <cellStyle name="Millares" xfId="50" builtinId="3"/>
    <cellStyle name="Millares [0] 2" xfId="181"/>
    <cellStyle name="Millares [0] 2 10" xfId="182"/>
    <cellStyle name="Millares [0] 2 2" xfId="183"/>
    <cellStyle name="Millares [0] 2 3" xfId="184"/>
    <cellStyle name="Millares [0] 2 4" xfId="185"/>
    <cellStyle name="Millares [0] 2 5" xfId="186"/>
    <cellStyle name="Millares [0] 2 6" xfId="187"/>
    <cellStyle name="Millares [0] 2 7" xfId="188"/>
    <cellStyle name="Millares [0] 2 8" xfId="189"/>
    <cellStyle name="Millares [0] 2 9" xfId="190"/>
    <cellStyle name="Millares [0] 3" xfId="191"/>
    <cellStyle name="Millares [0] 3 10" xfId="192"/>
    <cellStyle name="Millares [0] 3 2" xfId="193"/>
    <cellStyle name="Millares [0] 3 3" xfId="194"/>
    <cellStyle name="Millares [0] 3 4" xfId="195"/>
    <cellStyle name="Millares [0] 3 5" xfId="196"/>
    <cellStyle name="Millares [0] 3 6" xfId="197"/>
    <cellStyle name="Millares [0] 3 7" xfId="198"/>
    <cellStyle name="Millares [0] 3 8" xfId="199"/>
    <cellStyle name="Millares [0] 3 9" xfId="200"/>
    <cellStyle name="Millares [0] 4" xfId="201"/>
    <cellStyle name="Millares [0] 4 10" xfId="202"/>
    <cellStyle name="Millares [0] 4 2" xfId="203"/>
    <cellStyle name="Millares [0] 4 3" xfId="204"/>
    <cellStyle name="Millares [0] 4 4" xfId="205"/>
    <cellStyle name="Millares [0] 4 5" xfId="206"/>
    <cellStyle name="Millares [0] 4 6" xfId="207"/>
    <cellStyle name="Millares [0] 4 7" xfId="208"/>
    <cellStyle name="Millares [0] 4 8" xfId="209"/>
    <cellStyle name="Millares [0] 4 9" xfId="210"/>
    <cellStyle name="Millares [0] 5" xfId="211"/>
    <cellStyle name="Millares [0] 5 2" xfId="212"/>
    <cellStyle name="Millares 10" xfId="213"/>
    <cellStyle name="Millares 10 2" xfId="214"/>
    <cellStyle name="Millares 10 2 2" xfId="215"/>
    <cellStyle name="Millares 10 3" xfId="216"/>
    <cellStyle name="Millares 10 3 2" xfId="217"/>
    <cellStyle name="Millares 10 4" xfId="218"/>
    <cellStyle name="Millares 10 4 2" xfId="219"/>
    <cellStyle name="Millares 10 5" xfId="220"/>
    <cellStyle name="Millares 10 6" xfId="221"/>
    <cellStyle name="Millares 11" xfId="222"/>
    <cellStyle name="Millares 12" xfId="223"/>
    <cellStyle name="Millares 13" xfId="224"/>
    <cellStyle name="Millares 14" xfId="225"/>
    <cellStyle name="Millares 15" xfId="226"/>
    <cellStyle name="Millares 16" xfId="227"/>
    <cellStyle name="Millares 17" xfId="228"/>
    <cellStyle name="Millares 18" xfId="229"/>
    <cellStyle name="Millares 19" xfId="230"/>
    <cellStyle name="Millares 2" xfId="33"/>
    <cellStyle name="Millares 2 10" xfId="231"/>
    <cellStyle name="Millares 2 11" xfId="232"/>
    <cellStyle name="Millares 2 2" xfId="233"/>
    <cellStyle name="Millares 2 2 2" xfId="234"/>
    <cellStyle name="Millares 2 3" xfId="235"/>
    <cellStyle name="Millares 2 3 2" xfId="236"/>
    <cellStyle name="Millares 2 4" xfId="237"/>
    <cellStyle name="Millares 2 5" xfId="238"/>
    <cellStyle name="Millares 2 6" xfId="239"/>
    <cellStyle name="Millares 2 7" xfId="240"/>
    <cellStyle name="Millares 2 8" xfId="241"/>
    <cellStyle name="Millares 2 9" xfId="242"/>
    <cellStyle name="Millares 2_Libro1" xfId="243"/>
    <cellStyle name="Millares 20" xfId="244"/>
    <cellStyle name="Millares 21" xfId="245"/>
    <cellStyle name="Millares 22" xfId="246"/>
    <cellStyle name="Millares 23" xfId="247"/>
    <cellStyle name="Millares 24" xfId="248"/>
    <cellStyle name="Millares 25" xfId="249"/>
    <cellStyle name="Millares 26" xfId="250"/>
    <cellStyle name="Millares 27" xfId="251"/>
    <cellStyle name="Millares 28" xfId="252"/>
    <cellStyle name="Millares 29" xfId="253"/>
    <cellStyle name="Millares 3" xfId="46"/>
    <cellStyle name="Millares 3 10" xfId="254"/>
    <cellStyle name="Millares 3 2" xfId="255"/>
    <cellStyle name="Millares 3 3" xfId="256"/>
    <cellStyle name="Millares 3 4" xfId="257"/>
    <cellStyle name="Millares 3 5" xfId="258"/>
    <cellStyle name="Millares 3 6" xfId="259"/>
    <cellStyle name="Millares 3 7" xfId="260"/>
    <cellStyle name="Millares 3 8" xfId="261"/>
    <cellStyle name="Millares 3 9" xfId="262"/>
    <cellStyle name="Millares 3_6._Presupuesto General Señalización" xfId="263"/>
    <cellStyle name="Millares 30" xfId="264"/>
    <cellStyle name="Millares 31" xfId="265"/>
    <cellStyle name="Millares 32" xfId="266"/>
    <cellStyle name="Millares 33" xfId="267"/>
    <cellStyle name="Millares 34" xfId="268"/>
    <cellStyle name="Millares 35" xfId="269"/>
    <cellStyle name="Millares 36" xfId="270"/>
    <cellStyle name="Millares 37" xfId="271"/>
    <cellStyle name="Millares 38" xfId="272"/>
    <cellStyle name="Millares 39" xfId="273"/>
    <cellStyle name="Millares 4" xfId="48"/>
    <cellStyle name="Millares 4 2" xfId="274"/>
    <cellStyle name="Millares 40" xfId="275"/>
    <cellStyle name="Millares 41" xfId="276"/>
    <cellStyle name="Millares 42" xfId="277"/>
    <cellStyle name="Millares 43" xfId="278"/>
    <cellStyle name="Millares 44" xfId="279"/>
    <cellStyle name="Millares 45" xfId="280"/>
    <cellStyle name="Millares 46" xfId="281"/>
    <cellStyle name="Millares 47" xfId="282"/>
    <cellStyle name="Millares 48" xfId="283"/>
    <cellStyle name="Millares 49" xfId="284"/>
    <cellStyle name="Millares 5" xfId="285"/>
    <cellStyle name="Millares 5 2" xfId="286"/>
    <cellStyle name="Millares 5 2 2" xfId="287"/>
    <cellStyle name="Millares 5 3" xfId="288"/>
    <cellStyle name="Millares 50" xfId="289"/>
    <cellStyle name="Millares 51" xfId="290"/>
    <cellStyle name="Millares 52" xfId="291"/>
    <cellStyle name="Millares 53" xfId="292"/>
    <cellStyle name="Millares 54" xfId="293"/>
    <cellStyle name="Millares 55" xfId="294"/>
    <cellStyle name="Millares 56" xfId="295"/>
    <cellStyle name="Millares 57" xfId="296"/>
    <cellStyle name="Millares 58" xfId="297"/>
    <cellStyle name="Millares 59" xfId="298"/>
    <cellStyle name="Millares 6" xfId="299"/>
    <cellStyle name="Millares 6 2" xfId="300"/>
    <cellStyle name="Millares 6 2 2" xfId="301"/>
    <cellStyle name="Millares 6 3" xfId="302"/>
    <cellStyle name="Millares 60" xfId="303"/>
    <cellStyle name="Millares 61" xfId="304"/>
    <cellStyle name="Millares 62" xfId="305"/>
    <cellStyle name="Millares 63" xfId="306"/>
    <cellStyle name="Millares 64" xfId="307"/>
    <cellStyle name="Millares 65" xfId="308"/>
    <cellStyle name="Millares 7" xfId="309"/>
    <cellStyle name="Millares 7 2" xfId="310"/>
    <cellStyle name="Millares 7 2 2" xfId="311"/>
    <cellStyle name="Millares 7 3" xfId="312"/>
    <cellStyle name="Millares 8" xfId="313"/>
    <cellStyle name="Millares 8 2" xfId="314"/>
    <cellStyle name="Millares 8 2 2" xfId="315"/>
    <cellStyle name="Millares 8 3" xfId="316"/>
    <cellStyle name="Millares 8 3 2" xfId="317"/>
    <cellStyle name="Millares 8 4" xfId="318"/>
    <cellStyle name="Millares 8 4 2" xfId="319"/>
    <cellStyle name="Millares 8 5" xfId="320"/>
    <cellStyle name="Millares 8 5 2" xfId="321"/>
    <cellStyle name="Millares 8 6" xfId="322"/>
    <cellStyle name="Millares 8 7" xfId="323"/>
    <cellStyle name="Millares 9" xfId="324"/>
    <cellStyle name="Millares 9 2" xfId="325"/>
    <cellStyle name="Millares 9 2 2" xfId="326"/>
    <cellStyle name="Millares 9 3" xfId="327"/>
    <cellStyle name="MILLONES" xfId="328"/>
    <cellStyle name="Moneda [00]" xfId="329"/>
    <cellStyle name="Moneda [2]" xfId="330"/>
    <cellStyle name="Moneda 12" xfId="331"/>
    <cellStyle name="Moneda 2" xfId="49"/>
    <cellStyle name="Moneda 2 10" xfId="332"/>
    <cellStyle name="Moneda 2 11" xfId="333"/>
    <cellStyle name="Moneda 2 2" xfId="334"/>
    <cellStyle name="Moneda 2 2 2" xfId="335"/>
    <cellStyle name="Moneda 2 2 2 2" xfId="336"/>
    <cellStyle name="Moneda 2 2 3" xfId="337"/>
    <cellStyle name="Moneda 2 3" xfId="338"/>
    <cellStyle name="Moneda 2 4" xfId="339"/>
    <cellStyle name="Moneda 2 5" xfId="340"/>
    <cellStyle name="Moneda 2 6" xfId="341"/>
    <cellStyle name="Moneda 2 7" xfId="342"/>
    <cellStyle name="Moneda 2 8" xfId="343"/>
    <cellStyle name="Moneda 2 9" xfId="344"/>
    <cellStyle name="Moneda 3" xfId="345"/>
    <cellStyle name="Moneda 3 10" xfId="346"/>
    <cellStyle name="Moneda 3 11" xfId="347"/>
    <cellStyle name="Moneda 3 2" xfId="348"/>
    <cellStyle name="Moneda 3 2 2" xfId="349"/>
    <cellStyle name="Moneda 3 3" xfId="350"/>
    <cellStyle name="Moneda 3 4" xfId="351"/>
    <cellStyle name="Moneda 3 5" xfId="352"/>
    <cellStyle name="Moneda 3 6" xfId="353"/>
    <cellStyle name="Moneda 3 7" xfId="354"/>
    <cellStyle name="Moneda 3 8" xfId="355"/>
    <cellStyle name="Moneda 3 9" xfId="356"/>
    <cellStyle name="Moneda 3_PO BARBOSA PTO BERRIO 2" xfId="357"/>
    <cellStyle name="Moneda 4" xfId="358"/>
    <cellStyle name="Moneda 4 10" xfId="359"/>
    <cellStyle name="Moneda 4 2" xfId="360"/>
    <cellStyle name="Moneda 4 3" xfId="361"/>
    <cellStyle name="Moneda 4 4" xfId="362"/>
    <cellStyle name="Moneda 4 5" xfId="363"/>
    <cellStyle name="Moneda 4 6" xfId="364"/>
    <cellStyle name="Moneda 4 7" xfId="365"/>
    <cellStyle name="Moneda 4 8" xfId="366"/>
    <cellStyle name="Moneda 4 9" xfId="367"/>
    <cellStyle name="Moneda 5" xfId="368"/>
    <cellStyle name="Moneda 5 10" xfId="369"/>
    <cellStyle name="Moneda 5 2" xfId="370"/>
    <cellStyle name="Moneda 5 3" xfId="371"/>
    <cellStyle name="Moneda 5 4" xfId="372"/>
    <cellStyle name="Moneda 5 5" xfId="373"/>
    <cellStyle name="Moneda 5 6" xfId="374"/>
    <cellStyle name="Moneda 5 7" xfId="375"/>
    <cellStyle name="Moneda 5 8" xfId="376"/>
    <cellStyle name="Moneda 5 9" xfId="377"/>
    <cellStyle name="Moneda 6" xfId="378"/>
    <cellStyle name="Neutral" xfId="34" builtinId="28" customBuiltin="1"/>
    <cellStyle name="Neutral 2" xfId="379"/>
    <cellStyle name="No. punto" xfId="380"/>
    <cellStyle name="Normal" xfId="0" builtinId="0"/>
    <cellStyle name="Normal 10" xfId="53"/>
    <cellStyle name="Normal 2" xfId="35"/>
    <cellStyle name="Normal 2 10" xfId="381"/>
    <cellStyle name="Normal 2 10 2" xfId="382"/>
    <cellStyle name="Normal 2 10 3" xfId="383"/>
    <cellStyle name="Normal 2 10_Estructura APU 2012 ANTG3f" xfId="384"/>
    <cellStyle name="Normal 2 2" xfId="52"/>
    <cellStyle name="Normal 2 2 2" xfId="385"/>
    <cellStyle name="Normal 2 3" xfId="386"/>
    <cellStyle name="Normal 2 3 2" xfId="387"/>
    <cellStyle name="Normal 2 4" xfId="388"/>
    <cellStyle name="Normal 2 5" xfId="389"/>
    <cellStyle name="Normal 2 6" xfId="390"/>
    <cellStyle name="Normal 2 7" xfId="391"/>
    <cellStyle name="Normal 2 8" xfId="392"/>
    <cellStyle name="Normal 2 9" xfId="393"/>
    <cellStyle name="Normal 2_APU 200 - 320 BORRADOR" xfId="394"/>
    <cellStyle name="Normal 3" xfId="47"/>
    <cellStyle name="Normal 3 10" xfId="395"/>
    <cellStyle name="Normal 3 2" xfId="396"/>
    <cellStyle name="Normal 3 2 2" xfId="397"/>
    <cellStyle name="Normal 3 2 2 2" xfId="398"/>
    <cellStyle name="Normal 3 2 2_Estructura APU 2012 ANT GRUPO 1f" xfId="399"/>
    <cellStyle name="Normal 3 2 3" xfId="400"/>
    <cellStyle name="Normal 3 2_Estructura APU 2012 ANT GRUPO 1f" xfId="401"/>
    <cellStyle name="Normal 3 3" xfId="402"/>
    <cellStyle name="Normal 3 4" xfId="403"/>
    <cellStyle name="Normal 3 5" xfId="404"/>
    <cellStyle name="Normal 3 6" xfId="405"/>
    <cellStyle name="Normal 3 7" xfId="406"/>
    <cellStyle name="Normal 3 8" xfId="407"/>
    <cellStyle name="Normal 3 9" xfId="408"/>
    <cellStyle name="Normal 3_Estructura APU 2012 ANT - concertada Grupo 6" xfId="409"/>
    <cellStyle name="Normal 4" xfId="51"/>
    <cellStyle name="Normal 4 2" xfId="410"/>
    <cellStyle name="Normal 4_Estructura APU 2012 ANTG3f" xfId="411"/>
    <cellStyle name="Normal 5" xfId="412"/>
    <cellStyle name="Normal 5 2" xfId="413"/>
    <cellStyle name="Normal 5 2 2" xfId="414"/>
    <cellStyle name="Normal 5 3" xfId="415"/>
    <cellStyle name="Normal 6" xfId="416"/>
    <cellStyle name="Normal 7" xfId="417"/>
    <cellStyle name="Normal 8" xfId="55"/>
    <cellStyle name="Normal 9" xfId="418"/>
    <cellStyle name="Notas" xfId="36" builtinId="10" customBuiltin="1"/>
    <cellStyle name="Notas 2" xfId="419"/>
    <cellStyle name="Note" xfId="420"/>
    <cellStyle name="Output" xfId="421"/>
    <cellStyle name="Percen - Modelo3" xfId="422"/>
    <cellStyle name="Percent" xfId="423"/>
    <cellStyle name="Porcentaje 2" xfId="37"/>
    <cellStyle name="Porcentaje 3" xfId="424"/>
    <cellStyle name="Porcentaje 4" xfId="425"/>
    <cellStyle name="Porcentaje 5" xfId="54"/>
    <cellStyle name="Porcentual 2" xfId="426"/>
    <cellStyle name="Porcentual 2 10" xfId="427"/>
    <cellStyle name="Porcentual 2 10 2" xfId="428"/>
    <cellStyle name="Porcentual 2 2" xfId="429"/>
    <cellStyle name="Porcentual 2 2 2" xfId="430"/>
    <cellStyle name="Porcentual 2 2 2 2" xfId="431"/>
    <cellStyle name="Porcentual 2 2 3" xfId="432"/>
    <cellStyle name="Porcentual 2 3" xfId="433"/>
    <cellStyle name="Porcentual 2 4" xfId="434"/>
    <cellStyle name="Porcentual 2 5" xfId="435"/>
    <cellStyle name="Porcentual 2 6" xfId="436"/>
    <cellStyle name="Porcentual 2 7" xfId="437"/>
    <cellStyle name="Porcentual 2 8" xfId="438"/>
    <cellStyle name="Porcentual 2 9" xfId="439"/>
    <cellStyle name="Porcentual 3" xfId="440"/>
    <cellStyle name="Porcentual 3 10" xfId="441"/>
    <cellStyle name="Porcentual 3 2" xfId="442"/>
    <cellStyle name="Porcentual 3 3" xfId="443"/>
    <cellStyle name="Porcentual 3 4" xfId="444"/>
    <cellStyle name="Porcentual 3 5" xfId="445"/>
    <cellStyle name="Porcentual 3 6" xfId="446"/>
    <cellStyle name="Porcentual 3 7" xfId="447"/>
    <cellStyle name="Porcentual 3 8" xfId="448"/>
    <cellStyle name="Porcentual 3 9" xfId="449"/>
    <cellStyle name="Porcentual 4" xfId="450"/>
    <cellStyle name="Porcentual 4 10" xfId="451"/>
    <cellStyle name="Porcentual 4 2" xfId="452"/>
    <cellStyle name="Porcentual 4 2 2" xfId="453"/>
    <cellStyle name="Porcentual 4 3" xfId="454"/>
    <cellStyle name="Porcentual 4 4" xfId="455"/>
    <cellStyle name="Porcentual 4 5" xfId="456"/>
    <cellStyle name="Porcentual 4 6" xfId="457"/>
    <cellStyle name="Porcentual 4 7" xfId="458"/>
    <cellStyle name="Porcentual 4 8" xfId="459"/>
    <cellStyle name="Porcentual 4 9" xfId="460"/>
    <cellStyle name="Porcentual 5" xfId="461"/>
    <cellStyle name="Porcentual 5 2" xfId="462"/>
    <cellStyle name="Porcentual 6" xfId="463"/>
    <cellStyle name="Porcentual 7" xfId="464"/>
    <cellStyle name="Salida" xfId="38" builtinId="21" customBuiltin="1"/>
    <cellStyle name="Salida 2" xfId="465"/>
    <cellStyle name="Texto de advertencia" xfId="39" builtinId="11" customBuiltin="1"/>
    <cellStyle name="Texto de advertencia 2" xfId="466"/>
    <cellStyle name="Texto explicativo" xfId="40" builtinId="53" customBuiltin="1"/>
    <cellStyle name="Texto explicativo 2" xfId="467"/>
    <cellStyle name="Title" xfId="468"/>
    <cellStyle name="TITULO" xfId="469"/>
    <cellStyle name="Título" xfId="41" builtinId="15" customBuiltin="1"/>
    <cellStyle name="Título 1" xfId="42" builtinId="16" customBuiltin="1"/>
    <cellStyle name="Título 1 2" xfId="470"/>
    <cellStyle name="Título 2" xfId="43" builtinId="17" customBuiltin="1"/>
    <cellStyle name="Título 2 2" xfId="471"/>
    <cellStyle name="Título 3" xfId="44" builtinId="18" customBuiltin="1"/>
    <cellStyle name="Título 3 2" xfId="472"/>
    <cellStyle name="Título 4" xfId="473"/>
    <cellStyle name="Título de hoja" xfId="474"/>
    <cellStyle name="Total" xfId="45" builtinId="25" customBuiltin="1"/>
    <cellStyle name="Total 2" xfId="475"/>
    <cellStyle name="Warning Text" xfId="476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146304</xdr:colOff>
      <xdr:row>1</xdr:row>
      <xdr:rowOff>92964</xdr:rowOff>
    </xdr:from>
    <xdr:to>
      <xdr:col>1</xdr:col>
      <xdr:colOff>1164336</xdr:colOff>
      <xdr:row>3</xdr:row>
      <xdr:rowOff>73152</xdr:rowOff>
    </xdr:to>
    <xdr:pic>
      <xdr:nvPicPr>
        <xdr:cNvPr id="2" name="Imagen 1" descr="Descripción: Icfes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9664" y="435864"/>
          <a:ext cx="1018032" cy="31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146304</xdr:colOff>
      <xdr:row>2</xdr:row>
      <xdr:rowOff>92964</xdr:rowOff>
    </xdr:from>
    <xdr:to>
      <xdr:col>1</xdr:col>
      <xdr:colOff>1164336</xdr:colOff>
      <xdr:row>4</xdr:row>
      <xdr:rowOff>73152</xdr:rowOff>
    </xdr:to>
    <xdr:pic>
      <xdr:nvPicPr>
        <xdr:cNvPr id="2" name="Imagen 1" descr="Descripción: Icfes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9664" y="440436"/>
          <a:ext cx="1018032" cy="321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1</xdr:row>
      <xdr:rowOff>86138</xdr:rowOff>
    </xdr:from>
    <xdr:to>
      <xdr:col>2</xdr:col>
      <xdr:colOff>342900</xdr:colOff>
      <xdr:row>4</xdr:row>
      <xdr:rowOff>66675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1937" y="200438"/>
          <a:ext cx="817243" cy="552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VICOL\MSOFFICE\LICITAR\analisis%20del%20AIU\AIU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F\Documents\amv%20grupo%203%20boyaca%202009\PRECIOS%20UNITARIOS\corregidos\2011\LICITACIONES%20AGOSTO%202011\apus%20boyaca%20VIA%20chiquinquira%20-%20TUNJ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M%20VIAL%2003%20-%20CORDOBA\ESTADO%20DE%20RED\2103mar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molano\Escritorio\TUNJA%20-%20PAEZ%20PTO%20OFICIAL-V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PINCIVIL\DABEIBA\APU%202012\Estructura%20APU%202012%20ANTIOQUIA%20(version%20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uarin\AppData\Local\Microsoft\Windows\Temporary%20Internet%20Files\Content.Outlook\P62L5UH9\TIGRE%20-%20DABEIBA\PRESUPUESTO%20Y%20APU%206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uario\Mis%20documentos\AMVDIADCOL\ANALIS%20DE%20PRECIOS%20UNITARIOS%20-%202011%20TERRITORIAL%20ANTIOQUA\Estructura%20APU%202012%20ANTIOQUIA%20(version%20definitiva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%20%20aaInformaci&#243;n%20GRUPO%204\A%20MInformes%20Mensuales\Informe%20de%20estado%20vial%20ene\aCCIDENTES%20DE%201995%20-%2019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NITARIOS%20PARA%20241201%202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NTENIMIENTO%20RUTA%201001_MARZO%20DE%202008\Documents%20and%20Settings\Jaime%20Rojas\Mis%20documentos\Contrato\Interv\JunBarba\a%20%20aaInformaci&#243;n%20GRUPO%204\A%20MInformes%20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romero\Configuraci&#243;n%20local\Archivos%20temporales%20de%20Internet\OLK77\20-02-09%20observaciones%20de%20mario%20romero\enviado%20por%20la%20territorial\Documents%20and%20Settings\Jaime%20Rojas\Mis%20documentos\Contrato\Interv\JunBarba\a%20%20aaInformaci&#243;n%20GRUP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dro%20Garcia%20Realpe\Mis%20documentos\AMV_G1_2006_TUMACO\Informes\Trimestre%20No.%201_Jul_Sept_06_Tumaco\a%20%20aaInformaci&#243;n%20GRUPO%204\A%20MInformes%20Mensuales\Informe%20de%20estado%20vial%20ene\aCCIDENTES%20DE%201995%20-%2019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%20%20aaInformaci&#243;n%20GRUPO%204\A%20MInformes%20Mensuales\Informe%20de%20estado%20vial%20ene\aCCIDENTES%20DE%201995%20-%2019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XPREPLIEGOS%20PUENTE%20ARMADA\PRESUP\ZPREPLIEGOS%20PUENTE%20ARMADA\OBRAS%20PUENTE%20ARMADA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%20%20aaInformaci&#243;n%20GRUPO%204\A%20MInformes%20Mensuales\Informe%20de%20estado%20vial%20ene\aCCIDENTES%20DE%201995%20-%2019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NTENIMIENTO%20RUTA%201001_MARZO%20DE%202008\Documents%20and%20Settings\PEDRO%20GARCIA%20REALPE\Mis%20documentos\AMV_G1_2006_TUMACO\Actas%20AMV_G1_Tumaco\a%20%20aaInformaci&#243;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ho\transfer%20lucho\Mis%20documentos\ANDES3\mayo%204-01\Mis%20documentos\AiuApoSaraBrut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ho\transfer%20lucho\Mis%20documentos\AiuApoSaraBrut20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</sheetNames>
    <sheetDataSet>
      <sheetData sheetId="0"/>
      <sheetData sheetId="1"/>
      <sheetData sheetId="2" refreshError="1">
        <row r="5">
          <cell r="B5" t="str">
            <v>T1</v>
          </cell>
          <cell r="C5" t="str">
            <v>T2</v>
          </cell>
          <cell r="D5" t="str">
            <v>T3</v>
          </cell>
          <cell r="G5" t="str">
            <v>T1</v>
          </cell>
          <cell r="H5" t="str">
            <v>T2</v>
          </cell>
          <cell r="I5" t="str">
            <v>T3</v>
          </cell>
          <cell r="L5" t="str">
            <v>T1</v>
          </cell>
          <cell r="M5" t="str">
            <v>T2</v>
          </cell>
          <cell r="N5" t="str">
            <v>T3</v>
          </cell>
        </row>
        <row r="6">
          <cell r="A6" t="str">
            <v>S1</v>
          </cell>
          <cell r="B6">
            <v>20</v>
          </cell>
          <cell r="C6">
            <v>20</v>
          </cell>
          <cell r="D6">
            <v>20</v>
          </cell>
          <cell r="F6" t="str">
            <v>S1</v>
          </cell>
          <cell r="G6">
            <v>20</v>
          </cell>
          <cell r="H6">
            <v>20</v>
          </cell>
          <cell r="I6">
            <v>25</v>
          </cell>
          <cell r="K6" t="str">
            <v>S1</v>
          </cell>
          <cell r="L6">
            <v>25</v>
          </cell>
          <cell r="M6">
            <v>30</v>
          </cell>
          <cell r="N6">
            <v>35</v>
          </cell>
        </row>
        <row r="7">
          <cell r="A7" t="str">
            <v>S2</v>
          </cell>
          <cell r="B7">
            <v>15</v>
          </cell>
          <cell r="C7">
            <v>20</v>
          </cell>
          <cell r="D7">
            <v>20</v>
          </cell>
          <cell r="F7" t="str">
            <v>S2</v>
          </cell>
          <cell r="G7">
            <v>20</v>
          </cell>
          <cell r="H7">
            <v>20</v>
          </cell>
          <cell r="I7">
            <v>25</v>
          </cell>
          <cell r="K7" t="str">
            <v>S2</v>
          </cell>
          <cell r="L7">
            <v>20</v>
          </cell>
          <cell r="M7">
            <v>25</v>
          </cell>
          <cell r="N7">
            <v>25</v>
          </cell>
        </row>
        <row r="8">
          <cell r="A8" t="str">
            <v>S4</v>
          </cell>
          <cell r="B8">
            <v>15</v>
          </cell>
          <cell r="C8">
            <v>15</v>
          </cell>
          <cell r="D8">
            <v>15</v>
          </cell>
          <cell r="F8" t="str">
            <v>S4</v>
          </cell>
          <cell r="G8">
            <v>15</v>
          </cell>
          <cell r="H8">
            <v>20</v>
          </cell>
          <cell r="I8">
            <v>20</v>
          </cell>
          <cell r="K8" t="str">
            <v>S4</v>
          </cell>
          <cell r="L8">
            <v>15</v>
          </cell>
          <cell r="M8">
            <v>15</v>
          </cell>
          <cell r="N8">
            <v>20</v>
          </cell>
        </row>
        <row r="12">
          <cell r="B12" t="str">
            <v>T1</v>
          </cell>
          <cell r="C12" t="str">
            <v>T2</v>
          </cell>
          <cell r="D12" t="str">
            <v>T3</v>
          </cell>
          <cell r="G12" t="str">
            <v>T1</v>
          </cell>
          <cell r="H12" t="str">
            <v>T2</v>
          </cell>
          <cell r="I12" t="str">
            <v>T3</v>
          </cell>
          <cell r="L12" t="str">
            <v>T1</v>
          </cell>
          <cell r="M12" t="str">
            <v>T2</v>
          </cell>
          <cell r="N12" t="str">
            <v>T3</v>
          </cell>
        </row>
        <row r="13">
          <cell r="A13" t="str">
            <v>S1</v>
          </cell>
          <cell r="B13">
            <v>25</v>
          </cell>
          <cell r="C13">
            <v>35</v>
          </cell>
          <cell r="D13">
            <v>35</v>
          </cell>
          <cell r="F13" t="str">
            <v>S1</v>
          </cell>
          <cell r="G13">
            <v>35</v>
          </cell>
          <cell r="H13">
            <v>45</v>
          </cell>
          <cell r="I13">
            <v>45</v>
          </cell>
          <cell r="K13" t="str">
            <v>S1</v>
          </cell>
          <cell r="L13">
            <v>40</v>
          </cell>
          <cell r="M13">
            <v>40</v>
          </cell>
          <cell r="N13">
            <v>45</v>
          </cell>
        </row>
        <row r="14">
          <cell r="A14" t="str">
            <v>S2</v>
          </cell>
          <cell r="B14">
            <v>20</v>
          </cell>
          <cell r="C14">
            <v>20</v>
          </cell>
          <cell r="D14">
            <v>20</v>
          </cell>
          <cell r="F14" t="str">
            <v>S2</v>
          </cell>
          <cell r="G14">
            <v>35</v>
          </cell>
          <cell r="H14">
            <v>35</v>
          </cell>
          <cell r="I14">
            <v>35</v>
          </cell>
          <cell r="K14" t="str">
            <v>S2</v>
          </cell>
          <cell r="L14">
            <v>30</v>
          </cell>
          <cell r="M14">
            <v>30</v>
          </cell>
          <cell r="N14">
            <v>40</v>
          </cell>
        </row>
        <row r="15">
          <cell r="A15" t="str">
            <v>S4</v>
          </cell>
          <cell r="B15">
            <v>20</v>
          </cell>
          <cell r="C15">
            <v>20</v>
          </cell>
          <cell r="D15">
            <v>15</v>
          </cell>
          <cell r="F15" t="str">
            <v>S4</v>
          </cell>
          <cell r="G15">
            <v>30</v>
          </cell>
          <cell r="H15">
            <v>20</v>
          </cell>
          <cell r="I15">
            <v>20</v>
          </cell>
          <cell r="K15" t="str">
            <v>S4</v>
          </cell>
          <cell r="L15">
            <v>25</v>
          </cell>
          <cell r="M15">
            <v>30</v>
          </cell>
          <cell r="N15">
            <v>35</v>
          </cell>
        </row>
        <row r="19">
          <cell r="B19" t="str">
            <v>T1</v>
          </cell>
          <cell r="C19" t="str">
            <v>T2</v>
          </cell>
          <cell r="D19" t="str">
            <v>T3</v>
          </cell>
          <cell r="G19" t="str">
            <v>T1</v>
          </cell>
          <cell r="H19" t="str">
            <v>T2</v>
          </cell>
          <cell r="I19" t="str">
            <v>T3</v>
          </cell>
          <cell r="L19" t="str">
            <v>T1</v>
          </cell>
          <cell r="M19" t="str">
            <v>T2</v>
          </cell>
          <cell r="N19" t="str">
            <v>T3</v>
          </cell>
        </row>
        <row r="20">
          <cell r="A20" t="str">
            <v>S1</v>
          </cell>
          <cell r="B20">
            <v>10</v>
          </cell>
          <cell r="C20">
            <v>10</v>
          </cell>
          <cell r="D20">
            <v>12</v>
          </cell>
          <cell r="F20" t="str">
            <v>S1</v>
          </cell>
          <cell r="G20">
            <v>10</v>
          </cell>
          <cell r="H20">
            <v>10</v>
          </cell>
          <cell r="I20">
            <v>12</v>
          </cell>
          <cell r="K20" t="str">
            <v>S1</v>
          </cell>
          <cell r="L20">
            <v>10</v>
          </cell>
          <cell r="M20">
            <v>10</v>
          </cell>
          <cell r="N20">
            <v>10</v>
          </cell>
        </row>
        <row r="21">
          <cell r="A21" t="str">
            <v>S2</v>
          </cell>
          <cell r="B21">
            <v>10</v>
          </cell>
          <cell r="C21">
            <v>10</v>
          </cell>
          <cell r="D21">
            <v>12</v>
          </cell>
          <cell r="F21" t="str">
            <v>S2</v>
          </cell>
          <cell r="G21">
            <v>7.5</v>
          </cell>
          <cell r="H21">
            <v>7.5</v>
          </cell>
          <cell r="I21">
            <v>12</v>
          </cell>
          <cell r="K21" t="str">
            <v>S2</v>
          </cell>
          <cell r="L21">
            <v>10</v>
          </cell>
          <cell r="M21">
            <v>10</v>
          </cell>
          <cell r="N21">
            <v>10</v>
          </cell>
        </row>
        <row r="22">
          <cell r="A22" t="str">
            <v>S4</v>
          </cell>
          <cell r="B22">
            <v>5</v>
          </cell>
          <cell r="C22">
            <v>7.5</v>
          </cell>
          <cell r="D22">
            <v>10</v>
          </cell>
          <cell r="F22" t="str">
            <v>S4</v>
          </cell>
          <cell r="G22">
            <v>5</v>
          </cell>
          <cell r="H22">
            <v>7.5</v>
          </cell>
          <cell r="I22">
            <v>10</v>
          </cell>
          <cell r="K22" t="str">
            <v>S4</v>
          </cell>
          <cell r="L22">
            <v>7.5</v>
          </cell>
          <cell r="M22">
            <v>7.5</v>
          </cell>
          <cell r="N22">
            <v>7.5</v>
          </cell>
        </row>
        <row r="25">
          <cell r="B25" t="str">
            <v>T1</v>
          </cell>
          <cell r="C25" t="str">
            <v>T2</v>
          </cell>
          <cell r="D25" t="str">
            <v>T3</v>
          </cell>
          <cell r="G25" t="str">
            <v>T1</v>
          </cell>
          <cell r="H25" t="str">
            <v>T2</v>
          </cell>
          <cell r="I25" t="str">
            <v>T3</v>
          </cell>
          <cell r="L25" t="str">
            <v>T1</v>
          </cell>
          <cell r="M25" t="str">
            <v>T2</v>
          </cell>
          <cell r="N25" t="str">
            <v>T3</v>
          </cell>
        </row>
        <row r="26">
          <cell r="A26" t="str">
            <v>S0</v>
          </cell>
          <cell r="B26">
            <v>25</v>
          </cell>
          <cell r="C26">
            <v>25</v>
          </cell>
          <cell r="D26">
            <v>25</v>
          </cell>
          <cell r="F26" t="str">
            <v>S0</v>
          </cell>
          <cell r="G26">
            <v>25</v>
          </cell>
          <cell r="H26">
            <v>25</v>
          </cell>
          <cell r="I26">
            <v>25</v>
          </cell>
          <cell r="K26" t="str">
            <v>S0</v>
          </cell>
          <cell r="L26">
            <v>25</v>
          </cell>
          <cell r="M26">
            <v>25</v>
          </cell>
          <cell r="N26">
            <v>25</v>
          </cell>
        </row>
      </sheetData>
      <sheetData sheetId="3" refreshError="1">
        <row r="2">
          <cell r="B2">
            <v>100</v>
          </cell>
          <cell r="C2">
            <v>200</v>
          </cell>
          <cell r="D2">
            <v>500</v>
          </cell>
          <cell r="E2">
            <v>1000</v>
          </cell>
          <cell r="F2">
            <v>2500</v>
          </cell>
        </row>
        <row r="3">
          <cell r="A3" t="str">
            <v>S1</v>
          </cell>
          <cell r="B3">
            <v>12</v>
          </cell>
          <cell r="C3">
            <v>10</v>
          </cell>
          <cell r="D3">
            <v>10</v>
          </cell>
          <cell r="E3">
            <v>20</v>
          </cell>
          <cell r="F3">
            <v>25</v>
          </cell>
        </row>
        <row r="4">
          <cell r="A4" t="str">
            <v>S2</v>
          </cell>
          <cell r="B4">
            <v>12</v>
          </cell>
          <cell r="C4">
            <v>10</v>
          </cell>
          <cell r="D4">
            <v>10</v>
          </cell>
          <cell r="E4">
            <v>15</v>
          </cell>
          <cell r="F4">
            <v>20</v>
          </cell>
        </row>
        <row r="5">
          <cell r="A5" t="str">
            <v>S4</v>
          </cell>
          <cell r="B5">
            <v>12</v>
          </cell>
          <cell r="C5">
            <v>10</v>
          </cell>
          <cell r="D5">
            <v>15</v>
          </cell>
          <cell r="E5">
            <v>15</v>
          </cell>
          <cell r="F5">
            <v>20</v>
          </cell>
        </row>
        <row r="8">
          <cell r="B8">
            <v>100</v>
          </cell>
          <cell r="C8">
            <v>200</v>
          </cell>
          <cell r="D8">
            <v>500</v>
          </cell>
          <cell r="E8">
            <v>1000</v>
          </cell>
          <cell r="F8">
            <v>2500</v>
          </cell>
        </row>
        <row r="9">
          <cell r="A9" t="str">
            <v>S1</v>
          </cell>
          <cell r="B9">
            <v>24</v>
          </cell>
          <cell r="C9">
            <v>26</v>
          </cell>
          <cell r="D9">
            <v>31</v>
          </cell>
          <cell r="E9">
            <v>26</v>
          </cell>
          <cell r="F9">
            <v>31</v>
          </cell>
        </row>
        <row r="10">
          <cell r="A10" t="str">
            <v>S2</v>
          </cell>
          <cell r="B10">
            <v>12</v>
          </cell>
          <cell r="C10">
            <v>14</v>
          </cell>
          <cell r="D10">
            <v>20</v>
          </cell>
          <cell r="E10">
            <v>18</v>
          </cell>
          <cell r="F10">
            <v>33</v>
          </cell>
        </row>
        <row r="11">
          <cell r="A11" t="str">
            <v>S4</v>
          </cell>
          <cell r="B11">
            <v>5</v>
          </cell>
          <cell r="C11">
            <v>11</v>
          </cell>
          <cell r="D11">
            <v>11</v>
          </cell>
          <cell r="E11">
            <v>18</v>
          </cell>
          <cell r="F11">
            <v>33</v>
          </cell>
        </row>
        <row r="14">
          <cell r="B14">
            <v>100</v>
          </cell>
          <cell r="C14">
            <v>200</v>
          </cell>
          <cell r="D14">
            <v>500</v>
          </cell>
          <cell r="E14">
            <v>1000</v>
          </cell>
          <cell r="F14">
            <v>2500</v>
          </cell>
        </row>
        <row r="15">
          <cell r="A15" t="str">
            <v>S1</v>
          </cell>
          <cell r="B15">
            <v>9</v>
          </cell>
          <cell r="C15">
            <v>11</v>
          </cell>
          <cell r="D15">
            <v>12</v>
          </cell>
          <cell r="E15">
            <v>12</v>
          </cell>
          <cell r="F15">
            <v>12</v>
          </cell>
        </row>
        <row r="16">
          <cell r="A16" t="str">
            <v>S2</v>
          </cell>
          <cell r="B16">
            <v>9</v>
          </cell>
          <cell r="C16">
            <v>11</v>
          </cell>
          <cell r="D16">
            <v>12</v>
          </cell>
          <cell r="E16">
            <v>12</v>
          </cell>
          <cell r="F16">
            <v>12</v>
          </cell>
        </row>
        <row r="17">
          <cell r="A17" t="str">
            <v>S4</v>
          </cell>
          <cell r="B17">
            <v>9</v>
          </cell>
          <cell r="C17">
            <v>7</v>
          </cell>
          <cell r="D17">
            <v>12</v>
          </cell>
          <cell r="E17">
            <v>12</v>
          </cell>
          <cell r="F17">
            <v>12</v>
          </cell>
        </row>
      </sheetData>
      <sheetData sheetId="4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1 (2)"/>
      <sheetName val="Hoja4"/>
      <sheetName val="Hoja4 (2)"/>
      <sheetName val="Hoja4 (3)"/>
      <sheetName val="Hoja2"/>
      <sheetName val="Hoja3"/>
    </sheetNames>
    <sheetDataSet>
      <sheetData sheetId="0" refreshError="1">
        <row r="60">
          <cell r="F60">
            <v>80591.125</v>
          </cell>
        </row>
        <row r="81">
          <cell r="C81">
            <v>1030017.2290000001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1"/>
      <sheetName val="Hoja2"/>
      <sheetName val="Hoja3"/>
    </sheetNames>
    <sheetDataSet>
      <sheetData sheetId="0"/>
      <sheetData sheetId="1">
        <row r="7">
          <cell r="A7" t="str">
            <v>Acero A-36 para estructura metalica</v>
          </cell>
        </row>
        <row r="8">
          <cell r="A8" t="str">
            <v>Acero A-37</v>
          </cell>
        </row>
        <row r="9">
          <cell r="A9" t="str">
            <v>Acero A-40</v>
          </cell>
        </row>
        <row r="10">
          <cell r="A10" t="str">
            <v>Acero PDR-60</v>
          </cell>
        </row>
        <row r="11">
          <cell r="A11" t="str">
            <v>Adoquin e=7cm (en obra)</v>
          </cell>
        </row>
        <row r="12">
          <cell r="A12" t="str">
            <v>Adoquin grama 10X20X6 (en obra)</v>
          </cell>
        </row>
        <row r="13">
          <cell r="A13" t="str">
            <v>Adoquin color 10X20X6  (en obra)</v>
          </cell>
        </row>
        <row r="14">
          <cell r="A14" t="str">
            <v>Agregado para concreto hidraulico</v>
          </cell>
        </row>
        <row r="15">
          <cell r="A15" t="str">
            <v>Agregado para tratamiento superf. Doble</v>
          </cell>
        </row>
        <row r="16">
          <cell r="A16" t="str">
            <v>Agregado para tratamiento superf. Simple</v>
          </cell>
        </row>
        <row r="17">
          <cell r="A17" t="str">
            <v>Agregado petreo para mezclas asfálticas</v>
          </cell>
        </row>
        <row r="18">
          <cell r="A18" t="str">
            <v>Agregado petreo para triturar (crudo)</v>
          </cell>
        </row>
        <row r="19">
          <cell r="A19" t="str">
            <v>Agregados seleccionados (tamaño máximo 1") (bandas sonoras reduce velocidad)</v>
          </cell>
        </row>
        <row r="20">
          <cell r="A20" t="str">
            <v>Agregado tipo LA1 (lechadas)</v>
          </cell>
        </row>
        <row r="21">
          <cell r="A21" t="str">
            <v>Agregado tipo LA2 (lechadas)</v>
          </cell>
        </row>
        <row r="22">
          <cell r="A22" t="str">
            <v>Agregado tipo LA3 (lechadas)</v>
          </cell>
        </row>
        <row r="23">
          <cell r="A23" t="str">
            <v>Agregado tipo LA4 (lechadas)</v>
          </cell>
        </row>
        <row r="24">
          <cell r="A24" t="str">
            <v>Agua</v>
          </cell>
        </row>
        <row r="25">
          <cell r="A25" t="str">
            <v>Alambre de pua calibre 12 (340 m)</v>
          </cell>
        </row>
        <row r="26">
          <cell r="A26" t="str">
            <v>Alambre galvanizado No. 12</v>
          </cell>
        </row>
        <row r="27">
          <cell r="A27" t="str">
            <v>Alambre negro para amarre</v>
          </cell>
        </row>
        <row r="28">
          <cell r="A28" t="str">
            <v>Almohadillas de neopreno dureza 60 (35cm*45cm*5cm con 2 laminas de 3mm)</v>
          </cell>
        </row>
        <row r="29">
          <cell r="A29" t="str">
            <v>Amortiguadores</v>
          </cell>
        </row>
        <row r="30">
          <cell r="A30" t="str">
            <v>Aditivo (Retardante plastificante redutor de fraguado) (sikament 320)</v>
          </cell>
        </row>
        <row r="31">
          <cell r="A31" t="str">
            <v>Aditivo (Acelerante plastificante para concretos (plastocrete 169 HE)</v>
          </cell>
        </row>
        <row r="32">
          <cell r="A32" t="str">
            <v>Anfo</v>
          </cell>
        </row>
        <row r="33">
          <cell r="A33" t="str">
            <v>Angulo de 1-1/2" x 1/4" (cerramiento en malla)</v>
          </cell>
        </row>
        <row r="34">
          <cell r="A34" t="str">
            <v>Antisol blanco (presentacion 20 kg)</v>
          </cell>
        </row>
        <row r="35">
          <cell r="A35" t="str">
            <v>Arbol de 1.2 m</v>
          </cell>
        </row>
        <row r="36">
          <cell r="A36" t="str">
            <v>Arbol de 0.6 m</v>
          </cell>
        </row>
        <row r="37">
          <cell r="A37" t="str">
            <v>Arena de sello (fina)</v>
          </cell>
        </row>
        <row r="38">
          <cell r="A38" t="str">
            <v>Arena de soporte (media)</v>
          </cell>
        </row>
        <row r="39">
          <cell r="A39" t="str">
            <v>Arena de trituracion (sellos de arena-afalto)</v>
          </cell>
        </row>
        <row r="40">
          <cell r="A40" t="str">
            <v>Arena lavada</v>
          </cell>
        </row>
        <row r="41">
          <cell r="A41" t="str">
            <v>Asfalto AP 190 (BREA)</v>
          </cell>
        </row>
        <row r="42">
          <cell r="A42" t="str">
            <v>Asfalto liquido RC 250</v>
          </cell>
        </row>
        <row r="43">
          <cell r="A43" t="str">
            <v>Barras de transferencia de carga</v>
          </cell>
        </row>
        <row r="44">
          <cell r="A44" t="str">
            <v>Barras de unión de 1/2"</v>
          </cell>
        </row>
        <row r="45">
          <cell r="A45" t="str">
            <v>Bentonita</v>
          </cell>
        </row>
        <row r="46">
          <cell r="A46" t="str">
            <v>Biomanto</v>
          </cell>
        </row>
        <row r="47">
          <cell r="A47" t="str">
            <v>Bolsacreto de 1m3</v>
          </cell>
        </row>
        <row r="48">
          <cell r="A48" t="str">
            <v>Cal</v>
          </cell>
        </row>
        <row r="49">
          <cell r="A49" t="str">
            <v>Cable de 1/2" (para anclajes)</v>
          </cell>
        </row>
        <row r="50">
          <cell r="A50" t="str">
            <v>Camisa metálica en acero A-37</v>
          </cell>
        </row>
        <row r="51">
          <cell r="A51" t="str">
            <v>Camisas y Formaleta en Concreto</v>
          </cell>
        </row>
        <row r="52">
          <cell r="A52" t="str">
            <v>Captafaro</v>
          </cell>
        </row>
        <row r="53">
          <cell r="A53" t="str">
            <v>Cemento Asfaltico 60-70</v>
          </cell>
        </row>
        <row r="54">
          <cell r="A54" t="str">
            <v>Cemento Asfaltico 80-100</v>
          </cell>
        </row>
        <row r="55">
          <cell r="A55" t="str">
            <v>Cemento asfaltico modificado con polimeros tipo I</v>
          </cell>
        </row>
        <row r="56">
          <cell r="A56" t="str">
            <v>Cemento asfaltico modificado con polimeros tipo II</v>
          </cell>
        </row>
        <row r="57">
          <cell r="A57" t="str">
            <v>Cemento asfaltico modificado con polimeros tipo III</v>
          </cell>
        </row>
        <row r="58">
          <cell r="A58" t="str">
            <v>Cemento asfaltico modificado con polimeros tipo IV</v>
          </cell>
        </row>
        <row r="59">
          <cell r="A59" t="str">
            <v>Cemento gris</v>
          </cell>
        </row>
        <row r="60">
          <cell r="A60" t="str">
            <v>Cespedones</v>
          </cell>
        </row>
        <row r="61">
          <cell r="A61" t="str">
            <v>Cicatrizante (para remoción de especies vegetales)</v>
          </cell>
        </row>
        <row r="62">
          <cell r="A62" t="str">
            <v>Cintilla de poliuretano (sikarod)</v>
          </cell>
        </row>
        <row r="63">
          <cell r="A63" t="str">
            <v>Cinta Sika PVC 0,22</v>
          </cell>
        </row>
        <row r="64">
          <cell r="A64" t="str">
            <v>Concreto clase A</v>
          </cell>
        </row>
        <row r="65">
          <cell r="A65" t="str">
            <v>Concreto clase B</v>
          </cell>
        </row>
        <row r="66">
          <cell r="A66" t="str">
            <v>Concreto clase  C</v>
          </cell>
        </row>
        <row r="67">
          <cell r="A67" t="str">
            <v>Concreto clase D (tremie)</v>
          </cell>
        </row>
        <row r="68">
          <cell r="A68" t="str">
            <v>Concreto hidraulico para pavimento MR-43</v>
          </cell>
        </row>
        <row r="69">
          <cell r="A69" t="str">
            <v>Concreto hidraulico para pavimento MR-43 (FastracK)(acelerado a 24 horas)</v>
          </cell>
        </row>
        <row r="70">
          <cell r="A70" t="str">
            <v>Cordón detonante</v>
          </cell>
        </row>
        <row r="71">
          <cell r="A71" t="str">
            <v>Costal de fibra o fique</v>
          </cell>
        </row>
        <row r="72">
          <cell r="A72" t="str">
            <v>Cuñas para el tensionamiento</v>
          </cell>
        </row>
        <row r="73">
          <cell r="A73" t="str">
            <v>Derechos de explotación y o disposición de materiales</v>
          </cell>
        </row>
        <row r="74">
          <cell r="A74" t="str">
            <v xml:space="preserve">Disposición de material de derrumbe </v>
          </cell>
        </row>
        <row r="75">
          <cell r="A75" t="str">
            <v>Disolvente para pintura (especificar el tipo de disolvente que está utilizando) thiner</v>
          </cell>
        </row>
        <row r="76">
          <cell r="A76" t="str">
            <v>Disolvente para pintura (especificar el tipo de disolvente que está utilizando) varsol</v>
          </cell>
        </row>
        <row r="77">
          <cell r="A77" t="str">
            <v>Ductos para tensionimiento</v>
          </cell>
        </row>
        <row r="78">
          <cell r="A78" t="str">
            <v>Emulsión CRM</v>
          </cell>
        </row>
        <row r="79">
          <cell r="A79" t="str">
            <v>Emulsión modificada con polimeros CRMm</v>
          </cell>
        </row>
        <row r="80">
          <cell r="A80" t="str">
            <v>Emulsión CRL-0</v>
          </cell>
        </row>
        <row r="81">
          <cell r="A81" t="str">
            <v>Emulsión CRL-1</v>
          </cell>
        </row>
        <row r="82">
          <cell r="A82" t="str">
            <v>Emulsión CRL-1h</v>
          </cell>
        </row>
        <row r="83">
          <cell r="A83" t="str">
            <v>Emulsión CRL-1hm</v>
          </cell>
        </row>
        <row r="84">
          <cell r="A84" t="str">
            <v>Emulsión CRR-1</v>
          </cell>
        </row>
        <row r="85">
          <cell r="A85" t="str">
            <v>Emulsión CRR-2</v>
          </cell>
        </row>
        <row r="86">
          <cell r="A86" t="str">
            <v>Emulsión CRR-1m</v>
          </cell>
        </row>
        <row r="87">
          <cell r="A87" t="str">
            <v>Emulsión CRR-2m</v>
          </cell>
        </row>
        <row r="88">
          <cell r="A88" t="str">
            <v>Esferas reflectivas</v>
          </cell>
        </row>
        <row r="89">
          <cell r="A89" t="str">
            <v>Estacas, Pintura, Tachuelas, Hilo (localización de estructuras y carreteras)</v>
          </cell>
        </row>
        <row r="90">
          <cell r="A90" t="str">
            <v>Explosivos  75% (INDUGEL)</v>
          </cell>
        </row>
        <row r="91">
          <cell r="A91" t="str">
            <v>Formaleta (gaviones, juntas de bordillos, juntas de cunetas, muros, concretos clase D,E, F y G)</v>
          </cell>
        </row>
        <row r="92">
          <cell r="A92" t="str">
            <v>Formaleta concreto clase A,B y C</v>
          </cell>
        </row>
        <row r="93">
          <cell r="A93" t="str">
            <v>Formaleta para baranda de concreto</v>
          </cell>
        </row>
        <row r="94">
          <cell r="A94" t="str">
            <v>Formaleta para muros</v>
          </cell>
        </row>
        <row r="95">
          <cell r="A95" t="str">
            <v>Formaleta, platina y accesorios (escamas en concreto)</v>
          </cell>
        </row>
        <row r="96">
          <cell r="A96" t="str">
            <v>Fulminantes</v>
          </cell>
        </row>
        <row r="97">
          <cell r="A97" t="str">
            <v>Fundente</v>
          </cell>
        </row>
        <row r="98">
          <cell r="A98" t="str">
            <v>Gas propano</v>
          </cell>
        </row>
        <row r="99">
          <cell r="A99" t="str">
            <v>Geoterxtil T-2400 o similar (provedores Lafayet, Tensar, Omnes u otros)</v>
          </cell>
        </row>
        <row r="100">
          <cell r="A100" t="str">
            <v>Geotextil NT-2500 o similar (provedores, Tensar, Omnes u otros)</v>
          </cell>
        </row>
        <row r="101">
          <cell r="A101" t="str">
            <v>Geotextil NT REPAV 450 o similar (provedores Lafayet, Tensar, Omnes u otros)</v>
          </cell>
        </row>
        <row r="102">
          <cell r="A102" t="str">
            <v>Geotextil T-2100 o similar (provedores Lafayet, Tensar, Omnes u otros)</v>
          </cell>
        </row>
        <row r="103">
          <cell r="A103" t="str">
            <v>Grapas</v>
          </cell>
        </row>
        <row r="104">
          <cell r="A104" t="str">
            <v>Lechada para ductos (tensionamiento)</v>
          </cell>
        </row>
        <row r="105">
          <cell r="A105" t="str">
            <v>Limpiador 1/4 de galón (anclajes)</v>
          </cell>
        </row>
        <row r="106">
          <cell r="A106" t="str">
            <v>Listón en guadua para empradizar</v>
          </cell>
        </row>
        <row r="107">
          <cell r="A107" t="str">
            <v>Manguera de polietileno de 3"</v>
          </cell>
        </row>
        <row r="108">
          <cell r="A108" t="str">
            <v>Malla para gaviones (2M3)</v>
          </cell>
        </row>
        <row r="109">
          <cell r="A109" t="str">
            <v>Malla eslabonada, calibre 10, 6 ojos</v>
          </cell>
        </row>
        <row r="110">
          <cell r="A110" t="str">
            <v>Material de afirmado</v>
          </cell>
        </row>
        <row r="111">
          <cell r="A111" t="str">
            <v>Material de afirmado de la zona</v>
          </cell>
        </row>
        <row r="112">
          <cell r="A112" t="str">
            <v>Material de base</v>
          </cell>
        </row>
        <row r="113">
          <cell r="A113" t="str">
            <v>Material de la zona (para estabilizar bases)</v>
          </cell>
        </row>
        <row r="114">
          <cell r="A114" t="str">
            <v>Material de base (gradación 1)</v>
          </cell>
        </row>
        <row r="115">
          <cell r="A115" t="str">
            <v>Material de base (gradación 2)</v>
          </cell>
        </row>
        <row r="116">
          <cell r="A116" t="str">
            <v>Material de base (gradación 3)</v>
          </cell>
        </row>
        <row r="117">
          <cell r="A117" t="str">
            <v>Material para pedraplén</v>
          </cell>
        </row>
        <row r="118">
          <cell r="A118" t="str">
            <v>Material de Sub- Base para bacheo</v>
          </cell>
        </row>
        <row r="119">
          <cell r="A119" t="str">
            <v>Material de Sub- Base CBR=20%</v>
          </cell>
        </row>
        <row r="120">
          <cell r="A120" t="str">
            <v>Material de Sub- Base CBR=30%</v>
          </cell>
        </row>
        <row r="121">
          <cell r="A121" t="str">
            <v>Material de Sub- Base CBR=40%</v>
          </cell>
        </row>
        <row r="122">
          <cell r="A122" t="str">
            <v>Material seleccionado del Relleno</v>
          </cell>
        </row>
        <row r="123">
          <cell r="A123" t="str">
            <v>Material drenante (3")</v>
          </cell>
        </row>
        <row r="124">
          <cell r="A124" t="str">
            <v>Material filtrante (6")</v>
          </cell>
        </row>
        <row r="125">
          <cell r="A125" t="str">
            <v>Mecha Lenta</v>
          </cell>
        </row>
        <row r="126">
          <cell r="A126" t="str">
            <v>Mezcla abierta en caliente MAC-1</v>
          </cell>
        </row>
        <row r="127">
          <cell r="A127" t="str">
            <v>Mezcla abierta en caliente MAC-2</v>
          </cell>
        </row>
        <row r="128">
          <cell r="A128" t="str">
            <v>Mezcla abierta en caliente MAC-3</v>
          </cell>
        </row>
        <row r="129">
          <cell r="A129" t="str">
            <v>mezcla abierta en frio MAF-1</v>
          </cell>
        </row>
        <row r="130">
          <cell r="A130" t="str">
            <v>mezcla abierta en frio MAF-2</v>
          </cell>
        </row>
        <row r="131">
          <cell r="A131" t="str">
            <v>mezcla abierta en frio MAF-3</v>
          </cell>
        </row>
        <row r="132">
          <cell r="A132" t="str">
            <v>Mezcla densa en caliente MDC-0</v>
          </cell>
        </row>
        <row r="133">
          <cell r="A133" t="str">
            <v>Mezcla densa en caliente MDC-1</v>
          </cell>
        </row>
        <row r="134">
          <cell r="A134" t="str">
            <v>Mezcla densa en caliente MDC-2</v>
          </cell>
        </row>
        <row r="135">
          <cell r="A135" t="str">
            <v>Mezcla densa en caliente MDC-3</v>
          </cell>
        </row>
        <row r="136">
          <cell r="A136" t="str">
            <v>Mezcla densa en frio MDF-1</v>
          </cell>
        </row>
        <row r="137">
          <cell r="A137" t="str">
            <v>Mezcla densa en frio MDF-2</v>
          </cell>
        </row>
        <row r="138">
          <cell r="A138" t="str">
            <v>Mezcla densa en frio MDF-3</v>
          </cell>
        </row>
        <row r="139">
          <cell r="A139" t="str">
            <v>Mezcla discontinua en caliente M-1</v>
          </cell>
        </row>
        <row r="140">
          <cell r="A140" t="str">
            <v>Mezcla discontinua en caliente M-2</v>
          </cell>
        </row>
        <row r="141">
          <cell r="A141" t="str">
            <v>Mezcla discontinua en caliente F-1</v>
          </cell>
        </row>
        <row r="142">
          <cell r="A142" t="str">
            <v>Mezcla discontinua en caliente F-2</v>
          </cell>
        </row>
        <row r="143">
          <cell r="A143" t="str">
            <v>Nutrientes (para remoción de especies vegetales) (dap, triple 15 o similar) (item 201.9)</v>
          </cell>
        </row>
        <row r="144">
          <cell r="A144" t="str">
            <v>Obra falsa concreto clase A, B Y C (puntal de 3m metálico)</v>
          </cell>
        </row>
        <row r="145">
          <cell r="A145" t="str">
            <v>Oxigeno industrial</v>
          </cell>
        </row>
        <row r="146">
          <cell r="A146" t="str">
            <v>Paral en madera rolliza de 3" (tablestacados)</v>
          </cell>
        </row>
        <row r="147">
          <cell r="A147" t="str">
            <v>Paral en madera rolliza de 6" y 5m de longitud (tablestacados)</v>
          </cell>
        </row>
        <row r="148">
          <cell r="A148" t="str">
            <v>Paral en madera rolliza de 5" y 4,5m de longitud (tablestacados)</v>
          </cell>
        </row>
        <row r="149">
          <cell r="A149" t="str">
            <v>Paral en madera rolliza de 6" y 8m de longitud (tablestacados)</v>
          </cell>
        </row>
        <row r="150">
          <cell r="A150" t="str">
            <v>Pegante epóxico</v>
          </cell>
        </row>
        <row r="151">
          <cell r="A151" t="str">
            <v>Piedra para concreto ciclópeo (rajón o canto rodado)</v>
          </cell>
        </row>
        <row r="152">
          <cell r="A152" t="str">
            <v>Piedra para gavión</v>
          </cell>
        </row>
        <row r="153">
          <cell r="A153" t="str">
            <v>Pintura acrilica pura para tráfico</v>
          </cell>
        </row>
        <row r="154">
          <cell r="A154" t="str">
            <v>Pintura anticorrosiva</v>
          </cell>
        </row>
        <row r="155">
          <cell r="A155" t="str">
            <v xml:space="preserve">Pintura acrilica, esmalte o similar </v>
          </cell>
        </row>
        <row r="156">
          <cell r="A156" t="str">
            <v>Pilote en madera barbosco de 15*15</v>
          </cell>
        </row>
        <row r="157">
          <cell r="A157" t="str">
            <v>Platina de 1" x 1/4" (cerramiento en malla)</v>
          </cell>
        </row>
        <row r="158">
          <cell r="A158" t="str">
            <v xml:space="preserve">Poste de madera para cercas </v>
          </cell>
        </row>
        <row r="159">
          <cell r="A159" t="str">
            <v>Poste kilometraje</v>
          </cell>
        </row>
        <row r="160">
          <cell r="A160" t="str">
            <v>Poste en angulo de 2*2*1/4 de 3,5m para señal</v>
          </cell>
        </row>
        <row r="161">
          <cell r="A161" t="str">
            <v>Postes de concreto para cercas</v>
          </cell>
        </row>
        <row r="162">
          <cell r="A162" t="str">
            <v>Postes para defensa metálica (1,80m)</v>
          </cell>
        </row>
        <row r="163">
          <cell r="A163" t="str">
            <v>Quimico estabilizante (PROBASE)</v>
          </cell>
        </row>
        <row r="164">
          <cell r="A164" t="str">
            <v xml:space="preserve">Resina termoplastica </v>
          </cell>
        </row>
        <row r="165">
          <cell r="A165" t="str">
            <v>Salida en PVC D=2"</v>
          </cell>
        </row>
        <row r="166">
          <cell r="A166" t="str">
            <v>Sección final de defensa metálica</v>
          </cell>
        </row>
        <row r="167">
          <cell r="A167" t="str">
            <v>Sello de silicona o sellador autonivelante</v>
          </cell>
        </row>
        <row r="168">
          <cell r="A168" t="str">
            <v>Semillas para empradizar</v>
          </cell>
        </row>
        <row r="169">
          <cell r="A169" t="str">
            <v xml:space="preserve">Señal (grupo 2). Tablero en lámina galvanizado de 1,2m*0,4m, calibre 16, reflectivo tipo 1. </v>
          </cell>
        </row>
        <row r="170">
          <cell r="A170" t="str">
            <v>Señal (grupo 1). Tablero en lámina galvanizada de 75cm*75cm, calibre 16, reflectivo tipo 1</v>
          </cell>
        </row>
        <row r="171">
          <cell r="A171" t="str">
            <v xml:space="preserve">Señal (grupo 5). Tablero en lámina galvanizado de 0,90m*1,13m, calibre 16, reflectivo tipo 1. </v>
          </cell>
        </row>
        <row r="172">
          <cell r="A172" t="str">
            <v>Señal (grupo 4). Tablero en lámina galvanizado de 60cm*75cm, calibre 16, reflectivo tipo 1. (delineador de curva horizontal)</v>
          </cell>
        </row>
        <row r="173">
          <cell r="A173" t="str">
            <v xml:space="preserve">Señal (grupo 3 ferrocarril) (SP-54). Tablero en lámina galvanizado de 2,4m*0,3m, calibre 16, reflectivo tipo 1. </v>
          </cell>
        </row>
        <row r="174">
          <cell r="A174" t="str">
            <v>Soldadura 6013 de 1/8</v>
          </cell>
        </row>
        <row r="175">
          <cell r="A175" t="str">
            <v>Soldadura en PVC 1/8 de galón (anclajes)</v>
          </cell>
        </row>
        <row r="176">
          <cell r="A176" t="str">
            <v>Soldadura 7018</v>
          </cell>
        </row>
        <row r="177">
          <cell r="A177" t="str">
            <v>Soldadura L-70</v>
          </cell>
        </row>
        <row r="178">
          <cell r="A178" t="str">
            <v>Superplastificante Sikament</v>
          </cell>
        </row>
        <row r="179">
          <cell r="A179" t="str">
            <v>Tablestaca en madera aserrada (0,25*0,05*3)</v>
          </cell>
        </row>
        <row r="180">
          <cell r="A180" t="str">
            <v>Tablestaca en madera aserrada (0,3*0,03*3)</v>
          </cell>
        </row>
        <row r="181">
          <cell r="A181" t="str">
            <v>Tablestaca metálica (riel de 70 lb/yarda)</v>
          </cell>
        </row>
        <row r="182">
          <cell r="A182" t="str">
            <v>Tacha reflectiva</v>
          </cell>
        </row>
        <row r="183">
          <cell r="A183" t="str">
            <v>Tapón en PVC RD21 de 1" (para anclaje)</v>
          </cell>
        </row>
        <row r="184">
          <cell r="A184" t="str">
            <v xml:space="preserve">Tierra abonada </v>
          </cell>
        </row>
        <row r="185">
          <cell r="A185" t="str">
            <v>Tornillos para defensa metálica</v>
          </cell>
        </row>
        <row r="186">
          <cell r="A186" t="str">
            <v>Torón de tensionmiento 1/2" o 5/8"</v>
          </cell>
        </row>
        <row r="187">
          <cell r="A187" t="str">
            <v>Tramo recto para defensas métalicas (3,81m)</v>
          </cell>
        </row>
        <row r="188">
          <cell r="A188" t="str">
            <v>Trompetas de 12 torones (tensionamiento)</v>
          </cell>
        </row>
        <row r="189">
          <cell r="A189" t="str">
            <v>Tubería D=4" tipo pesado, E=2mm (baranda metálica)</v>
          </cell>
        </row>
        <row r="190">
          <cell r="A190" t="str">
            <v>Tubería en H de D=1/4", H=1.40m, A=0.20m (baranda metálica)</v>
          </cell>
        </row>
        <row r="191">
          <cell r="A191" t="str">
            <v>Tuberia Perforada en PVC de 2"</v>
          </cell>
        </row>
        <row r="192">
          <cell r="A192" t="str">
            <v>Tuberia PVC RD21 de 1" (para anclajes)</v>
          </cell>
        </row>
        <row r="193">
          <cell r="A193" t="str">
            <v>Tuberia PVC de 1" (para escamas en concreto)</v>
          </cell>
        </row>
        <row r="194">
          <cell r="A194" t="str">
            <v>Tuberia de 10" PAA vaciado tremi de 4 mts</v>
          </cell>
        </row>
        <row r="195">
          <cell r="A195" t="str">
            <v>Tubo concreto reforzado 900mm (tipo 1)</v>
          </cell>
        </row>
        <row r="196">
          <cell r="A196" t="str">
            <v>Tubo concreto reforzado 900mm (tipo 2)</v>
          </cell>
        </row>
        <row r="197">
          <cell r="A197" t="str">
            <v>Tubo concreto simple 450 mm</v>
          </cell>
        </row>
        <row r="198">
          <cell r="A198" t="str">
            <v>Tubo concreto simple 600 mm</v>
          </cell>
        </row>
        <row r="199">
          <cell r="A199" t="str">
            <v>Tubo concreto simple 750 mm</v>
          </cell>
        </row>
        <row r="200">
          <cell r="A200" t="str">
            <v>Tubo corrugado de acero galvanizado MP-68</v>
          </cell>
        </row>
        <row r="201">
          <cell r="A201" t="str">
            <v>Tubo para cerramiento, calibre 16 de 2,7m (cerramientos en malla)</v>
          </cell>
        </row>
        <row r="202">
          <cell r="A202" t="str">
            <v>Unión en PVC RD21 de 1" (para anclajes)</v>
          </cell>
        </row>
        <row r="203">
          <cell r="A203" t="str">
            <v>Unión en PVC D=2"</v>
          </cell>
        </row>
        <row r="204">
          <cell r="A204" t="str">
            <v>ADOQUIN DE ARCILLA</v>
          </cell>
        </row>
        <row r="205">
          <cell r="A205" t="str">
            <v>tubo concreto simple de 200mm</v>
          </cell>
        </row>
        <row r="206">
          <cell r="A206" t="str">
            <v>Seccion de Tope</v>
          </cell>
        </row>
        <row r="207">
          <cell r="A207" t="str">
            <v>Sikadur 32 primer</v>
          </cell>
        </row>
        <row r="208">
          <cell r="A208" t="str">
            <v>junta elastomerica m100</v>
          </cell>
        </row>
        <row r="209">
          <cell r="A209" t="str">
            <v>oxigeno y acetileno</v>
          </cell>
        </row>
        <row r="210">
          <cell r="A210" t="str">
            <v>disco de diamante</v>
          </cell>
        </row>
        <row r="211">
          <cell r="A211" t="str">
            <v>brocas tugsteno</v>
          </cell>
        </row>
        <row r="212">
          <cell r="A212" t="str">
            <v>perno d=18mm, l=200mm, tuerca y arandela en acero de alta resistencia</v>
          </cell>
        </row>
        <row r="213">
          <cell r="A213" t="str">
            <v>mortero alta resistencia (incluye fibra de nylon)</v>
          </cell>
        </row>
        <row r="214">
          <cell r="A214" t="str">
            <v>epoxico re-500 hil ti</v>
          </cell>
        </row>
        <row r="216">
          <cell r="A216" t="str">
            <v>pintura acrilica base agua</v>
          </cell>
        </row>
        <row r="217">
          <cell r="A217" t="str">
            <v>Estoperol</v>
          </cell>
        </row>
        <row r="218">
          <cell r="A218" t="str">
            <v>malla para colchogaviones</v>
          </cell>
        </row>
        <row r="219">
          <cell r="A219" t="str">
            <v>geotextil separar suelos</v>
          </cell>
        </row>
        <row r="222">
          <cell r="A222" t="str">
            <v>LÁMINA GALVANIZADA CAL 16</v>
          </cell>
        </row>
        <row r="223">
          <cell r="A223" t="str">
            <v>PAPEL REFLECTIVO GRADO INGENIERIA</v>
          </cell>
        </row>
        <row r="224">
          <cell r="A224" t="str">
            <v>ANGULO DE 2 X 1/4</v>
          </cell>
        </row>
        <row r="225">
          <cell r="A225" t="str">
            <v>ANGULO DE 2 X 1/8</v>
          </cell>
        </row>
        <row r="226">
          <cell r="A226" t="str">
            <v>TORNILLOS Y REMACHES</v>
          </cell>
        </row>
        <row r="227">
          <cell r="A227" t="str">
            <v>PINTURA EN POLVO</v>
          </cell>
        </row>
        <row r="228">
          <cell r="A228" t="str">
            <v>PINTURA ESMALTE</v>
          </cell>
        </row>
        <row r="229">
          <cell r="A229" t="str">
            <v>SOLDADURA</v>
          </cell>
        </row>
      </sheetData>
      <sheetData sheetId="2">
        <row r="7">
          <cell r="A7" t="str">
            <v>Aspersor manual</v>
          </cell>
        </row>
        <row r="8">
          <cell r="A8" t="str">
            <v>Barredora mecánica de cepillo</v>
          </cell>
        </row>
        <row r="9">
          <cell r="A9" t="str">
            <v>Bomba de inyección de lechada</v>
          </cell>
        </row>
        <row r="10">
          <cell r="A10" t="str">
            <v>Bomba para gato de tensionamiento</v>
          </cell>
        </row>
        <row r="11">
          <cell r="A11" t="str">
            <v>Bomba de concreto</v>
          </cell>
        </row>
        <row r="12">
          <cell r="A12" t="str">
            <v>Buldozer D4</v>
          </cell>
        </row>
        <row r="13">
          <cell r="A13" t="str">
            <v>Buldozer D6</v>
          </cell>
        </row>
        <row r="14">
          <cell r="A14" t="str">
            <v>Buldozer D8 (incluido Ripper)</v>
          </cell>
        </row>
        <row r="15">
          <cell r="A15" t="str">
            <v>Calentador a gas</v>
          </cell>
        </row>
        <row r="16">
          <cell r="A16" t="str">
            <v>Camion 350</v>
          </cell>
        </row>
        <row r="17">
          <cell r="A17" t="str">
            <v>Camioneta D-300</v>
          </cell>
        </row>
        <row r="18">
          <cell r="A18" t="str">
            <v>Camión de Slurry</v>
          </cell>
        </row>
        <row r="19">
          <cell r="A19" t="str">
            <v>Cargador 920 o equivalente</v>
          </cell>
        </row>
        <row r="20">
          <cell r="A20" t="str">
            <v>Cargador 930 o equivalente</v>
          </cell>
        </row>
        <row r="21">
          <cell r="A21" t="str">
            <v>Carrotanque de agua (10000 galones)</v>
          </cell>
        </row>
        <row r="22">
          <cell r="A22" t="str">
            <v>Carrotanque Irrigador de asfalto</v>
          </cell>
        </row>
        <row r="23">
          <cell r="A23" t="str">
            <v>Cizalla</v>
          </cell>
        </row>
        <row r="24">
          <cell r="A24" t="str">
            <v>Compactador Benitin</v>
          </cell>
        </row>
        <row r="25">
          <cell r="A25" t="str">
            <v>Compactador manual (RANA)</v>
          </cell>
        </row>
        <row r="26">
          <cell r="A26" t="str">
            <v>Compactador manual (SALTARIN)</v>
          </cell>
        </row>
        <row r="27">
          <cell r="A27" t="str">
            <v>Compactador manual de rodillo</v>
          </cell>
        </row>
        <row r="28">
          <cell r="A28" t="str">
            <v>Compactador vibratorio tipo DD-20</v>
          </cell>
        </row>
        <row r="29">
          <cell r="A29" t="str">
            <v>Compactador manual vibratorio (CANGURO) (Apisonadores)</v>
          </cell>
        </row>
        <row r="30">
          <cell r="A30" t="str">
            <v>Compactador neumatico</v>
          </cell>
        </row>
        <row r="31">
          <cell r="A31" t="str">
            <v>Compresor 125 pies 3 con martillo</v>
          </cell>
        </row>
        <row r="32">
          <cell r="A32" t="str">
            <v>Compresor 250 pies 3 con martillo</v>
          </cell>
        </row>
        <row r="33">
          <cell r="A33" t="str">
            <v>Compresor (barrido y soplado)</v>
          </cell>
        </row>
        <row r="34">
          <cell r="A34" t="str">
            <v>Compresor para penetrar roca</v>
          </cell>
        </row>
        <row r="35">
          <cell r="A35" t="str">
            <v>Cortadora de pavimento</v>
          </cell>
        </row>
        <row r="36">
          <cell r="A36" t="str">
            <v>Diferencial de 2 ton.</v>
          </cell>
        </row>
        <row r="37">
          <cell r="A37" t="str">
            <v>Diferencial de 3 ton</v>
          </cell>
        </row>
        <row r="38">
          <cell r="A38" t="str">
            <v>Equipo de control (bandas sonoras reduce velocidad) (Termohigometros, Termómetros, Galgas, etc)</v>
          </cell>
        </row>
        <row r="39">
          <cell r="A39" t="str">
            <v>Equipo de oxicorte</v>
          </cell>
        </row>
        <row r="40">
          <cell r="A40" t="str">
            <v>Equipo de perforación (TRACKDRILL)</v>
          </cell>
        </row>
        <row r="41">
          <cell r="A41" t="str">
            <v>Equipo de pintura (Compresor)</v>
          </cell>
        </row>
        <row r="42">
          <cell r="A42" t="str">
            <v>Equipo de soldadura 250 AMP</v>
          </cell>
        </row>
        <row r="43">
          <cell r="A43" t="str">
            <v>euipo de soldadura 400</v>
          </cell>
        </row>
        <row r="44">
          <cell r="A44" t="str">
            <v>euipo de soldadura 600</v>
          </cell>
        </row>
        <row r="45">
          <cell r="A45" t="str">
            <v>Equipo de topografía</v>
          </cell>
        </row>
        <row r="46">
          <cell r="A46" t="str">
            <v>Equipo manual aplicador (bandas sonoras reduce velocidad)</v>
          </cell>
        </row>
        <row r="47">
          <cell r="A47" t="str">
            <v>Esparcidor de gravilla (INCLUYE VOLQUETA)</v>
          </cell>
        </row>
        <row r="48">
          <cell r="A48" t="str">
            <v>Estación</v>
          </cell>
        </row>
        <row r="49">
          <cell r="A49" t="str">
            <v>Formaleta metálica (concreto hidraulico)</v>
          </cell>
        </row>
        <row r="50">
          <cell r="A50" t="str">
            <v>Formaleta metálica (tuberia de concreto reforzado)</v>
          </cell>
        </row>
        <row r="51">
          <cell r="A51" t="str">
            <v>Formaleta para camisa de pilote</v>
          </cell>
        </row>
        <row r="52">
          <cell r="A52" t="str">
            <v>Fresadora de pavimento</v>
          </cell>
        </row>
        <row r="53">
          <cell r="A53" t="str">
            <v>Fresadora y recicladora de pavimento</v>
          </cell>
        </row>
        <row r="54">
          <cell r="A54" t="str">
            <v>Gato para tensionamiento</v>
          </cell>
        </row>
        <row r="55">
          <cell r="A55" t="str">
            <v>Grua 10 ton</v>
          </cell>
        </row>
        <row r="56">
          <cell r="A56" t="str">
            <v>Grua (capacidad 15 ton)</v>
          </cell>
        </row>
        <row r="57">
          <cell r="A57" t="str">
            <v>Grua con torre</v>
          </cell>
        </row>
        <row r="58">
          <cell r="A58" t="str">
            <v>Grua telescópica</v>
          </cell>
        </row>
        <row r="59">
          <cell r="A59" t="str">
            <v>Guadañadora</v>
          </cell>
        </row>
        <row r="60">
          <cell r="A60" t="str">
            <v>Maquina térmica pegatachas</v>
          </cell>
        </row>
        <row r="61">
          <cell r="A61" t="str">
            <v>Mezcladora de concreto (1bulto)</v>
          </cell>
        </row>
        <row r="62">
          <cell r="A62" t="str">
            <v>Montacargas</v>
          </cell>
        </row>
        <row r="63">
          <cell r="A63" t="str">
            <v>Motobomba 3 PULGADAS</v>
          </cell>
        </row>
        <row r="64">
          <cell r="A64" t="str">
            <v>Motobomba 4 PULGADAS</v>
          </cell>
        </row>
        <row r="65">
          <cell r="A65" t="str">
            <v>Motobomba 6" DIAMETRO DE BOMBEO DE 2M³/SEG.</v>
          </cell>
        </row>
        <row r="66">
          <cell r="A66" t="str">
            <v>Motobomba de concreto</v>
          </cell>
        </row>
        <row r="67">
          <cell r="A67" t="str">
            <v>Motoniveladora</v>
          </cell>
        </row>
        <row r="68">
          <cell r="A68" t="str">
            <v>Motosierra</v>
          </cell>
        </row>
        <row r="69">
          <cell r="A69" t="str">
            <v>Pala auxiliar de piloteadora</v>
          </cell>
        </row>
        <row r="70">
          <cell r="A70" t="str">
            <v>Pala grua con martillos</v>
          </cell>
        </row>
        <row r="71">
          <cell r="A71" t="str">
            <v>Piloteadora</v>
          </cell>
        </row>
        <row r="72">
          <cell r="A72" t="str">
            <v>Planta de asfalto en caliente</v>
          </cell>
        </row>
        <row r="73">
          <cell r="A73" t="str">
            <v>Planta de asfalto en frio</v>
          </cell>
        </row>
        <row r="74">
          <cell r="A74" t="str">
            <v xml:space="preserve">Planta eléctrica </v>
          </cell>
        </row>
        <row r="75">
          <cell r="A75" t="str">
            <v>Planta trituradora</v>
          </cell>
        </row>
        <row r="76">
          <cell r="A76" t="str">
            <v>Pluma capacidad 100 kg</v>
          </cell>
        </row>
        <row r="77">
          <cell r="A77" t="str">
            <v>Pulidora (8500 REV)</v>
          </cell>
        </row>
        <row r="78">
          <cell r="A78" t="str">
            <v>Pulvimixer</v>
          </cell>
        </row>
        <row r="79">
          <cell r="A79" t="str">
            <v>Regla vibratoria L=3m</v>
          </cell>
        </row>
        <row r="80">
          <cell r="A80" t="str">
            <v>Recicladora</v>
          </cell>
        </row>
        <row r="81">
          <cell r="A81" t="str">
            <v>Retrocargador</v>
          </cell>
        </row>
        <row r="82">
          <cell r="A82" t="str">
            <v>Retroexcavadora CAT 320</v>
          </cell>
        </row>
        <row r="83">
          <cell r="A83" t="str">
            <v xml:space="preserve">Retrocargador CAT 510 </v>
          </cell>
        </row>
        <row r="84">
          <cell r="A84" t="str">
            <v>Retroexcavadora A25C</v>
          </cell>
        </row>
        <row r="85">
          <cell r="A85" t="str">
            <v>Retroexcavadora E-200 sobre orugas</v>
          </cell>
        </row>
        <row r="86">
          <cell r="A86" t="str">
            <v>Retroexcavadora E-200 sobre orugas trabajo en rio</v>
          </cell>
        </row>
        <row r="87">
          <cell r="A87" t="str">
            <v>Retroexcavadora E-200 con martillo neumatico</v>
          </cell>
        </row>
        <row r="88">
          <cell r="A88" t="str">
            <v>Retroexcavadora 428 doble trasmición</v>
          </cell>
        </row>
        <row r="89">
          <cell r="A89" t="str">
            <v>Retroexcavadora sobre llantas JD 410</v>
          </cell>
        </row>
        <row r="90">
          <cell r="A90" t="str">
            <v>Taco metálico o puntal (escamas en concreto)</v>
          </cell>
        </row>
        <row r="91">
          <cell r="A91" t="str">
            <v>Tarifa de transporte</v>
          </cell>
        </row>
        <row r="92">
          <cell r="A92" t="str">
            <v>Tarifa de transporte para  mezclas</v>
          </cell>
        </row>
        <row r="93">
          <cell r="A93" t="str">
            <v xml:space="preserve">Tarifa de transporte de mezclas para bacheo </v>
          </cell>
        </row>
        <row r="94">
          <cell r="A94" t="str">
            <v>Tarifa de transporte de estructuras metálicas en obra</v>
          </cell>
        </row>
        <row r="95">
          <cell r="A95" t="str">
            <v xml:space="preserve">Tarifa de transporte de estructuras metálicas </v>
          </cell>
        </row>
        <row r="96">
          <cell r="A96" t="str">
            <v>Terminadora de asfalto (Finisher)</v>
          </cell>
        </row>
        <row r="97">
          <cell r="A97" t="str">
            <v>Vehiculo delineador</v>
          </cell>
        </row>
        <row r="98">
          <cell r="A98" t="str">
            <v>Vibrador de concreto</v>
          </cell>
        </row>
        <row r="99">
          <cell r="A99" t="str">
            <v>Vibrocompatador Dynapac (10 ton)</v>
          </cell>
        </row>
        <row r="100">
          <cell r="A100" t="str">
            <v>Vibrocompatador Dynapac C15</v>
          </cell>
        </row>
        <row r="101">
          <cell r="A101" t="str">
            <v>Volqueta 6 m3</v>
          </cell>
        </row>
        <row r="102">
          <cell r="A102" t="str">
            <v>Equipo de sandblasting</v>
          </cell>
        </row>
        <row r="103">
          <cell r="A103" t="str">
            <v>Taladro</v>
          </cell>
        </row>
        <row r="104">
          <cell r="A104" t="str">
            <v>dispensador neumatico hit-p500</v>
          </cell>
        </row>
        <row r="106">
          <cell r="A106" t="str">
            <v>Camisa</v>
          </cell>
        </row>
        <row r="108">
          <cell r="A108" t="str">
            <v>CORTADORA DE LÁMINA</v>
          </cell>
        </row>
        <row r="109">
          <cell r="A109" t="str">
            <v>CORTADORA DE ANGULO</v>
          </cell>
        </row>
        <row r="110">
          <cell r="A110" t="str">
            <v>EQUIPO DE SOLDADURA</v>
          </cell>
        </row>
        <row r="111">
          <cell r="A111" t="str">
            <v>EQUIPO DE PINTURA</v>
          </cell>
        </row>
        <row r="112">
          <cell r="A112" t="str">
            <v>EQUIPO DE SERIGRAFÍA</v>
          </cell>
        </row>
        <row r="113">
          <cell r="A113" t="str">
            <v>EQUIPO DE LAMINACIÓN</v>
          </cell>
        </row>
        <row r="114">
          <cell r="A114" t="str">
            <v>TALADRO</v>
          </cell>
        </row>
      </sheetData>
      <sheetData sheetId="3">
        <row r="6">
          <cell r="A6" t="str">
            <v>ADMINISTRACION</v>
          </cell>
        </row>
        <row r="7">
          <cell r="A7" t="str">
            <v>IMPREVISTOS</v>
          </cell>
        </row>
        <row r="8">
          <cell r="A8" t="str">
            <v>UTILIDAD</v>
          </cell>
        </row>
        <row r="9">
          <cell r="A9" t="str">
            <v>PRESTACIONES</v>
          </cell>
        </row>
        <row r="10">
          <cell r="A10" t="str">
            <v>DISTANCIA ACARREO 1</v>
          </cell>
        </row>
        <row r="11">
          <cell r="A11" t="str">
            <v>DISTANCIA SUMINISTRO (MATERIAL DE LA ZONA)</v>
          </cell>
        </row>
        <row r="12">
          <cell r="A12" t="str">
            <v>DISTANCIA SUMINISTRO</v>
          </cell>
        </row>
        <row r="13">
          <cell r="A13" t="str">
            <v>DISTANCIA SUMINISTRO BASES SUB BASES AFIRMADOS</v>
          </cell>
        </row>
        <row r="14">
          <cell r="A14" t="str">
            <v>DISTANCIA DE SUMINISTRO CONCRETOS</v>
          </cell>
        </row>
        <row r="15">
          <cell r="A15" t="str">
            <v>DISTANCIA DE SUMINISTRO MEZCLAS ASFALTICAS</v>
          </cell>
        </row>
        <row r="16">
          <cell r="A16" t="str">
            <v>DISTANCIA TRANSPORTE ESTRUCTURA METALICA</v>
          </cell>
        </row>
        <row r="17">
          <cell r="A17" t="str">
            <v>CADENERO</v>
          </cell>
        </row>
        <row r="18">
          <cell r="A18" t="str">
            <v>INSPECTOR DE FABRICACION Y MONTAJE</v>
          </cell>
        </row>
        <row r="19">
          <cell r="A19" t="str">
            <v>OBRERO</v>
          </cell>
        </row>
        <row r="20">
          <cell r="A20" t="str">
            <v>OFICIAL</v>
          </cell>
        </row>
        <row r="21">
          <cell r="A21" t="str">
            <v>OFICIAL EXPERTO EN DESMONTAJE</v>
          </cell>
        </row>
        <row r="22">
          <cell r="A22" t="str">
            <v>PALETEROS</v>
          </cell>
        </row>
        <row r="23">
          <cell r="A23" t="str">
            <v>RASTRILLEROS</v>
          </cell>
        </row>
        <row r="24">
          <cell r="A24" t="str">
            <v>SOLDADOR</v>
          </cell>
        </row>
        <row r="25">
          <cell r="A25" t="str">
            <v>TOPOGRAFO</v>
          </cell>
        </row>
        <row r="26">
          <cell r="A26" t="str">
            <v>PINTOR</v>
          </cell>
        </row>
        <row r="28">
          <cell r="A28" t="str">
            <v>3 AYUDANTES</v>
          </cell>
        </row>
        <row r="29">
          <cell r="A29" t="str">
            <v>2 OBREROS</v>
          </cell>
        </row>
        <row r="30">
          <cell r="A30" t="str">
            <v>3 OBREROS</v>
          </cell>
        </row>
        <row r="31">
          <cell r="A31" t="str">
            <v>4 OBREROS</v>
          </cell>
        </row>
        <row r="32">
          <cell r="A32" t="str">
            <v>5 OBREROS</v>
          </cell>
        </row>
        <row r="33">
          <cell r="A33" t="str">
            <v>6 OBREROS</v>
          </cell>
        </row>
        <row r="34">
          <cell r="A34" t="str">
            <v>7 OBREROS</v>
          </cell>
        </row>
        <row r="35">
          <cell r="A35" t="str">
            <v>8 OBREROS</v>
          </cell>
        </row>
        <row r="36">
          <cell r="A36" t="str">
            <v>9 OBREROS</v>
          </cell>
        </row>
        <row r="37">
          <cell r="A37" t="str">
            <v>10 OBREROS</v>
          </cell>
        </row>
        <row r="38">
          <cell r="A38" t="str">
            <v>11 OBREROS</v>
          </cell>
        </row>
        <row r="39">
          <cell r="A39" t="str">
            <v>12 OBREROS</v>
          </cell>
        </row>
        <row r="40">
          <cell r="A40" t="str">
            <v>13 OBREROS</v>
          </cell>
        </row>
        <row r="41">
          <cell r="A41" t="str">
            <v>14 OBREROS</v>
          </cell>
        </row>
        <row r="42">
          <cell r="A42" t="str">
            <v>15 OBREROS</v>
          </cell>
        </row>
        <row r="43">
          <cell r="A43" t="str">
            <v>16 OBREROS</v>
          </cell>
        </row>
        <row r="44">
          <cell r="A44" t="str">
            <v>17 OBREROS</v>
          </cell>
        </row>
        <row r="45">
          <cell r="A45" t="str">
            <v>18 OBREROS</v>
          </cell>
        </row>
        <row r="46">
          <cell r="A46" t="str">
            <v>19 OBREROS</v>
          </cell>
        </row>
        <row r="47">
          <cell r="A47" t="str">
            <v>20 OBREROS</v>
          </cell>
        </row>
        <row r="48">
          <cell r="A48" t="str">
            <v>21 OBREROS</v>
          </cell>
        </row>
        <row r="49">
          <cell r="A49" t="str">
            <v>22 OBREROS</v>
          </cell>
        </row>
        <row r="50">
          <cell r="A50" t="str">
            <v>23 OBREROS</v>
          </cell>
        </row>
        <row r="51">
          <cell r="A51" t="str">
            <v>24 OBREROS</v>
          </cell>
        </row>
        <row r="52">
          <cell r="A52" t="str">
            <v>25 OBREROS</v>
          </cell>
        </row>
        <row r="53">
          <cell r="A53" t="str">
            <v>2 PALETEROS</v>
          </cell>
        </row>
        <row r="54">
          <cell r="A54" t="str">
            <v>CUADRILLA ASFALTEROS (6 obrero, 2 rastrilleros y 1 oficial)</v>
          </cell>
        </row>
        <row r="55">
          <cell r="A55" t="str">
            <v>1 ARMADOR</v>
          </cell>
        </row>
        <row r="56">
          <cell r="A56" t="str">
            <v>1 CORTADOR</v>
          </cell>
        </row>
        <row r="57">
          <cell r="A57" t="str">
            <v>1 AYUDANTE</v>
          </cell>
        </row>
        <row r="58">
          <cell r="A58" t="str">
            <v>1 NIVELETERO</v>
          </cell>
        </row>
        <row r="59">
          <cell r="A59" t="str">
            <v>CUADRILLA PARA BACHEO (6 obreroS, 2 NIVELETEROS y 1 oficial)</v>
          </cell>
        </row>
        <row r="60">
          <cell r="A60" t="str">
            <v>OPERADOR EQUIPO</v>
          </cell>
        </row>
        <row r="61">
          <cell r="A61" t="str">
            <v>OPERADOR PISTOLAS</v>
          </cell>
        </row>
        <row r="63">
          <cell r="A63" t="str">
            <v>CORTADOR</v>
          </cell>
        </row>
        <row r="64">
          <cell r="A64" t="str">
            <v>SOLDADOR</v>
          </cell>
        </row>
        <row r="65">
          <cell r="A65" t="str">
            <v>PINTOR</v>
          </cell>
        </row>
        <row r="66">
          <cell r="A66" t="str">
            <v>LAMINADOR</v>
          </cell>
        </row>
        <row r="67">
          <cell r="A67" t="str">
            <v>SERIGRAFISTA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</sheetNames>
    <sheetDataSet>
      <sheetData sheetId="0"/>
      <sheetData sheetId="1" refreshError="1">
        <row r="2">
          <cell r="A2" t="str">
            <v>INVÍAS - TERRITORIAL CORDOBA - GRUPO 3</v>
          </cell>
        </row>
        <row r="4">
          <cell r="A4" t="str">
            <v>DETERMINACIÓN Y CALIFICACIÓN DEL ESTADO DE LA RED VIAL CON CRITERIOS TÉCNICOS (MARZO 2005)</v>
          </cell>
        </row>
        <row r="5">
          <cell r="A5" t="str">
            <v>Documento base: "Normas para la Determinación y Calificación del Estado de la Red Vial"(Revisión N° 1 - Febrero 2003) preparado por  INVÍAS - Subdirección de Conservación</v>
          </cell>
        </row>
        <row r="7">
          <cell r="A7" t="str">
            <v>SECCIÓN: PR 1</v>
          </cell>
        </row>
        <row r="9">
          <cell r="B9" t="str">
            <v>Nombre de la Ruta:</v>
          </cell>
          <cell r="C9" t="str">
            <v>Monteria - Lorica</v>
          </cell>
          <cell r="F9" t="str">
            <v>Longitud de calzada (m):</v>
          </cell>
          <cell r="I9">
            <v>947</v>
          </cell>
        </row>
        <row r="10">
          <cell r="B10" t="str">
            <v>Nombre del Tramo:</v>
          </cell>
          <cell r="C10" t="str">
            <v>Monteria - Cerete - Lorica</v>
          </cell>
          <cell r="F10" t="str">
            <v>Ancho promedio de calzada (m):</v>
          </cell>
          <cell r="I10">
            <v>6.8</v>
          </cell>
        </row>
        <row r="11">
          <cell r="B11" t="str">
            <v>Nombre del Sector:</v>
          </cell>
          <cell r="C11" t="str">
            <v>Monteria - Cerete - Lorica</v>
          </cell>
          <cell r="F11" t="str">
            <v>Longitud de berma (m):</v>
          </cell>
          <cell r="I11">
            <v>947</v>
          </cell>
        </row>
        <row r="12">
          <cell r="B12" t="str">
            <v>Código:</v>
          </cell>
          <cell r="C12">
            <v>2103</v>
          </cell>
          <cell r="F12" t="str">
            <v>Ancho promedio de las bermas (m):</v>
          </cell>
          <cell r="I12">
            <v>1.25</v>
          </cell>
        </row>
        <row r="14">
          <cell r="A14" t="str">
            <v>PARÁMETRO</v>
          </cell>
          <cell r="B14" t="str">
            <v>ELEMENTO</v>
          </cell>
          <cell r="C14" t="str">
            <v>Daño</v>
          </cell>
          <cell r="D14" t="str">
            <v>Área (m2)</v>
          </cell>
          <cell r="E14" t="str">
            <v>Parámetro</v>
          </cell>
          <cell r="G14" t="str">
            <v>Valor</v>
          </cell>
          <cell r="H14" t="str">
            <v>Calif. Parcial</v>
          </cell>
          <cell r="I14" t="str">
            <v>Peso Parcial</v>
          </cell>
          <cell r="J14" t="str">
            <v>Calif. Pond.</v>
          </cell>
        </row>
        <row r="15">
          <cell r="A15" t="str">
            <v>CORONA</v>
          </cell>
          <cell r="B15" t="str">
            <v>CALZADA</v>
          </cell>
          <cell r="C15" t="str">
            <v xml:space="preserve"> Baches (m²)</v>
          </cell>
          <cell r="D15">
            <v>0</v>
          </cell>
          <cell r="E15" t="str">
            <v>Área dañada (%)</v>
          </cell>
          <cell r="G15">
            <v>0</v>
          </cell>
          <cell r="H15">
            <v>5</v>
          </cell>
          <cell r="I15">
            <v>0.14000000000000001</v>
          </cell>
          <cell r="J15">
            <v>0.7</v>
          </cell>
        </row>
        <row r="16">
          <cell r="C16" t="str">
            <v xml:space="preserve"> Fisuras (m²)</v>
          </cell>
          <cell r="D16">
            <v>64.396000000000001</v>
          </cell>
          <cell r="E16" t="str">
            <v>Área dañada (%)</v>
          </cell>
          <cell r="G16">
            <v>1</v>
          </cell>
          <cell r="H16">
            <v>4.88</v>
          </cell>
          <cell r="I16">
            <v>7.0000000000000007E-2</v>
          </cell>
          <cell r="J16">
            <v>0.34</v>
          </cell>
        </row>
        <row r="17">
          <cell r="C17" t="str">
            <v xml:space="preserve"> Deformaciones (m²)</v>
          </cell>
          <cell r="D17">
            <v>65</v>
          </cell>
          <cell r="E17" t="str">
            <v>Área dañada (%)</v>
          </cell>
          <cell r="G17">
            <v>1.01</v>
          </cell>
          <cell r="H17">
            <v>4.75</v>
          </cell>
          <cell r="I17">
            <v>0.105</v>
          </cell>
          <cell r="J17">
            <v>0.5</v>
          </cell>
        </row>
        <row r="18">
          <cell r="C18" t="str">
            <v xml:space="preserve"> Desprendimientos (m²)</v>
          </cell>
          <cell r="D18">
            <v>0</v>
          </cell>
          <cell r="E18" t="str">
            <v>Área dañada (%)</v>
          </cell>
          <cell r="G18">
            <v>0</v>
          </cell>
          <cell r="H18">
            <v>5</v>
          </cell>
          <cell r="I18">
            <v>0.105</v>
          </cell>
          <cell r="J18">
            <v>0.53</v>
          </cell>
        </row>
        <row r="19">
          <cell r="C19" t="str">
            <v xml:space="preserve"> Ahuellamiento (mm)</v>
          </cell>
          <cell r="D19">
            <v>0</v>
          </cell>
          <cell r="E19" t="str">
            <v>Ahuellamiento prom. (mm)</v>
          </cell>
          <cell r="G19">
            <v>0</v>
          </cell>
          <cell r="H19">
            <v>5</v>
          </cell>
          <cell r="I19">
            <v>0.105</v>
          </cell>
          <cell r="J19">
            <v>0.53</v>
          </cell>
        </row>
        <row r="20">
          <cell r="C20" t="str">
            <v xml:space="preserve"> Otros daños (m²)</v>
          </cell>
          <cell r="D20">
            <v>0</v>
          </cell>
          <cell r="E20" t="str">
            <v>Área dañada (%)</v>
          </cell>
          <cell r="G20">
            <v>0</v>
          </cell>
          <cell r="H20">
            <v>5</v>
          </cell>
          <cell r="I20">
            <v>0.105</v>
          </cell>
          <cell r="J20">
            <v>0.53</v>
          </cell>
          <cell r="K20">
            <v>3.1300000000000008</v>
          </cell>
          <cell r="L20" t="str">
            <v>Bueno</v>
          </cell>
        </row>
        <row r="21">
          <cell r="B21" t="str">
            <v>BERMAS</v>
          </cell>
          <cell r="C21" t="str">
            <v xml:space="preserve"> Daños totales (m²)</v>
          </cell>
          <cell r="D21">
            <v>7</v>
          </cell>
          <cell r="E21" t="str">
            <v>Área dañada (%)</v>
          </cell>
          <cell r="G21">
            <v>0.59</v>
          </cell>
          <cell r="H21">
            <v>4.88</v>
          </cell>
          <cell r="I21">
            <v>7.0000000000000007E-2</v>
          </cell>
          <cell r="J21">
            <v>0.34</v>
          </cell>
          <cell r="K21">
            <v>0.34</v>
          </cell>
          <cell r="L21" t="str">
            <v>Bueno</v>
          </cell>
        </row>
        <row r="23">
          <cell r="A23" t="str">
            <v>PARÁMETRO</v>
          </cell>
          <cell r="B23" t="str">
            <v>ELEMENTO</v>
          </cell>
          <cell r="C23" t="str">
            <v>Cant. Requerida</v>
          </cell>
          <cell r="D23" t="str">
            <v>Criterio</v>
          </cell>
          <cell r="E23" t="str">
            <v>Cant. Buena</v>
          </cell>
          <cell r="F23" t="str">
            <v>Cant. Reg.</v>
          </cell>
          <cell r="G23" t="str">
            <v>Cant. Mala</v>
          </cell>
          <cell r="H23" t="str">
            <v>Calif. Parcial</v>
          </cell>
          <cell r="I23" t="str">
            <v>Peso Parcial</v>
          </cell>
          <cell r="J23" t="str">
            <v>Calif. Pond.</v>
          </cell>
        </row>
        <row r="24">
          <cell r="A24" t="str">
            <v>DRENAJE</v>
          </cell>
          <cell r="B24" t="str">
            <v>CUNETAS (m)</v>
          </cell>
          <cell r="C24">
            <v>0</v>
          </cell>
          <cell r="D24" t="str">
            <v>Funcionalidad</v>
          </cell>
          <cell r="E24">
            <v>0</v>
          </cell>
          <cell r="F24">
            <v>0</v>
          </cell>
          <cell r="G24">
            <v>0</v>
          </cell>
          <cell r="H24">
            <v>5</v>
          </cell>
          <cell r="I24">
            <v>3.125E-2</v>
          </cell>
          <cell r="J24">
            <v>0.16</v>
          </cell>
        </row>
        <row r="25">
          <cell r="D25" t="str">
            <v>Suficiencia</v>
          </cell>
          <cell r="E25" t="str">
            <v>No se requieren</v>
          </cell>
          <cell r="H25">
            <v>5</v>
          </cell>
          <cell r="I25">
            <v>2.5000000000000001E-2</v>
          </cell>
          <cell r="J25">
            <v>0.13</v>
          </cell>
          <cell r="K25">
            <v>0.29000000000000004</v>
          </cell>
          <cell r="L25" t="str">
            <v/>
          </cell>
        </row>
        <row r="26">
          <cell r="B26" t="str">
            <v>ALCANTARILLAS (U)</v>
          </cell>
          <cell r="C26">
            <v>0</v>
          </cell>
          <cell r="D26" t="str">
            <v>Funcionalidad</v>
          </cell>
          <cell r="E26">
            <v>0</v>
          </cell>
          <cell r="F26">
            <v>0</v>
          </cell>
          <cell r="G26">
            <v>0</v>
          </cell>
          <cell r="H26">
            <v>5</v>
          </cell>
          <cell r="I26">
            <v>3.125E-2</v>
          </cell>
          <cell r="J26">
            <v>0.16</v>
          </cell>
        </row>
        <row r="27">
          <cell r="D27" t="str">
            <v>Suficiencia</v>
          </cell>
          <cell r="E27" t="str">
            <v>No se requieren</v>
          </cell>
          <cell r="H27">
            <v>5</v>
          </cell>
          <cell r="I27">
            <v>1.8749999999999999E-2</v>
          </cell>
          <cell r="J27">
            <v>0.09</v>
          </cell>
          <cell r="K27">
            <v>0.25</v>
          </cell>
          <cell r="L27" t="str">
            <v/>
          </cell>
        </row>
        <row r="28">
          <cell r="B28" t="str">
            <v>PUENTES Y PONT.</v>
          </cell>
          <cell r="C28">
            <v>1</v>
          </cell>
          <cell r="D28" t="str">
            <v>Estado</v>
          </cell>
          <cell r="E28">
            <v>1</v>
          </cell>
          <cell r="F28">
            <v>0</v>
          </cell>
          <cell r="G28">
            <v>0</v>
          </cell>
          <cell r="H28">
            <v>5</v>
          </cell>
          <cell r="I28">
            <v>1.8749999999999999E-2</v>
          </cell>
          <cell r="J28">
            <v>0.09</v>
          </cell>
          <cell r="K28">
            <v>0.09</v>
          </cell>
          <cell r="L28" t="str">
            <v>Bueno</v>
          </cell>
        </row>
        <row r="30">
          <cell r="A30" t="str">
            <v>PARÁMETRO</v>
          </cell>
          <cell r="B30" t="str">
            <v>ELEMENTO</v>
          </cell>
          <cell r="C30" t="str">
            <v>Cant. Requerida</v>
          </cell>
          <cell r="D30" t="str">
            <v>Criterio</v>
          </cell>
          <cell r="E30" t="str">
            <v>Buenas</v>
          </cell>
          <cell r="F30" t="str">
            <v>Regulares</v>
          </cell>
          <cell r="G30" t="str">
            <v>Malas</v>
          </cell>
          <cell r="H30" t="str">
            <v>Calif. Parc.</v>
          </cell>
          <cell r="I30" t="str">
            <v>Peso Parcial</v>
          </cell>
          <cell r="J30" t="str">
            <v>Calif. Pond.</v>
          </cell>
        </row>
        <row r="31">
          <cell r="A31" t="str">
            <v>SEÑALIZACIÓN</v>
          </cell>
          <cell r="B31" t="str">
            <v>VERTICAL (U)</v>
          </cell>
          <cell r="C31">
            <v>10</v>
          </cell>
          <cell r="D31" t="str">
            <v>Estado</v>
          </cell>
          <cell r="E31">
            <v>10</v>
          </cell>
          <cell r="F31">
            <v>0</v>
          </cell>
          <cell r="G31">
            <v>0</v>
          </cell>
          <cell r="H31">
            <v>5</v>
          </cell>
          <cell r="I31">
            <v>2.5000000000000001E-2</v>
          </cell>
          <cell r="J31">
            <v>0.13</v>
          </cell>
        </row>
        <row r="32">
          <cell r="D32" t="str">
            <v>Suficiencia</v>
          </cell>
          <cell r="E32" t="str">
            <v>Si</v>
          </cell>
          <cell r="H32">
            <v>5</v>
          </cell>
          <cell r="I32">
            <v>2.5000000000000001E-2</v>
          </cell>
          <cell r="J32">
            <v>0.13</v>
          </cell>
          <cell r="K32">
            <v>0.26</v>
          </cell>
          <cell r="L32" t="str">
            <v>Bueno</v>
          </cell>
        </row>
        <row r="33">
          <cell r="B33" t="str">
            <v>HORIZONTAL (m)</v>
          </cell>
          <cell r="C33">
            <v>2841</v>
          </cell>
          <cell r="D33" t="str">
            <v>Estado</v>
          </cell>
          <cell r="E33">
            <v>0</v>
          </cell>
          <cell r="F33">
            <v>2841</v>
          </cell>
          <cell r="G33">
            <v>0</v>
          </cell>
          <cell r="H33">
            <v>2.5</v>
          </cell>
          <cell r="I33">
            <v>3.7499999999999999E-2</v>
          </cell>
          <cell r="J33">
            <v>0.09</v>
          </cell>
        </row>
        <row r="34">
          <cell r="D34" t="str">
            <v>Suficiencia</v>
          </cell>
          <cell r="E34" t="str">
            <v>Si</v>
          </cell>
          <cell r="H34">
            <v>5</v>
          </cell>
          <cell r="I34">
            <v>3.7499999999999999E-2</v>
          </cell>
          <cell r="J34">
            <v>0.19</v>
          </cell>
          <cell r="K34">
            <v>0.28000000000000003</v>
          </cell>
          <cell r="L34" t="str">
            <v>Regular</v>
          </cell>
        </row>
        <row r="36">
          <cell r="A36" t="str">
            <v>PARÁMETRO</v>
          </cell>
          <cell r="B36" t="str">
            <v>ELEMENTO</v>
          </cell>
          <cell r="C36" t="str">
            <v>Elemento</v>
          </cell>
          <cell r="E36" t="str">
            <v>Criterio</v>
          </cell>
          <cell r="H36" t="str">
            <v>Calif. Parcial</v>
          </cell>
          <cell r="I36" t="str">
            <v>Peso Parcial</v>
          </cell>
          <cell r="J36" t="str">
            <v>Calif. Pond.</v>
          </cell>
        </row>
        <row r="37">
          <cell r="A37" t="str">
            <v>ZONAS LATERALES</v>
          </cell>
          <cell r="C37" t="str">
            <v>Taludes Inestables (m):</v>
          </cell>
          <cell r="D37">
            <v>0</v>
          </cell>
          <cell r="E37" t="str">
            <v xml:space="preserve"> No existen</v>
          </cell>
          <cell r="H37">
            <v>5</v>
          </cell>
          <cell r="I37">
            <v>0.05</v>
          </cell>
          <cell r="J37">
            <v>0.25</v>
          </cell>
          <cell r="K37">
            <v>0.25</v>
          </cell>
          <cell r="L37" t="str">
            <v>Bueno</v>
          </cell>
        </row>
        <row r="39">
          <cell r="F39" t="str">
            <v>CALIFICACIÓN TOTAL DE LA SECCIÓN:</v>
          </cell>
          <cell r="J39">
            <v>4.8899999999999997</v>
          </cell>
        </row>
        <row r="40">
          <cell r="A40" t="str">
            <v>NOTA:</v>
          </cell>
          <cell r="B40" t="str">
            <v>El ingeniero sólo deberá introducir los datos requeridos para los campos en blanco. Lo demás lo calcula el programa.</v>
          </cell>
        </row>
        <row r="41">
          <cell r="G41" t="str">
            <v>ESTADO DE LA SECCIÓN:</v>
          </cell>
          <cell r="J41" t="str">
            <v>Bueno</v>
          </cell>
          <cell r="K41">
            <v>4.8900000000000006</v>
          </cell>
          <cell r="L41" t="str">
            <v>Bueno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rmula"/>
      <sheetName val="PPTO.OFICIAL"/>
      <sheetName val="PAV"/>
      <sheetName val="Hoja1"/>
      <sheetName val="alcantarillas"/>
    </sheetNames>
    <sheetDataSet>
      <sheetData sheetId="0"/>
      <sheetData sheetId="1"/>
      <sheetData sheetId="2"/>
      <sheetData sheetId="3">
        <row r="2">
          <cell r="A2" t="str">
            <v>200P1</v>
          </cell>
          <cell r="B2" t="str">
            <v>LOCALIZACION ESTRUCTURAS</v>
          </cell>
        </row>
        <row r="3">
          <cell r="A3" t="str">
            <v>200P2</v>
          </cell>
          <cell r="B3" t="str">
            <v>LOCALIZACION CARRETERAS</v>
          </cell>
        </row>
        <row r="4">
          <cell r="A4">
            <v>200.1</v>
          </cell>
          <cell r="B4" t="str">
            <v xml:space="preserve"> DESMONTE Y LIMPIEZA EN BOSQUE           </v>
          </cell>
        </row>
        <row r="5">
          <cell r="A5">
            <v>200.2</v>
          </cell>
          <cell r="B5" t="str">
            <v xml:space="preserve">DESMONTE Y LIMPIEZA EN ZONAS NO BOSCOSAS           </v>
          </cell>
        </row>
        <row r="6">
          <cell r="A6">
            <v>801.1</v>
          </cell>
          <cell r="B6" t="str">
            <v>ROCERIA</v>
          </cell>
        </row>
        <row r="7">
          <cell r="A7" t="str">
            <v>201,1P Y 201.5P</v>
          </cell>
          <cell r="B7" t="str">
            <v>DEMOLICIÓN DE EDIFICACIONES.</v>
          </cell>
        </row>
        <row r="8">
          <cell r="A8">
            <v>201.7</v>
          </cell>
          <cell r="B8" t="str">
            <v>DEMOLICION DE ESTRUCTURAS</v>
          </cell>
        </row>
        <row r="9">
          <cell r="A9" t="str">
            <v>201,2P</v>
          </cell>
          <cell r="B9" t="str">
            <v>DEMOLICION DE ESTRUCTURAS (CONCRETO CICLOPEO)</v>
          </cell>
        </row>
        <row r="10">
          <cell r="A10" t="str">
            <v>201,21P</v>
          </cell>
          <cell r="B10" t="str">
            <v>DEMOLICION DE ESTRUCTURAS (CONCRETO REFORZADO)</v>
          </cell>
        </row>
        <row r="11">
          <cell r="A11" t="str">
            <v>201,9P</v>
          </cell>
          <cell r="B11" t="str">
            <v xml:space="preserve">DEMOLICION PISOS, ANDENES Y BORDILLOS DE CONCRETO.  </v>
          </cell>
        </row>
        <row r="12">
          <cell r="A12" t="str">
            <v>201,3P</v>
          </cell>
          <cell r="B12" t="str">
            <v xml:space="preserve">DEMOLICION DE PAVIMENTOS DE CONCRETO.    </v>
          </cell>
        </row>
        <row r="13">
          <cell r="A13" t="str">
            <v>201,4P</v>
          </cell>
          <cell r="B13" t="str">
            <v xml:space="preserve">DEMOLICION DE OBSTACULOS.   </v>
          </cell>
        </row>
        <row r="14">
          <cell r="A14" t="str">
            <v>201,8P</v>
          </cell>
          <cell r="B14" t="str">
            <v xml:space="preserve">DESMONTAJE Y TRASLADO DE ESTRUCTURAS METALICAS. </v>
          </cell>
        </row>
        <row r="15">
          <cell r="A15">
            <v>201.12</v>
          </cell>
          <cell r="B15" t="str">
            <v xml:space="preserve">REMOCION DE ESPECIES VEGETALES    </v>
          </cell>
        </row>
        <row r="16">
          <cell r="A16" t="str">
            <v>201,10 Y 201.15</v>
          </cell>
          <cell r="B16" t="str">
            <v>REMOCION DE OBSTACULOS</v>
          </cell>
        </row>
        <row r="17">
          <cell r="A17">
            <v>201.11</v>
          </cell>
          <cell r="B17" t="str">
            <v xml:space="preserve">REMOCION SERVICIOS EXISTENTES    </v>
          </cell>
        </row>
        <row r="18">
          <cell r="A18">
            <v>201.15</v>
          </cell>
          <cell r="B18" t="str">
            <v>REMOCION DE ALCANTARILLAS</v>
          </cell>
        </row>
        <row r="19">
          <cell r="A19">
            <v>201.16</v>
          </cell>
          <cell r="B19" t="str">
            <v xml:space="preserve">REMOCION DE CERCAS DE ALAMBRE       </v>
          </cell>
        </row>
        <row r="20">
          <cell r="A20">
            <v>201.14</v>
          </cell>
          <cell r="B20" t="str">
            <v xml:space="preserve">REMOCION DE DUCTOS DE SERVICIOS EXISTENTES </v>
          </cell>
        </row>
        <row r="21">
          <cell r="A21" t="str">
            <v>210,1,1</v>
          </cell>
          <cell r="B21" t="str">
            <v>EXCAVACIÓN SIN CLASIFICAR DE LA EXPLANACIÓN Y CANALES</v>
          </cell>
        </row>
        <row r="22">
          <cell r="A22" t="str">
            <v>210,2,1</v>
          </cell>
          <cell r="B22" t="str">
            <v>EXCAVACION EN ROCA DE LA EXPLANACION Y CANALES</v>
          </cell>
        </row>
        <row r="23">
          <cell r="A23" t="str">
            <v>210,2 OTRA</v>
          </cell>
          <cell r="B23" t="str">
            <v xml:space="preserve"> EXCAVACION EN ROCA DE LA EXPLANACION Y CANALES (sin explosivos)        </v>
          </cell>
        </row>
        <row r="24">
          <cell r="A24" t="str">
            <v>210,2,2</v>
          </cell>
          <cell r="B24" t="str">
            <v>EXCAVACION EN MATERIAL COMUN DE LA EXPLANACION Y CANALES</v>
          </cell>
        </row>
        <row r="25">
          <cell r="A25">
            <v>211.1</v>
          </cell>
          <cell r="B25" t="str">
            <v>REMOCION DE DERRUMBES</v>
          </cell>
        </row>
        <row r="26">
          <cell r="A26">
            <v>220.1</v>
          </cell>
          <cell r="B26" t="str">
            <v>TERRAPLEN</v>
          </cell>
        </row>
        <row r="27">
          <cell r="A27">
            <v>221.1</v>
          </cell>
          <cell r="B27" t="str">
            <v>PEDRAPLEN COMPACTO</v>
          </cell>
        </row>
        <row r="28">
          <cell r="A28">
            <v>221.2</v>
          </cell>
          <cell r="B28" t="str">
            <v>PEDRAPLEN SUELTO</v>
          </cell>
        </row>
        <row r="29">
          <cell r="A29" t="str">
            <v>225P</v>
          </cell>
          <cell r="B29" t="str">
            <v xml:space="preserve">CONFORMACION DE BOTADERO O ESCOMBRERAS </v>
          </cell>
        </row>
        <row r="30">
          <cell r="A30">
            <v>230.1</v>
          </cell>
          <cell r="B30" t="str">
            <v>MEJORAMIENTO DE LA SUBRASANTE INVOLUCRA SUELO EXISTENTE</v>
          </cell>
        </row>
        <row r="31">
          <cell r="A31">
            <v>230.2</v>
          </cell>
          <cell r="B31" t="str">
            <v>MEJORAMIENTO DE LA SUBRASANTE ADICIONANDO MATERIAL</v>
          </cell>
        </row>
        <row r="32">
          <cell r="A32">
            <v>310.10000000000002</v>
          </cell>
          <cell r="B32" t="str">
            <v>CONFORMACION DE LA CALZADA EXISTENTE</v>
          </cell>
        </row>
        <row r="33">
          <cell r="A33">
            <v>311.10000000000002</v>
          </cell>
          <cell r="B33" t="str">
            <v>AFIRMADO</v>
          </cell>
        </row>
        <row r="34">
          <cell r="A34" t="str">
            <v>311,1P1</v>
          </cell>
          <cell r="B34" t="str">
            <v>AFIRMADO ESTABILIZADO CON CEMENTO</v>
          </cell>
        </row>
        <row r="35">
          <cell r="A35" t="str">
            <v>311,1P2</v>
          </cell>
          <cell r="B35" t="str">
            <v>AFIRMADO ESTABILIZADO CON CAL</v>
          </cell>
        </row>
        <row r="36">
          <cell r="A36" t="str">
            <v>311,1P3</v>
          </cell>
          <cell r="B36" t="str">
            <v>BACHEO DE CARRETERAS EN AFIRMADO</v>
          </cell>
        </row>
        <row r="37">
          <cell r="A37">
            <v>320.10000000000002</v>
          </cell>
          <cell r="B37" t="str">
            <v xml:space="preserve">SUBBASE GRANULAR </v>
          </cell>
        </row>
        <row r="38">
          <cell r="A38">
            <v>320.2</v>
          </cell>
          <cell r="B38" t="str">
            <v>SUBBASE GRANULAR CBR&gt;30%</v>
          </cell>
        </row>
        <row r="39">
          <cell r="A39">
            <v>320.3</v>
          </cell>
          <cell r="B39" t="str">
            <v>SUBBASE GRANULAR CBR&gt;40%</v>
          </cell>
        </row>
        <row r="40">
          <cell r="A40">
            <v>320.2</v>
          </cell>
          <cell r="B40" t="str">
            <v>SUBBASE GRANULAR PARA BACHEO</v>
          </cell>
        </row>
        <row r="41">
          <cell r="A41">
            <v>330.1</v>
          </cell>
          <cell r="B41" t="str">
            <v>BASE GRANULAR</v>
          </cell>
        </row>
        <row r="42">
          <cell r="A42">
            <v>330.2</v>
          </cell>
          <cell r="B42" t="str">
            <v>BASE GRANULAR PARA BACHEO</v>
          </cell>
        </row>
        <row r="43">
          <cell r="A43">
            <v>340.1</v>
          </cell>
          <cell r="B43" t="str">
            <v>BASE ESTABILIZADA CON EMULSION ASFALTICA BEE-1</v>
          </cell>
        </row>
        <row r="44">
          <cell r="A44">
            <v>340.2</v>
          </cell>
          <cell r="B44" t="str">
            <v>BASE ESTABILIZADA CON EMULSION ASFALTICA BEE-2</v>
          </cell>
        </row>
        <row r="45">
          <cell r="A45">
            <v>340.3</v>
          </cell>
          <cell r="B45" t="str">
            <v>BASE ESTABILIZADA CON EMULSION ASFALTICA BEE-3</v>
          </cell>
        </row>
        <row r="46">
          <cell r="A46">
            <v>341.1</v>
          </cell>
          <cell r="B46" t="str">
            <v>BASE ESTABILIZADA CON CEMENTO</v>
          </cell>
        </row>
        <row r="47">
          <cell r="A47">
            <v>341.2</v>
          </cell>
          <cell r="B47" t="str">
            <v>CEMENTO</v>
          </cell>
        </row>
        <row r="48">
          <cell r="A48" t="str">
            <v>342P</v>
          </cell>
          <cell r="B48" t="str">
            <v>BASE GRANULAR ESTABILIZADA CON CAL</v>
          </cell>
        </row>
        <row r="49">
          <cell r="A49">
            <v>410.1</v>
          </cell>
          <cell r="B49" t="str">
            <v>CEMENTO ASFÁLTICO DE PENETRACIÓN 60-70</v>
          </cell>
        </row>
        <row r="50">
          <cell r="A50">
            <v>410.2</v>
          </cell>
          <cell r="B50" t="str">
            <v>CEMENTO ASFÁLTICO DE PENETRACIÓN 80-100</v>
          </cell>
        </row>
        <row r="51">
          <cell r="A51">
            <v>411.1</v>
          </cell>
          <cell r="B51" t="str">
            <v>EMULSIÓN ASFÁLTICA DE ROTURA MEDIA CRM</v>
          </cell>
        </row>
        <row r="52">
          <cell r="A52">
            <v>411.2</v>
          </cell>
          <cell r="B52" t="str">
            <v>EMULSIÓN ASFÁLTICA DE ROTURA LENTA CRL-1</v>
          </cell>
        </row>
        <row r="53">
          <cell r="A53">
            <v>411.3</v>
          </cell>
          <cell r="B53" t="str">
            <v>EMULSIÓN ASFÁLTICA DE ROTURA LENTA CRL-1H</v>
          </cell>
        </row>
        <row r="54">
          <cell r="A54">
            <v>465.1</v>
          </cell>
          <cell r="B54" t="str">
            <v>EXCAVACIONES PARA REPARACIÓN DE PAVIMENTO ASFÁLTICO EXISTENTE</v>
          </cell>
        </row>
        <row r="55">
          <cell r="A55">
            <v>414.1</v>
          </cell>
          <cell r="B55" t="str">
            <v>CEMENTO ASFÁLTICO MODIFICADO CON POLÍMETROS TIPO 1</v>
          </cell>
        </row>
        <row r="56">
          <cell r="A56">
            <v>414.2</v>
          </cell>
          <cell r="B56" t="str">
            <v>CEMENTO ASFÁLTICO MODIFICADO CON POLÍMETROS TIPO 2</v>
          </cell>
        </row>
        <row r="57">
          <cell r="A57">
            <v>414.3</v>
          </cell>
          <cell r="B57" t="str">
            <v>CEMENTO ASFÁLTICO MODIFICADO CON POLÍMETROS TIPO 3</v>
          </cell>
        </row>
        <row r="58">
          <cell r="A58">
            <v>414.4</v>
          </cell>
          <cell r="B58" t="str">
            <v>CEMENTO ASFÁLTICO MODIFICADO CON POLÍMETROS TIPO 4</v>
          </cell>
        </row>
        <row r="59">
          <cell r="A59">
            <v>415.1</v>
          </cell>
          <cell r="B59" t="str">
            <v>EMULSIÓN ASFÁLTICA DE ROTURA MEDIA MODIFICADA CON POLÍMETROS CRMm</v>
          </cell>
        </row>
        <row r="60">
          <cell r="A60">
            <v>420.1</v>
          </cell>
          <cell r="B60" t="str">
            <v>RIEGO DE IMPRIMACIÓN CON EMULSIÓN ASFÁLTICA</v>
          </cell>
        </row>
        <row r="61">
          <cell r="A61">
            <v>421.1</v>
          </cell>
          <cell r="B61" t="str">
            <v>RIEGO DE LIGA CON EMULSIÓN ASFÁLTICA CRR-1</v>
          </cell>
        </row>
        <row r="62">
          <cell r="A62">
            <v>421.2</v>
          </cell>
          <cell r="B62" t="str">
            <v>RIEGO DE LIGA CON EMULSIÓN ASFÁLTICA CRR-2</v>
          </cell>
        </row>
        <row r="63">
          <cell r="A63">
            <v>421.3</v>
          </cell>
          <cell r="B63" t="str">
            <v>RIEGO DE LIGA CON EMULSIÓN MODIFICADA CON POLÍMETROS CRR-1M</v>
          </cell>
        </row>
        <row r="64">
          <cell r="A64">
            <v>421.4</v>
          </cell>
          <cell r="B64" t="str">
            <v>RIEGO DE LIGA CON EMULSIÓN MODIFICADA CON POLÍMETROS CRR-2M</v>
          </cell>
        </row>
        <row r="65">
          <cell r="A65">
            <v>430.1</v>
          </cell>
          <cell r="B65" t="str">
            <v>TRATAMIENTO SUPERFICIAL SIMPLE CON EMULSIÓN CRR-2</v>
          </cell>
        </row>
        <row r="66">
          <cell r="A66">
            <v>430.2</v>
          </cell>
          <cell r="B66" t="str">
            <v>TRATAMIENTO SUPERFICIAL SIMPLE CON EMULSIÓN CRR-2M</v>
          </cell>
        </row>
        <row r="67">
          <cell r="A67">
            <v>431.1</v>
          </cell>
          <cell r="B67" t="str">
            <v>TRATAMIENTO SUPERFICIAL DOBLE CON EMULSIÓN CRR-2</v>
          </cell>
        </row>
        <row r="68">
          <cell r="A68">
            <v>431.2</v>
          </cell>
          <cell r="B68" t="str">
            <v>TRATAMIENTO SUPERFICIAL DOBLE CON EMULSIÓN CRR-2M</v>
          </cell>
        </row>
        <row r="69">
          <cell r="A69">
            <v>432.1</v>
          </cell>
          <cell r="B69" t="str">
            <v>SELLO DE ARENA-ASFALTO CON EMULSIÓN CRR-2</v>
          </cell>
        </row>
        <row r="70">
          <cell r="A70">
            <v>433.1</v>
          </cell>
          <cell r="B70" t="str">
            <v>LECHADA ASFÁLTICA CON EMULSIÓN CRL-1H TIPO LA-1</v>
          </cell>
        </row>
        <row r="71">
          <cell r="A71">
            <v>433.2</v>
          </cell>
          <cell r="B71" t="str">
            <v>LECHADA ASFÁLTICA CON EMULSIÓN CRL-1H TIPO LA-2</v>
          </cell>
        </row>
        <row r="72">
          <cell r="A72">
            <v>433.3</v>
          </cell>
          <cell r="B72" t="str">
            <v>LECHADA ASFÁLTICA CON EMULSIÓN CRL-1H TIPO LA-3</v>
          </cell>
        </row>
        <row r="73">
          <cell r="A73">
            <v>433.4</v>
          </cell>
          <cell r="B73" t="str">
            <v>LECHADA ASFÁLTICA CON EMULSIÓN CRL-1H TIPO LA-4</v>
          </cell>
        </row>
        <row r="74">
          <cell r="A74">
            <v>433.5</v>
          </cell>
          <cell r="B74" t="str">
            <v>LECHADA ASFÁLTICA CON EMULSIÓN CRL-1HM TIPO LA-1</v>
          </cell>
        </row>
        <row r="75">
          <cell r="A75">
            <v>433.6</v>
          </cell>
          <cell r="B75" t="str">
            <v>LECHADA ASFÁLTICA CON EMULSIÓN CRL-1HM TIPO LA-2</v>
          </cell>
        </row>
        <row r="76">
          <cell r="A76">
            <v>433.7</v>
          </cell>
          <cell r="B76" t="str">
            <v>LECHADA ASFÁLTICA CON EMULSIÓN CRL-1HM TIPO LA-3</v>
          </cell>
        </row>
        <row r="77">
          <cell r="A77">
            <v>433.8</v>
          </cell>
          <cell r="B77" t="str">
            <v>LECHADA ASFÁLTICA CON EMULSIÓN CRL-1HM TIPO LA-4</v>
          </cell>
        </row>
        <row r="78">
          <cell r="A78">
            <v>440.1</v>
          </cell>
          <cell r="B78" t="str">
            <v>MEZCLA DENSA EN FRÍO MDF-1</v>
          </cell>
        </row>
        <row r="79">
          <cell r="A79" t="str">
            <v>440.1P</v>
          </cell>
          <cell r="B79" t="str">
            <v>MEZCLA DENSA EN FRÍO MDF-1</v>
          </cell>
        </row>
        <row r="80">
          <cell r="A80">
            <v>440.2</v>
          </cell>
          <cell r="B80" t="str">
            <v>MEZCLA DENSA EN FRÍO MDF-2</v>
          </cell>
        </row>
        <row r="81">
          <cell r="A81" t="str">
            <v>440.2P</v>
          </cell>
          <cell r="B81" t="str">
            <v>MEZCLA DENSA EN FRÍO MDF-2</v>
          </cell>
        </row>
        <row r="82">
          <cell r="A82">
            <v>440.3</v>
          </cell>
          <cell r="B82" t="str">
            <v>MEZCLA DENSA EN FRÍO MDF-3</v>
          </cell>
        </row>
        <row r="83">
          <cell r="A83" t="str">
            <v>440.3P</v>
          </cell>
          <cell r="B83" t="str">
            <v>MEZCLA DENSA EN FRÍO MDF-3</v>
          </cell>
        </row>
        <row r="84">
          <cell r="A84">
            <v>440.4</v>
          </cell>
          <cell r="B84" t="str">
            <v>MEZCLA DENSA EN FRÍO PARA BACHEO</v>
          </cell>
        </row>
        <row r="85">
          <cell r="A85">
            <v>441.1</v>
          </cell>
          <cell r="B85" t="str">
            <v>MEZCLA ABIERTA EN FRÍO TIPO MAF-1</v>
          </cell>
        </row>
        <row r="86">
          <cell r="A86" t="str">
            <v>441.1P</v>
          </cell>
          <cell r="B86" t="str">
            <v>MEZCLA ABIERTA EN FRÍO TIPO MAF-1</v>
          </cell>
        </row>
        <row r="87">
          <cell r="A87">
            <v>441.2</v>
          </cell>
          <cell r="B87" t="str">
            <v>MEZCLA ABIERTA EN FRÍO TIPO MAF-2</v>
          </cell>
        </row>
        <row r="88">
          <cell r="A88" t="str">
            <v>441.2P</v>
          </cell>
          <cell r="B88" t="str">
            <v>MEZCLA ABIERTA EN FRÍO TIPO MAF-2</v>
          </cell>
        </row>
        <row r="89">
          <cell r="A89">
            <v>441.3</v>
          </cell>
          <cell r="B89" t="str">
            <v>MEZCLA ABIERTA EN FRÍO TIPO MAF-3</v>
          </cell>
        </row>
        <row r="90">
          <cell r="A90" t="str">
            <v>441.3P</v>
          </cell>
          <cell r="B90" t="str">
            <v>MEZCLA ABIERTA EN FRÍO TIPO MAF-3</v>
          </cell>
        </row>
        <row r="91">
          <cell r="A91">
            <v>441.4</v>
          </cell>
          <cell r="B91" t="str">
            <v>MEZCLA ABIERTA EN FRÍO PARA BACHEO</v>
          </cell>
        </row>
        <row r="92">
          <cell r="A92" t="str">
            <v>450.1</v>
          </cell>
          <cell r="B92" t="str">
            <v>MEZCLA DENSA EN CALIENTE MDC-0</v>
          </cell>
        </row>
        <row r="93">
          <cell r="A93" t="str">
            <v xml:space="preserve">450,1P </v>
          </cell>
          <cell r="B93" t="str">
            <v>MEZCLA DENSA EN CALIENTE MDC-0</v>
          </cell>
        </row>
        <row r="94">
          <cell r="A94">
            <v>450.1</v>
          </cell>
          <cell r="B94" t="str">
            <v>MEZCLA DENSA EN CALIENTE TIPO MDC-1</v>
          </cell>
        </row>
        <row r="95">
          <cell r="A95" t="str">
            <v>450,1P</v>
          </cell>
          <cell r="B95" t="str">
            <v>MEZCLA DENSA EN CALIENTE TIPO MDC-1</v>
          </cell>
        </row>
        <row r="96">
          <cell r="A96">
            <v>450.2</v>
          </cell>
          <cell r="B96" t="str">
            <v>MEZCLA DENSA EN CALIENTE TIPO MDC-2</v>
          </cell>
        </row>
        <row r="97">
          <cell r="A97" t="str">
            <v>450,2P</v>
          </cell>
          <cell r="B97" t="str">
            <v>MEZCLA DENSA EN CALIENTE TIPO MDC-2</v>
          </cell>
        </row>
        <row r="98">
          <cell r="A98">
            <v>450.3</v>
          </cell>
          <cell r="B98" t="str">
            <v>MEZCLA DENSA EN CALIENTE TIPO MDC-3</v>
          </cell>
        </row>
        <row r="99">
          <cell r="A99" t="str">
            <v>450,3P</v>
          </cell>
          <cell r="B99" t="str">
            <v>MEZCLA DENSA EN CALIENTE TIPO MDC-3</v>
          </cell>
        </row>
        <row r="100">
          <cell r="A100" t="str">
            <v>450,9P</v>
          </cell>
          <cell r="B100" t="str">
            <v>MEZCLA EN CALIENTE PARA BACHEO</v>
          </cell>
        </row>
        <row r="101">
          <cell r="A101">
            <v>451.1</v>
          </cell>
          <cell r="B101" t="str">
            <v>MEZCLA ABIERTA EN CALIENTE TIPO MAC-1</v>
          </cell>
        </row>
        <row r="102">
          <cell r="A102" t="str">
            <v>451,1P</v>
          </cell>
          <cell r="B102" t="str">
            <v>MEZCLA ABIERTA EN CALIENTE TIPO MAC-1</v>
          </cell>
        </row>
        <row r="103">
          <cell r="A103">
            <v>451.2</v>
          </cell>
          <cell r="B103" t="str">
            <v>MEZCLA ABIERTA EN CALIENTE TIPO MAC-2</v>
          </cell>
        </row>
        <row r="104">
          <cell r="A104" t="str">
            <v>451,2P</v>
          </cell>
          <cell r="B104" t="str">
            <v>MEZCLA ABIERTA EN CALIENTE TIPO MAC-2</v>
          </cell>
        </row>
        <row r="105">
          <cell r="A105">
            <v>451.3</v>
          </cell>
          <cell r="B105" t="str">
            <v>MEZCLA ABIERTA EN CALIENTE TIPO MAC-3</v>
          </cell>
        </row>
        <row r="106">
          <cell r="A106" t="str">
            <v>451,3P</v>
          </cell>
          <cell r="B106" t="str">
            <v>MEZCLA ABIERTA EN CALIENTE TIPO MAC-3</v>
          </cell>
        </row>
        <row r="107">
          <cell r="A107">
            <v>452.1</v>
          </cell>
          <cell r="B107" t="str">
            <v>MEZCLA DISCONTINUA EN CALIENTE TIPO M-1</v>
          </cell>
        </row>
        <row r="108">
          <cell r="A108" t="str">
            <v>452.1P</v>
          </cell>
          <cell r="B108" t="str">
            <v>MEZCLA DISCONTINUA EN CALIENTE TIPO M-1</v>
          </cell>
        </row>
        <row r="109">
          <cell r="A109">
            <v>452.2</v>
          </cell>
          <cell r="B109" t="str">
            <v>MEZCLA DISCONTINUA EN CALIENTE TIPO M-2</v>
          </cell>
        </row>
        <row r="110">
          <cell r="A110" t="str">
            <v>452.2P</v>
          </cell>
          <cell r="B110" t="str">
            <v>MEZCLA DISCONTINUA EN CALIENTE TIPO M-2</v>
          </cell>
        </row>
        <row r="111">
          <cell r="A111">
            <v>452.3</v>
          </cell>
          <cell r="B111" t="str">
            <v>MEZCLA DISCONTINUA EN CALIENTE TIPO F-1</v>
          </cell>
        </row>
        <row r="112">
          <cell r="A112" t="str">
            <v>452.3P</v>
          </cell>
          <cell r="B112" t="str">
            <v>MEZCLA DISCONTINUA EN CALIENTE TIPO F-1</v>
          </cell>
        </row>
        <row r="113">
          <cell r="A113">
            <v>452.4</v>
          </cell>
          <cell r="B113" t="str">
            <v>MEZCLA DISCONTINUA EN CALIENTE TIPO F-2</v>
          </cell>
        </row>
        <row r="114">
          <cell r="A114" t="str">
            <v>452.4P</v>
          </cell>
          <cell r="B114" t="str">
            <v>MEZCLA DISCONTINUA EN CALIENTE TIPO F-2</v>
          </cell>
        </row>
        <row r="115">
          <cell r="A115">
            <v>453.1</v>
          </cell>
          <cell r="B115" t="str">
            <v>MEZCLA DRENANTE</v>
          </cell>
        </row>
        <row r="116">
          <cell r="A116">
            <v>460.1</v>
          </cell>
          <cell r="B116" t="str">
            <v>FRESADO DE UN PAVIMENTO ASFÁLTICO EN ESPESOR DE   5   CM.</v>
          </cell>
        </row>
        <row r="117">
          <cell r="A117" t="str">
            <v>460,1P</v>
          </cell>
          <cell r="B117" t="str">
            <v>FRESADO DE UN PAVIMENTO ASFÁLTICO</v>
          </cell>
        </row>
        <row r="118">
          <cell r="A118">
            <v>461.1</v>
          </cell>
          <cell r="B118" t="str">
            <v>PAVIMENTO RECICLADO EN FRÍO EN EL LUGAR CON EMULSIÓN ASFÁLTICA</v>
          </cell>
        </row>
        <row r="119">
          <cell r="A119">
            <v>461.2</v>
          </cell>
          <cell r="B119" t="str">
            <v>PAVIMENTO RECICLADO EN FRÍO EN EL LUGAR CON CEMENTO ASFÁLTICO ESPUMADO</v>
          </cell>
        </row>
        <row r="120">
          <cell r="A120" t="str">
            <v>462,1P</v>
          </cell>
          <cell r="B120" t="str">
            <v>PAVIMENTO ASFÁLTICO RECICLADO EN CALIENTE MDC-0</v>
          </cell>
        </row>
        <row r="121">
          <cell r="A121" t="str">
            <v>462,2P</v>
          </cell>
          <cell r="B121" t="str">
            <v>PAVIMENTO ASFÁLTICO RECICLADO EN CALIENTE MDC-1</v>
          </cell>
        </row>
        <row r="122">
          <cell r="A122" t="str">
            <v>462,3P</v>
          </cell>
          <cell r="B122" t="str">
            <v>PAVIMENTO ASFÁLTICO RECICLADO EN CALIENTE MDC-2</v>
          </cell>
        </row>
        <row r="123">
          <cell r="A123" t="str">
            <v>462,4P</v>
          </cell>
          <cell r="B123" t="str">
            <v>PAVIMENTO ASFÁLTICO RECICLADO EN CALIENTE MDC-3</v>
          </cell>
        </row>
        <row r="124">
          <cell r="A124">
            <v>462.5</v>
          </cell>
          <cell r="B124" t="str">
            <v>PAVIMENTO ASFÁLTICO RECICLADO EN CALIENTE PARA BACHEO</v>
          </cell>
        </row>
        <row r="125">
          <cell r="A125">
            <v>500.1</v>
          </cell>
          <cell r="B125" t="str">
            <v>PAVIMENTO DE CONCRETO HIDRÁULICO</v>
          </cell>
        </row>
        <row r="126">
          <cell r="A126" t="str">
            <v>500,1P</v>
          </cell>
          <cell r="B126" t="str">
            <v>PAVIMENTO DE CONCRETO HIDRÁULICO (FASTRACK</v>
          </cell>
        </row>
        <row r="127">
          <cell r="A127">
            <v>510.1</v>
          </cell>
          <cell r="B127" t="str">
            <v>PAVIMENTO DE ADOQUINES DE CONCRETO</v>
          </cell>
        </row>
        <row r="128">
          <cell r="A128" t="str">
            <v>510,1P1</v>
          </cell>
          <cell r="B128" t="str">
            <v>ADOQUÍN GRAMA</v>
          </cell>
        </row>
        <row r="129">
          <cell r="A129" t="str">
            <v>510,1P2</v>
          </cell>
          <cell r="B129" t="str">
            <v>ADOQUÍN COLOR</v>
          </cell>
        </row>
        <row r="130">
          <cell r="A130" t="str">
            <v>510,1P3</v>
          </cell>
          <cell r="B130" t="str">
            <v>DILATACIÓN EN ADOQUÍN</v>
          </cell>
        </row>
        <row r="131">
          <cell r="A131">
            <v>600.1</v>
          </cell>
          <cell r="B131" t="str">
            <v>EXCAVACIONES VARIAS SIN CLASIFICAR</v>
          </cell>
        </row>
        <row r="132">
          <cell r="A132">
            <v>600.20000000000005</v>
          </cell>
          <cell r="B132" t="str">
            <v>EXCAVACIONES VARIAS EN ROCA EN SECO</v>
          </cell>
        </row>
        <row r="133">
          <cell r="A133">
            <v>600.29999999999995</v>
          </cell>
          <cell r="B133" t="str">
            <v>EXCAVACIONES VARIAS EN ROCA BAJO AGUA</v>
          </cell>
        </row>
        <row r="134">
          <cell r="A134">
            <v>600.4</v>
          </cell>
          <cell r="B134" t="str">
            <v>EXCAVACIONES VARIAS EN MATERIAL COMÚN EN SECO</v>
          </cell>
        </row>
        <row r="135">
          <cell r="A135" t="str">
            <v>600,4P</v>
          </cell>
          <cell r="B135" t="str">
            <v>EXCAVACIONES VARIAS EN MATERIAL COMÚN EN SECO A MANO</v>
          </cell>
        </row>
        <row r="136">
          <cell r="A136">
            <v>600.5</v>
          </cell>
          <cell r="B136" t="str">
            <v>EXCAVACIONES VARIAS EN MATERIAL COMÚN BAJO AGUA</v>
          </cell>
        </row>
        <row r="137">
          <cell r="A137" t="str">
            <v>600.5P</v>
          </cell>
          <cell r="B137" t="str">
            <v>EXCAVACIONES VARIAS EN MATERIAL COMÚN BAJO AGUA A MANO</v>
          </cell>
        </row>
        <row r="138">
          <cell r="A138">
            <v>610.1</v>
          </cell>
          <cell r="B138" t="str">
            <v>RELLENOS PARA ESTRUCTURAS</v>
          </cell>
        </row>
        <row r="139">
          <cell r="A139">
            <v>610.20000000000005</v>
          </cell>
          <cell r="B139" t="str">
            <v>RELLENOS CON MATERIAL FILTRANTE</v>
          </cell>
        </row>
        <row r="140">
          <cell r="A140">
            <v>620.1</v>
          </cell>
          <cell r="B140" t="str">
            <v>PILOTES PREFABRICADOS DE CONCRETO</v>
          </cell>
        </row>
        <row r="141">
          <cell r="A141">
            <v>620.20000000000005</v>
          </cell>
          <cell r="B141" t="str">
            <v xml:space="preserve">EXTENSIÓN DE PILOTES </v>
          </cell>
        </row>
        <row r="142">
          <cell r="A142">
            <v>620.29999999999995</v>
          </cell>
          <cell r="B142" t="str">
            <v xml:space="preserve">PRUEBA DE CARGA </v>
          </cell>
        </row>
        <row r="143">
          <cell r="A143" t="str">
            <v>620P</v>
          </cell>
          <cell r="B143" t="str">
            <v>PILOTE EN MADERA DE D=15CM</v>
          </cell>
        </row>
        <row r="144">
          <cell r="A144">
            <v>621.1</v>
          </cell>
          <cell r="B144" t="str">
            <v>PILOTE DE CONCRETO FUNDIDO EN SITIO D=1M L=12M</v>
          </cell>
        </row>
        <row r="145">
          <cell r="A145">
            <v>621.20000000000005</v>
          </cell>
          <cell r="B145" t="str">
            <v>BASE ACAMPANADA FUNDIDA EN SITIO</v>
          </cell>
        </row>
        <row r="146">
          <cell r="A146">
            <v>621.29999999999995</v>
          </cell>
          <cell r="B146" t="str">
            <v xml:space="preserve">PILOTE DE PRUEBA DE DIÁMETRO    </v>
          </cell>
        </row>
        <row r="147">
          <cell r="A147">
            <v>621.4</v>
          </cell>
          <cell r="B147" t="str">
            <v>BASE ACAMPANADA DE PRUEBA</v>
          </cell>
        </row>
        <row r="148">
          <cell r="A148">
            <v>621.5</v>
          </cell>
          <cell r="B148" t="str">
            <v>CAMISA PERMANENTE DE DIÁMETRO EXTERIOR</v>
          </cell>
        </row>
        <row r="149">
          <cell r="A149" t="str">
            <v>621,5P</v>
          </cell>
          <cell r="B149" t="str">
            <v>CAMISA PERMANENTE DE DIÁMETRO INTERIOR D=1M EN CONCRETO</v>
          </cell>
        </row>
        <row r="150">
          <cell r="A150">
            <v>621.6</v>
          </cell>
          <cell r="B150" t="str">
            <v xml:space="preserve">PRUEBA DE CARGA </v>
          </cell>
        </row>
        <row r="151">
          <cell r="A151">
            <v>621.70000000000005</v>
          </cell>
          <cell r="B151" t="str">
            <v>CAISSONS</v>
          </cell>
        </row>
        <row r="152">
          <cell r="A152">
            <v>622.1</v>
          </cell>
          <cell r="B152" t="str">
            <v>TABLESTACADO DE MADERA</v>
          </cell>
        </row>
        <row r="153">
          <cell r="A153">
            <v>622.20000000000005</v>
          </cell>
          <cell r="B153" t="str">
            <v>TABLESTACADO METÁLICO</v>
          </cell>
        </row>
        <row r="154">
          <cell r="A154">
            <v>622.29999999999995</v>
          </cell>
          <cell r="B154" t="str">
            <v>TABLESTACADO DE CONCRETO REFORZADO</v>
          </cell>
        </row>
        <row r="155">
          <cell r="A155">
            <v>622.4</v>
          </cell>
          <cell r="B155" t="str">
            <v>TABLESTACADO DE CONCRETO PREESFORZADO</v>
          </cell>
        </row>
        <row r="156">
          <cell r="A156">
            <v>622.5</v>
          </cell>
          <cell r="B156" t="str">
            <v>CORTE DEL EXTREMO SUPERIOR DEL ELEMENTO</v>
          </cell>
        </row>
        <row r="157">
          <cell r="A157">
            <v>630.1</v>
          </cell>
          <cell r="B157" t="str">
            <v>CONCRETO CLASE A</v>
          </cell>
        </row>
        <row r="158">
          <cell r="A158">
            <v>630.20000000000005</v>
          </cell>
          <cell r="B158" t="str">
            <v>CONCRETO CLASE B</v>
          </cell>
        </row>
        <row r="159">
          <cell r="A159">
            <v>630.29999999999995</v>
          </cell>
          <cell r="B159" t="str">
            <v>CONCRETO CLASE C</v>
          </cell>
        </row>
        <row r="160">
          <cell r="A160">
            <v>630.4</v>
          </cell>
          <cell r="B160" t="str">
            <v>CONCRETO CLASE D</v>
          </cell>
        </row>
        <row r="161">
          <cell r="A161">
            <v>630.5</v>
          </cell>
          <cell r="B161" t="str">
            <v>CONCRETO CLASE E</v>
          </cell>
        </row>
        <row r="162">
          <cell r="A162">
            <v>630.6</v>
          </cell>
          <cell r="B162" t="str">
            <v>CONCRETO CLASE F</v>
          </cell>
        </row>
        <row r="163">
          <cell r="A163">
            <v>630.70000000000005</v>
          </cell>
          <cell r="B163" t="str">
            <v>CONCRETO CLASE G</v>
          </cell>
        </row>
        <row r="164">
          <cell r="A164" t="str">
            <v>630P</v>
          </cell>
          <cell r="B164" t="str">
            <v>MORTERO 1.3</v>
          </cell>
        </row>
        <row r="165">
          <cell r="A165" t="str">
            <v>631P</v>
          </cell>
          <cell r="B165" t="str">
            <v>BOLSACRETOS</v>
          </cell>
        </row>
        <row r="166">
          <cell r="A166">
            <v>632.1</v>
          </cell>
          <cell r="B166" t="str">
            <v>BARANDA DE CONCRETO 1,05*0.35</v>
          </cell>
        </row>
        <row r="167">
          <cell r="A167" t="str">
            <v>632P</v>
          </cell>
          <cell r="B167" t="str">
            <v>BARANDA METÁLICA</v>
          </cell>
        </row>
        <row r="168">
          <cell r="A168" t="str">
            <v>640,1,1</v>
          </cell>
          <cell r="B168" t="str">
            <v>ACERO DE REFUERZO fy   260   Mpa</v>
          </cell>
        </row>
        <row r="169">
          <cell r="A169">
            <v>640.20000000000005</v>
          </cell>
          <cell r="B169" t="str">
            <v>ACERO DE REFUERZO GRADO 40</v>
          </cell>
        </row>
        <row r="170">
          <cell r="A170">
            <v>640.1</v>
          </cell>
          <cell r="B170" t="str">
            <v>ACERO DE REFUERZO fy   420   Mpa</v>
          </cell>
        </row>
        <row r="171">
          <cell r="A171">
            <v>641.1</v>
          </cell>
          <cell r="B171" t="str">
            <v>ACERO DE PREESFUERZO</v>
          </cell>
        </row>
        <row r="172">
          <cell r="A172" t="str">
            <v>641P</v>
          </cell>
          <cell r="B172" t="str">
            <v>ANCLAJE EN ROCA DE D=4" CON 3 TORONES DE 1/2" POSTENSADOS</v>
          </cell>
        </row>
        <row r="173">
          <cell r="A173">
            <v>642.1</v>
          </cell>
          <cell r="B173" t="str">
            <v>APOYO ELASTOMERICO</v>
          </cell>
        </row>
        <row r="174">
          <cell r="A174">
            <v>642.20000000000005</v>
          </cell>
          <cell r="B174" t="str">
            <v>SELLO PARA JUNTAS DE PUENTES</v>
          </cell>
        </row>
        <row r="175">
          <cell r="A175" t="str">
            <v>642P1</v>
          </cell>
          <cell r="B175" t="str">
            <v>CONSTRUCCIÓN JUNTAS ELASTOMERICAS DE 30CM DE ANCHO</v>
          </cell>
        </row>
        <row r="176">
          <cell r="A176" t="str">
            <v>642P2</v>
          </cell>
          <cell r="B176" t="str">
            <v>JUNTA ELASTOMERICA M100</v>
          </cell>
        </row>
        <row r="177">
          <cell r="A177" t="str">
            <v>642P3</v>
          </cell>
          <cell r="B177" t="str">
            <v>JUNTA ELASTOMERICA M60</v>
          </cell>
        </row>
        <row r="178">
          <cell r="A178">
            <v>650.1</v>
          </cell>
          <cell r="B178" t="str">
            <v>DISEÑO Y FABRICACIÓN DE ESTRUCTURA METÁLICA</v>
          </cell>
        </row>
        <row r="179">
          <cell r="A179">
            <v>650.20000000000005</v>
          </cell>
          <cell r="B179" t="str">
            <v>FABRICACIÓN DE LA ESTRUCTURA METÁLICA</v>
          </cell>
        </row>
        <row r="180">
          <cell r="A180">
            <v>650.29999999999995</v>
          </cell>
          <cell r="B180" t="str">
            <v>TRANSPORTE DE LA ESTRUCTURA METÁLICA</v>
          </cell>
        </row>
        <row r="181">
          <cell r="A181" t="str">
            <v>650.3 OTRO</v>
          </cell>
          <cell r="B181" t="str">
            <v>TRANSPORTE DE LA ESTRUCTURA METÁLICA</v>
          </cell>
        </row>
        <row r="182">
          <cell r="A182">
            <v>650.4</v>
          </cell>
          <cell r="B182" t="str">
            <v>MONTAJE Y PINTURA DE ESTRUCTURA METÁLICA</v>
          </cell>
        </row>
        <row r="183">
          <cell r="A183">
            <v>660.1</v>
          </cell>
          <cell r="B183" t="str">
            <v>TUBERÍA DE CONCRETO SIMPLE DE DIÁMETRO 450 MM</v>
          </cell>
        </row>
        <row r="184">
          <cell r="A184">
            <v>660.3</v>
          </cell>
          <cell r="B184" t="str">
            <v>TUBERÍA DE CONCRETO SIMPLE DE DIÁMETRO 600 MM</v>
          </cell>
        </row>
        <row r="185">
          <cell r="A185">
            <v>660.2</v>
          </cell>
          <cell r="B185" t="str">
            <v>TUBERÍA DE CONCRETO SIMPLE 500 MM</v>
          </cell>
        </row>
        <row r="186">
          <cell r="A186" t="str">
            <v>661 OTRO</v>
          </cell>
          <cell r="B186" t="str">
            <v>TUBERÍA DE CONCRETO REFORZADO DE    900 MM DE DIÁMETRO INTERIOR</v>
          </cell>
        </row>
        <row r="187">
          <cell r="A187">
            <v>661</v>
          </cell>
          <cell r="B187" t="str">
            <v>TUBERÍA DE CONCRETO REFORZADO 900 MM (TIPO 2)</v>
          </cell>
        </row>
        <row r="188">
          <cell r="A188">
            <v>661.1</v>
          </cell>
          <cell r="B188" t="str">
            <v>TUBERIA DE CONCRETO REFORZADO 900 MM</v>
          </cell>
        </row>
        <row r="189">
          <cell r="A189">
            <v>662.1</v>
          </cell>
          <cell r="B189" t="str">
            <v>TUBERIA CORRUGADA DE ACERO GALVANIZADO</v>
          </cell>
        </row>
        <row r="190">
          <cell r="A190">
            <v>662.2</v>
          </cell>
          <cell r="B190" t="str">
            <v>TUBERIA CORRUGADA DE ACERO CON RECUBRIMIENTO</v>
          </cell>
        </row>
        <row r="191">
          <cell r="A191" t="str">
            <v>670.1P</v>
          </cell>
          <cell r="B191" t="str">
            <v>DISIPADOR DE ENERGIA Y SEDIMENTADOR EN GAVIONES (con recubrimiento)</v>
          </cell>
        </row>
        <row r="192">
          <cell r="A192">
            <v>670.2</v>
          </cell>
          <cell r="B192" t="str">
            <v>DISIPADOR DE ENERGIA Y SEDIMENTADOR EN CONCRETO CICLOPEO</v>
          </cell>
        </row>
        <row r="193">
          <cell r="A193">
            <v>671.1</v>
          </cell>
          <cell r="B193" t="str">
            <v>CUNETA DE CONCRETO FUNDIDA EN EL LUGAR</v>
          </cell>
        </row>
        <row r="194">
          <cell r="A194">
            <v>672.1</v>
          </cell>
          <cell r="B194" t="str">
            <v>BORDILLOS</v>
          </cell>
        </row>
        <row r="195">
          <cell r="A195">
            <v>673.1</v>
          </cell>
          <cell r="B195" t="str">
            <v>GEOTEXTIL</v>
          </cell>
        </row>
        <row r="196">
          <cell r="A196">
            <v>673.2</v>
          </cell>
          <cell r="B196" t="str">
            <v>MATERIAL DRENANTE</v>
          </cell>
        </row>
        <row r="197">
          <cell r="A197">
            <v>673.3</v>
          </cell>
          <cell r="B197" t="str">
            <v>MATERIAL DE COBERTURA</v>
          </cell>
        </row>
        <row r="198">
          <cell r="A198">
            <v>674</v>
          </cell>
          <cell r="B198" t="str">
            <v>GEOTEXTIL PARA SEPARACION DE SUELOS DE SUBRASANTE Y CAPAS GRANULARES</v>
          </cell>
        </row>
        <row r="199">
          <cell r="A199">
            <v>675.1</v>
          </cell>
          <cell r="B199" t="str">
            <v>GEOTEXTIL PARA PAVIMENTACION Y REPAVIMENTACION</v>
          </cell>
        </row>
        <row r="200">
          <cell r="A200">
            <v>675.2</v>
          </cell>
          <cell r="B200" t="str">
            <v>EMULSION ASFALTICA PARA RETENCION DE GEOTEXTILES</v>
          </cell>
        </row>
        <row r="201">
          <cell r="A201">
            <v>675.3</v>
          </cell>
          <cell r="B201" t="str">
            <v>CEMENTO ASFALTICO PARA RETENCION DE GEOTEXTILES</v>
          </cell>
        </row>
        <row r="202">
          <cell r="A202">
            <v>676</v>
          </cell>
          <cell r="B202" t="str">
            <v>GEOTEXTIL PARA ESTABILIZACION DE SUELOS DE SUBRASANTE Y CAPAS GRANULARES</v>
          </cell>
        </row>
        <row r="203">
          <cell r="A203" t="str">
            <v>680,1P</v>
          </cell>
          <cell r="B203" t="str">
            <v>ESCAMAS EN CONCRETO</v>
          </cell>
        </row>
        <row r="204">
          <cell r="A204">
            <v>680.2</v>
          </cell>
          <cell r="B204" t="str">
            <v>ARMADURA GALVANIZADA</v>
          </cell>
        </row>
        <row r="205">
          <cell r="A205">
            <v>680.3</v>
          </cell>
          <cell r="B205" t="str">
            <v>RELLENO GRANULAR PARA TIERRA ARMADA</v>
          </cell>
        </row>
        <row r="206">
          <cell r="A206" t="str">
            <v>680P</v>
          </cell>
          <cell r="B206" t="str">
            <v>EMPEDRADO PARA TALUDES</v>
          </cell>
        </row>
        <row r="207">
          <cell r="A207">
            <v>681.1</v>
          </cell>
          <cell r="B207" t="str">
            <v>GAVIONES</v>
          </cell>
        </row>
        <row r="208">
          <cell r="A208" t="str">
            <v>680.1P</v>
          </cell>
          <cell r="B208" t="str">
            <v>MURO DE CONTENCION DE SUELO REFORZADO CON GEOTEXTIL</v>
          </cell>
        </row>
        <row r="209">
          <cell r="A209">
            <v>682</v>
          </cell>
          <cell r="B209" t="str">
            <v>COLCHOGAVIONES</v>
          </cell>
        </row>
        <row r="210">
          <cell r="A210" t="str">
            <v>674P</v>
          </cell>
          <cell r="B210" t="str">
            <v>DRENES HORIZONTALES TUBERIA PERFORADA 2"</v>
          </cell>
        </row>
        <row r="211">
          <cell r="A211">
            <v>700.1</v>
          </cell>
          <cell r="B211" t="str">
            <v>LINEA DE DEMARCACION</v>
          </cell>
        </row>
        <row r="212">
          <cell r="A212">
            <v>700.2</v>
          </cell>
          <cell r="B212" t="str">
            <v>MARCA VIAL</v>
          </cell>
        </row>
        <row r="213">
          <cell r="A213" t="str">
            <v>700P</v>
          </cell>
          <cell r="B213" t="str">
            <v>BANDAS SONORAS REDUCTORAS DE VELOCIDAD</v>
          </cell>
        </row>
        <row r="214">
          <cell r="A214">
            <v>701.1</v>
          </cell>
          <cell r="B214" t="str">
            <v>TACHAS REFLECTIVAS</v>
          </cell>
        </row>
        <row r="215">
          <cell r="A215">
            <v>710.1</v>
          </cell>
          <cell r="B215" t="str">
            <v>SEÑALES DE TRANSITO GRUPO 1 (75*75)</v>
          </cell>
        </row>
        <row r="216">
          <cell r="A216">
            <v>710.2</v>
          </cell>
          <cell r="B216" t="str">
            <v>SEÑALES DE TRANSITO GRUPO 2 (1.20*0.4)</v>
          </cell>
        </row>
        <row r="217">
          <cell r="A217">
            <v>710.3</v>
          </cell>
          <cell r="B217" t="str">
            <v>SEÑALES DE TRANSITO GRUPO 3 (SP-54 LA FERREA)</v>
          </cell>
        </row>
        <row r="218">
          <cell r="A218">
            <v>710.4</v>
          </cell>
          <cell r="B218" t="str">
            <v>SEÑALES DE TRANSITO GRUPO 4 (DELINEADORES DE CURVA)</v>
          </cell>
        </row>
        <row r="219">
          <cell r="A219">
            <v>710.5</v>
          </cell>
          <cell r="B219" t="str">
            <v>SEÑALES DE TRANSITO GRUPO 5 (INFORMATIVAS)</v>
          </cell>
        </row>
        <row r="220">
          <cell r="A220">
            <v>720</v>
          </cell>
          <cell r="B220" t="str">
            <v>POSTE DE KILOMETRAJE</v>
          </cell>
        </row>
        <row r="221">
          <cell r="A221">
            <v>730.1</v>
          </cell>
          <cell r="B221" t="str">
            <v>DEFENSAS METALICAS</v>
          </cell>
        </row>
        <row r="222">
          <cell r="A222">
            <v>730.2</v>
          </cell>
          <cell r="B222" t="str">
            <v>SECCION FINAL</v>
          </cell>
        </row>
        <row r="223">
          <cell r="A223">
            <v>740.1</v>
          </cell>
          <cell r="B223" t="str">
            <v>CAPTAFAROS</v>
          </cell>
        </row>
        <row r="224">
          <cell r="A224">
            <v>800.1</v>
          </cell>
          <cell r="B224" t="str">
            <v>CERCA DE ALAMBRE DE PUAS CON POSTES DE MADERA</v>
          </cell>
        </row>
        <row r="225">
          <cell r="A225">
            <v>800.2</v>
          </cell>
          <cell r="B225" t="str">
            <v>CERCA DE ALAMBRE DE PUAS CON POSTES DE CONCRETO</v>
          </cell>
        </row>
        <row r="226">
          <cell r="A226">
            <v>800.3</v>
          </cell>
          <cell r="B226" t="str">
            <v>CERCAS DE MALLA CON POSTES DE MADERA</v>
          </cell>
        </row>
        <row r="227">
          <cell r="A227">
            <v>800.4</v>
          </cell>
          <cell r="B227" t="str">
            <v>CERCAS DE MALLA CON POSTES DE CONCRETO</v>
          </cell>
        </row>
        <row r="228">
          <cell r="A228" t="str">
            <v>800P</v>
          </cell>
          <cell r="B228" t="str">
            <v>CERRAMIENTO EN MALLA ESLABONADA</v>
          </cell>
        </row>
        <row r="229">
          <cell r="A229">
            <v>810.1</v>
          </cell>
          <cell r="B229" t="str">
            <v>EMPRADIZACION DE TALUDES CON BLOQUES DE CESPED</v>
          </cell>
        </row>
        <row r="230">
          <cell r="A230" t="str">
            <v>810.1P</v>
          </cell>
          <cell r="B230" t="str">
            <v>EMPRADIZACION DE TALUDES CON BIOMANTO</v>
          </cell>
        </row>
        <row r="231">
          <cell r="A231">
            <v>810.2</v>
          </cell>
          <cell r="B231" t="str">
            <v>EMPRADIZACION DE TALUDES CON TIERRA ORGANICA Y SEMILLAS</v>
          </cell>
        </row>
        <row r="232">
          <cell r="A232" t="str">
            <v>815P</v>
          </cell>
          <cell r="B232" t="str">
            <v>ARBORIZACION</v>
          </cell>
        </row>
        <row r="233">
          <cell r="A233">
            <v>900.1</v>
          </cell>
          <cell r="B233" t="str">
            <v>TRANSPORTE DE MATERIALES PROVENIENTES DE LA EXPLAN, CANAL, PRESTA ENTRE 100 Y 1000 M</v>
          </cell>
        </row>
        <row r="234">
          <cell r="A234">
            <v>900.2</v>
          </cell>
          <cell r="B234" t="str">
            <v>TRANSPORTE DE MATERIALES PROVENIENTES DE LA EXPLAN, CANAL, PRESTA MAYOR A 1000 M</v>
          </cell>
        </row>
        <row r="235">
          <cell r="A235">
            <v>900.3</v>
          </cell>
          <cell r="B235" t="str">
            <v>TRANSPORTE DE MATERIAL PROVENIENTE DE DERRUMBES</v>
          </cell>
        </row>
        <row r="237">
          <cell r="A237">
            <v>730.2</v>
          </cell>
          <cell r="B237" t="str">
            <v>SECCION DE TOPE</v>
          </cell>
        </row>
        <row r="238">
          <cell r="A238" t="str">
            <v>1100P</v>
          </cell>
          <cell r="B238" t="str">
            <v>PINTURA MUROS</v>
          </cell>
        </row>
        <row r="239">
          <cell r="A239" t="str">
            <v>683,1P</v>
          </cell>
          <cell r="B239" t="str">
            <v>DRENAJES  EN TUBERÍA DE PVC 4"</v>
          </cell>
        </row>
        <row r="240">
          <cell r="A240" t="str">
            <v>510,5P</v>
          </cell>
          <cell r="B240" t="str">
            <v>PAVIMENTO ADOQUINES DE ARCILLA.</v>
          </cell>
        </row>
        <row r="241">
          <cell r="A241" t="str">
            <v>340,2P</v>
          </cell>
          <cell r="B241" t="str">
            <v>BASE ESTABILIZADA CON EMULSIÓN ASFÁLTICA BEE-2</v>
          </cell>
        </row>
        <row r="242">
          <cell r="A242" t="str">
            <v>660,1P</v>
          </cell>
          <cell r="B242" t="str">
            <v>TUBERÍA DE CONCRETO SIMPLE 200 MM</v>
          </cell>
        </row>
        <row r="243">
          <cell r="A243" t="str">
            <v>610.4P</v>
          </cell>
          <cell r="B243" t="str">
            <v>BOLSAS SUELO CEMENTO</v>
          </cell>
        </row>
        <row r="244">
          <cell r="A244" t="str">
            <v>465.1.P</v>
          </cell>
          <cell r="B244" t="str">
            <v xml:space="preserve">EXCAVACION Y RETIRO DEL PAVIMENTO EXISTENTE  INCLUYE COMPACTACION DE LA SUBRASANTE       </v>
          </cell>
        </row>
      </sheetData>
      <sheetData sheetId="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Ítem"/>
      <sheetName val="Densidades"/>
      <sheetName val="Materiales"/>
      <sheetName val="Equipo"/>
      <sheetName val="Otros"/>
      <sheetName val="Fuentes materiale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4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 comprada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1.1"/>
      <sheetName val="451.1 COMPRADA"/>
      <sheetName val="451.2"/>
      <sheetName val="451.2 COMPRADA"/>
      <sheetName val="451.3"/>
      <sheetName val="451.3 COMPRADA "/>
      <sheetName val="451.4"/>
      <sheetName val="452.1"/>
      <sheetName val="452.1 COMPRADA"/>
      <sheetName val="452.2"/>
      <sheetName val="452.2 COMPRADA "/>
      <sheetName val="452.3"/>
      <sheetName val="452.3 COMPRADA"/>
      <sheetName val="452.4"/>
      <sheetName val="452.4 COMPRADA"/>
      <sheetName val="453.1"/>
      <sheetName val="460.1"/>
      <sheetName val="461.1"/>
      <sheetName val="461.2"/>
      <sheetName val="462.1"/>
      <sheetName val="462.2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2"/>
      <sheetName val="621.3"/>
      <sheetName val="621.4"/>
      <sheetName val="621.5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1 premez"/>
      <sheetName val="630.2"/>
      <sheetName val="630.2 premez"/>
      <sheetName val="630.3"/>
      <sheetName val="630.3 premez"/>
      <sheetName val="630.4"/>
      <sheetName val="630.4 premez"/>
      <sheetName val="630.5"/>
      <sheetName val="630.6"/>
      <sheetName val="630.6p"/>
      <sheetName val="630.7"/>
      <sheetName val="631.1"/>
      <sheetName val="632.1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"/>
      <sheetName val="650.4"/>
      <sheetName val="660.1"/>
      <sheetName val="660.2"/>
      <sheetName val="660.3"/>
      <sheetName val="661.1.1"/>
      <sheetName val="661.1.2"/>
      <sheetName val="661.1P"/>
      <sheetName val="662.1"/>
      <sheetName val="662.2"/>
      <sheetName val="670.1"/>
      <sheetName val="670.2"/>
      <sheetName val="671.1"/>
      <sheetName val="671.2"/>
      <sheetName val="672.1"/>
      <sheetName val="673.1"/>
      <sheetName val="673.2"/>
      <sheetName val="673.2P"/>
      <sheetName val="673.3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1.1"/>
      <sheetName val="710.1"/>
      <sheetName val="710.2"/>
      <sheetName val="710.3"/>
      <sheetName val="710.4"/>
      <sheetName val="710.5"/>
      <sheetName val="720.1"/>
      <sheetName val="730.1"/>
      <sheetName val="730.2"/>
      <sheetName val="730.3"/>
      <sheetName val="731.1"/>
      <sheetName val="740.1"/>
      <sheetName val="741.1P1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P1"/>
      <sheetName val="811.1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2.1"/>
      <sheetName val="900.1"/>
      <sheetName val="900.2"/>
      <sheetName val="900.3"/>
      <sheetName val="concr C. A en obra"/>
      <sheetName val="concr C. B en obra"/>
      <sheetName val="concr C. C en obra"/>
      <sheetName val="concr C. D en obra"/>
      <sheetName val="concr C. E en obra"/>
      <sheetName val="concr C. F en obra"/>
      <sheetName val="mortero 1.3"/>
      <sheetName val="mortero 1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ANT OBRA Y PRESUPUESTO"/>
      <sheetName val="Densidades"/>
      <sheetName val="INDICE"/>
      <sheetName val="Materiales"/>
      <sheetName val="Equipo"/>
      <sheetName val="Otros"/>
      <sheetName val="2P"/>
      <sheetName val="201.7"/>
      <sheetName val="201.16"/>
      <sheetName val="210.1.1"/>
      <sheetName val="210.2.1"/>
      <sheetName val="211.1"/>
      <sheetName val="231.1"/>
      <sheetName val="310.1"/>
      <sheetName val="311.1"/>
      <sheetName val="330.1"/>
      <sheetName val="330.2"/>
      <sheetName val="341.2"/>
      <sheetName val="420.1"/>
      <sheetName val="450.2"/>
      <sheetName val="450.9"/>
      <sheetName val="461.1P"/>
      <sheetName val="465,1"/>
      <sheetName val="681"/>
      <sheetName val="700.1 "/>
      <sheetName val="700.3"/>
      <sheetName val="701"/>
      <sheetName val="710.1 "/>
      <sheetName val="710.2 "/>
      <sheetName val="710.3 "/>
      <sheetName val="710.4 "/>
      <sheetName val="710.5"/>
      <sheetName val="501.1"/>
      <sheetName val="600.1"/>
      <sheetName val="600.2"/>
      <sheetName val="610.1"/>
      <sheetName val="610.2"/>
      <sheetName val="630.3"/>
      <sheetName val="630.4"/>
      <sheetName val="630.5"/>
      <sheetName val="630.6"/>
      <sheetName val="630.7"/>
      <sheetName val="632.1"/>
      <sheetName val="640.1"/>
      <sheetName val="640.2"/>
      <sheetName val="661.2 "/>
      <sheetName val="670.1"/>
      <sheetName val="670.2 "/>
      <sheetName val="671.1P"/>
      <sheetName val="671.2 "/>
      <sheetName val="673.1 "/>
      <sheetName val="673.2 "/>
      <sheetName val="674.1"/>
      <sheetName val="674.2"/>
      <sheetName val="730.1"/>
      <sheetName val="730.2"/>
      <sheetName val="730.3"/>
      <sheetName val="731.1 "/>
      <sheetName val="740.1"/>
      <sheetName val="800.1"/>
      <sheetName val="900.1"/>
      <sheetName val="900.2"/>
      <sheetName val="900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Ítem"/>
      <sheetName val="Densidades"/>
      <sheetName val="Materiales"/>
      <sheetName val="Equipo"/>
      <sheetName val="Otros"/>
      <sheetName val="Fuentes materiale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4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 comprada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1.1"/>
      <sheetName val="451.1 COMPRADA"/>
      <sheetName val="451.2"/>
      <sheetName val="451.2 COMPRADA"/>
      <sheetName val="451.3"/>
      <sheetName val="451.3 COMPRADA "/>
      <sheetName val="451.4"/>
      <sheetName val="452.1"/>
      <sheetName val="452.1 COMPRADA"/>
      <sheetName val="452.2"/>
      <sheetName val="452.2 COMPRADA "/>
      <sheetName val="452.3"/>
      <sheetName val="452.3 COMPRADA"/>
      <sheetName val="452.4"/>
      <sheetName val="452.4 COMPRADA"/>
      <sheetName val="453.1"/>
      <sheetName val="460.1"/>
      <sheetName val="461.1"/>
      <sheetName val="461.2"/>
      <sheetName val="462.1"/>
      <sheetName val="462.2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2"/>
      <sheetName val="621.3"/>
      <sheetName val="621.4"/>
      <sheetName val="621.5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1 premez"/>
      <sheetName val="630.2"/>
      <sheetName val="630.2 premez"/>
      <sheetName val="630.3"/>
      <sheetName val="630.3 premez"/>
      <sheetName val="630.4"/>
      <sheetName val="630.4 premez"/>
      <sheetName val="630.5"/>
      <sheetName val="630.6"/>
      <sheetName val="630.6p"/>
      <sheetName val="630.7"/>
      <sheetName val="631.1"/>
      <sheetName val="632.1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"/>
      <sheetName val="650.4"/>
      <sheetName val="660.1"/>
      <sheetName val="660.2"/>
      <sheetName val="660.3"/>
      <sheetName val="661.1.1"/>
      <sheetName val="661.1.2"/>
      <sheetName val="661.1P"/>
      <sheetName val="662.1"/>
      <sheetName val="662.2"/>
      <sheetName val="670.1"/>
      <sheetName val="670.2"/>
      <sheetName val="671.1"/>
      <sheetName val="671.2"/>
      <sheetName val="672.1"/>
      <sheetName val="673.1"/>
      <sheetName val="673.2"/>
      <sheetName val="673.2P"/>
      <sheetName val="673.3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1.1"/>
      <sheetName val="710.1"/>
      <sheetName val="710.2"/>
      <sheetName val="710.3"/>
      <sheetName val="710.4"/>
      <sheetName val="710.5"/>
      <sheetName val="720.1"/>
      <sheetName val="730.1"/>
      <sheetName val="730.2"/>
      <sheetName val="730.3"/>
      <sheetName val="731.1"/>
      <sheetName val="740.1"/>
      <sheetName val="741.1P1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P1"/>
      <sheetName val="811.1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2.1"/>
      <sheetName val="900.1"/>
      <sheetName val="900.2"/>
      <sheetName val="900.3"/>
      <sheetName val="concr C. A en obra"/>
      <sheetName val="concr C. B en obra"/>
      <sheetName val="concr C. C en obra"/>
      <sheetName val="concr C. D en obra"/>
      <sheetName val="concr C. E en obra"/>
      <sheetName val="concr C. F en obra"/>
      <sheetName val="mortero 1.3"/>
      <sheetName val="mortero 1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D5">
            <v>1.8499999999999999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smonte"/>
      <sheetName val="ESCARIFICACION"/>
    </sheetNames>
    <sheetDataSet>
      <sheetData sheetId="0" refreshError="1">
        <row r="48">
          <cell r="E48">
            <v>6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MInformes M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a"/>
      <sheetName val="4"/>
      <sheetName val="armada"/>
      <sheetName val="RESUMEN"/>
      <sheetName val="RESUMEN ITEMS (2)"/>
      <sheetName val="RESUMEN ITEMS"/>
      <sheetName val="OBRAS"/>
      <sheetName val="CANTIDADES"/>
      <sheetName val="drenaje"/>
      <sheetName val="protec"/>
      <sheetName val="ubicacion"/>
      <sheetName val="separadores"/>
      <sheetName val="contenido"/>
      <sheetName val="PORTADAS"/>
    </sheetNames>
    <sheetDataSet>
      <sheetData sheetId="0">
        <row r="15">
          <cell r="B15" t="str">
            <v>ROSY ARTEAGA ORTEGA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</sheetNames>
    <sheetDataSet>
      <sheetData sheetId="0" refreshError="1">
        <row r="26">
          <cell r="E26">
            <v>36739</v>
          </cell>
        </row>
        <row r="27">
          <cell r="E27">
            <v>18</v>
          </cell>
        </row>
        <row r="31">
          <cell r="B31">
            <v>31000000</v>
          </cell>
          <cell r="E31">
            <v>0.1</v>
          </cell>
        </row>
        <row r="33">
          <cell r="B33">
            <v>0.3</v>
          </cell>
        </row>
        <row r="41">
          <cell r="E41">
            <v>261</v>
          </cell>
        </row>
      </sheetData>
      <sheetData sheetId="1" refreshError="1"/>
      <sheetData sheetId="2" refreshError="1">
        <row r="8">
          <cell r="G8">
            <v>32500000.417525001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</sheetNames>
    <sheetDataSet>
      <sheetData sheetId="0" refreshError="1">
        <row r="26">
          <cell r="E26">
            <v>36739</v>
          </cell>
        </row>
        <row r="27">
          <cell r="E27">
            <v>18</v>
          </cell>
        </row>
        <row r="33">
          <cell r="B33">
            <v>0.3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476"/>
  <sheetViews>
    <sheetView zoomScale="70" zoomScaleNormal="70" workbookViewId="0">
      <selection activeCell="J24" sqref="J24"/>
    </sheetView>
  </sheetViews>
  <sheetFormatPr baseColWidth="10" defaultColWidth="11.42578125" defaultRowHeight="15"/>
  <cols>
    <col min="1" max="1" width="11.42578125" style="44"/>
    <col min="2" max="2" width="24.28515625" style="44" customWidth="1"/>
    <col min="3" max="3" width="28.42578125" style="44" customWidth="1"/>
    <col min="4" max="4" width="26.7109375" style="49" customWidth="1"/>
    <col min="5" max="5" width="28.28515625" style="49" customWidth="1"/>
    <col min="6" max="16384" width="11.42578125" style="44"/>
  </cols>
  <sheetData>
    <row r="1" spans="2:5" ht="15.75" thickBot="1">
      <c r="B1" s="121"/>
      <c r="C1" s="121"/>
      <c r="D1" s="121"/>
      <c r="E1" s="121"/>
    </row>
    <row r="2" spans="2:5">
      <c r="B2" s="135" t="s">
        <v>1</v>
      </c>
      <c r="C2" s="136"/>
      <c r="D2" s="136"/>
      <c r="E2" s="137"/>
    </row>
    <row r="3" spans="2:5" ht="15.75" thickBot="1">
      <c r="B3" s="125" t="s">
        <v>0</v>
      </c>
      <c r="C3" s="126"/>
      <c r="D3" s="126"/>
      <c r="E3" s="127"/>
    </row>
    <row r="4" spans="2:5" ht="21.75" thickBot="1">
      <c r="B4" s="122" t="s">
        <v>19</v>
      </c>
      <c r="C4" s="123"/>
      <c r="D4" s="123"/>
      <c r="E4" s="124"/>
    </row>
    <row r="5" spans="2:5" ht="16.5" thickBot="1">
      <c r="B5" s="138" t="s">
        <v>8</v>
      </c>
      <c r="C5" s="139"/>
      <c r="D5" s="139"/>
      <c r="E5" s="140"/>
    </row>
    <row r="6" spans="2:5" ht="21.75" thickBot="1">
      <c r="B6" s="122" t="s">
        <v>551</v>
      </c>
      <c r="C6" s="123"/>
      <c r="D6" s="123"/>
      <c r="E6" s="124"/>
    </row>
    <row r="7" spans="2:5" ht="21.75" thickBot="1">
      <c r="B7" s="122" t="s">
        <v>512</v>
      </c>
      <c r="C7" s="123"/>
      <c r="D7" s="123"/>
      <c r="E7" s="124"/>
    </row>
    <row r="8" spans="2:5" ht="19.5" thickBot="1">
      <c r="B8" s="128"/>
      <c r="C8" s="129"/>
      <c r="D8" s="129"/>
      <c r="E8" s="130"/>
    </row>
    <row r="9" spans="2:5" ht="38.450000000000003" customHeight="1">
      <c r="B9" s="131" t="s">
        <v>20</v>
      </c>
      <c r="C9" s="131" t="s">
        <v>21</v>
      </c>
      <c r="D9" s="133" t="s">
        <v>22</v>
      </c>
      <c r="E9" s="134"/>
    </row>
    <row r="10" spans="2:5" ht="38.450000000000003" customHeight="1">
      <c r="B10" s="132"/>
      <c r="C10" s="132"/>
      <c r="D10" s="98" t="s">
        <v>549</v>
      </c>
      <c r="E10" s="98" t="s">
        <v>550</v>
      </c>
    </row>
    <row r="11" spans="2:5">
      <c r="B11" s="45" t="s">
        <v>28</v>
      </c>
      <c r="C11" s="45" t="s">
        <v>29</v>
      </c>
      <c r="D11" s="46"/>
      <c r="E11" s="46"/>
    </row>
    <row r="12" spans="2:5">
      <c r="B12" s="45" t="s">
        <v>30</v>
      </c>
      <c r="C12" s="45" t="s">
        <v>31</v>
      </c>
      <c r="D12" s="46"/>
      <c r="E12" s="46"/>
    </row>
    <row r="13" spans="2:5">
      <c r="B13" s="45" t="s">
        <v>32</v>
      </c>
      <c r="C13" s="45" t="s">
        <v>33</v>
      </c>
      <c r="D13" s="46"/>
      <c r="E13" s="46"/>
    </row>
    <row r="14" spans="2:5">
      <c r="B14" s="45" t="s">
        <v>34</v>
      </c>
      <c r="C14" s="45" t="s">
        <v>35</v>
      </c>
      <c r="D14" s="46"/>
      <c r="E14" s="46"/>
    </row>
    <row r="15" spans="2:5">
      <c r="B15" s="45" t="s">
        <v>36</v>
      </c>
      <c r="C15" s="45" t="s">
        <v>37</v>
      </c>
      <c r="D15" s="46"/>
      <c r="E15" s="46"/>
    </row>
    <row r="16" spans="2:5">
      <c r="B16" s="45" t="s">
        <v>38</v>
      </c>
      <c r="C16" s="45" t="s">
        <v>39</v>
      </c>
      <c r="D16" s="46"/>
      <c r="E16" s="46"/>
    </row>
    <row r="17" spans="2:5">
      <c r="B17" s="45" t="s">
        <v>40</v>
      </c>
      <c r="C17" s="45" t="s">
        <v>41</v>
      </c>
      <c r="D17" s="46"/>
      <c r="E17" s="46"/>
    </row>
    <row r="18" spans="2:5">
      <c r="B18" s="45" t="s">
        <v>42</v>
      </c>
      <c r="C18" s="45" t="s">
        <v>43</v>
      </c>
      <c r="D18" s="46"/>
      <c r="E18" s="46"/>
    </row>
    <row r="19" spans="2:5">
      <c r="B19" s="45" t="s">
        <v>38</v>
      </c>
      <c r="C19" s="45" t="s">
        <v>44</v>
      </c>
      <c r="D19" s="46"/>
      <c r="E19" s="46"/>
    </row>
    <row r="20" spans="2:5">
      <c r="B20" s="45" t="s">
        <v>45</v>
      </c>
      <c r="C20" s="45" t="s">
        <v>46</v>
      </c>
      <c r="D20" s="46"/>
      <c r="E20" s="46"/>
    </row>
    <row r="21" spans="2:5">
      <c r="B21" s="45" t="s">
        <v>47</v>
      </c>
      <c r="C21" s="45" t="s">
        <v>48</v>
      </c>
      <c r="D21" s="46"/>
      <c r="E21" s="46"/>
    </row>
    <row r="22" spans="2:5">
      <c r="B22" s="45" t="s">
        <v>49</v>
      </c>
      <c r="C22" s="45" t="s">
        <v>50</v>
      </c>
      <c r="D22" s="46"/>
      <c r="E22" s="46"/>
    </row>
    <row r="23" spans="2:5">
      <c r="B23" s="45" t="s">
        <v>51</v>
      </c>
      <c r="C23" s="45" t="s">
        <v>52</v>
      </c>
      <c r="D23" s="46"/>
      <c r="E23" s="46"/>
    </row>
    <row r="24" spans="2:5">
      <c r="B24" s="45" t="s">
        <v>34</v>
      </c>
      <c r="C24" s="45" t="s">
        <v>53</v>
      </c>
      <c r="D24" s="46"/>
      <c r="E24" s="46"/>
    </row>
    <row r="25" spans="2:5">
      <c r="B25" s="45" t="s">
        <v>28</v>
      </c>
      <c r="C25" s="45" t="s">
        <v>54</v>
      </c>
      <c r="D25" s="46"/>
      <c r="E25" s="46"/>
    </row>
    <row r="26" spans="2:5">
      <c r="B26" s="45" t="s">
        <v>28</v>
      </c>
      <c r="C26" s="45" t="s">
        <v>55</v>
      </c>
      <c r="D26" s="46"/>
      <c r="E26" s="46"/>
    </row>
    <row r="27" spans="2:5">
      <c r="B27" s="45" t="s">
        <v>51</v>
      </c>
      <c r="C27" s="45" t="s">
        <v>56</v>
      </c>
      <c r="D27" s="46"/>
      <c r="E27" s="46"/>
    </row>
    <row r="28" spans="2:5">
      <c r="B28" s="45" t="s">
        <v>28</v>
      </c>
      <c r="C28" s="45" t="s">
        <v>57</v>
      </c>
      <c r="D28" s="46"/>
      <c r="E28" s="46"/>
    </row>
    <row r="29" spans="2:5">
      <c r="B29" s="45" t="s">
        <v>58</v>
      </c>
      <c r="C29" s="45" t="s">
        <v>59</v>
      </c>
      <c r="D29" s="46"/>
      <c r="E29" s="46"/>
    </row>
    <row r="30" spans="2:5">
      <c r="B30" s="45" t="s">
        <v>40</v>
      </c>
      <c r="C30" s="45" t="s">
        <v>60</v>
      </c>
      <c r="D30" s="46"/>
      <c r="E30" s="46"/>
    </row>
    <row r="31" spans="2:5">
      <c r="B31" s="45" t="s">
        <v>51</v>
      </c>
      <c r="C31" s="45" t="s">
        <v>61</v>
      </c>
      <c r="D31" s="46"/>
      <c r="E31" s="46"/>
    </row>
    <row r="32" spans="2:5">
      <c r="B32" s="45" t="s">
        <v>28</v>
      </c>
      <c r="C32" s="45" t="s">
        <v>62</v>
      </c>
      <c r="D32" s="46"/>
      <c r="E32" s="46"/>
    </row>
    <row r="33" spans="2:5">
      <c r="B33" s="45" t="s">
        <v>28</v>
      </c>
      <c r="C33" s="45" t="s">
        <v>63</v>
      </c>
      <c r="D33" s="46"/>
      <c r="E33" s="46"/>
    </row>
    <row r="34" spans="2:5">
      <c r="B34" s="45" t="s">
        <v>64</v>
      </c>
      <c r="C34" s="45" t="s">
        <v>65</v>
      </c>
      <c r="D34" s="46"/>
      <c r="E34" s="46"/>
    </row>
    <row r="35" spans="2:5">
      <c r="B35" s="45" t="s">
        <v>66</v>
      </c>
      <c r="C35" s="45" t="s">
        <v>67</v>
      </c>
      <c r="D35" s="46"/>
      <c r="E35" s="46"/>
    </row>
    <row r="36" spans="2:5">
      <c r="B36" s="45" t="s">
        <v>68</v>
      </c>
      <c r="C36" s="45" t="s">
        <v>68</v>
      </c>
      <c r="D36" s="46"/>
      <c r="E36" s="46"/>
    </row>
    <row r="37" spans="2:5">
      <c r="B37" s="45" t="s">
        <v>68</v>
      </c>
      <c r="C37" s="45" t="s">
        <v>69</v>
      </c>
      <c r="D37" s="46"/>
      <c r="E37" s="46"/>
    </row>
    <row r="38" spans="2:5">
      <c r="B38" s="45" t="s">
        <v>58</v>
      </c>
      <c r="C38" s="45" t="s">
        <v>70</v>
      </c>
      <c r="D38" s="46"/>
      <c r="E38" s="46"/>
    </row>
    <row r="39" spans="2:5">
      <c r="B39" s="45" t="s">
        <v>30</v>
      </c>
      <c r="C39" s="45" t="s">
        <v>71</v>
      </c>
      <c r="D39" s="46"/>
      <c r="E39" s="46"/>
    </row>
    <row r="40" spans="2:5">
      <c r="B40" s="45" t="s">
        <v>28</v>
      </c>
      <c r="C40" s="45" t="s">
        <v>72</v>
      </c>
      <c r="D40" s="46"/>
      <c r="E40" s="46"/>
    </row>
    <row r="41" spans="2:5">
      <c r="B41" s="45" t="s">
        <v>66</v>
      </c>
      <c r="C41" s="45" t="s">
        <v>73</v>
      </c>
      <c r="D41" s="46"/>
      <c r="E41" s="46"/>
    </row>
    <row r="42" spans="2:5">
      <c r="B42" s="45" t="s">
        <v>36</v>
      </c>
      <c r="C42" s="45" t="s">
        <v>74</v>
      </c>
      <c r="D42" s="46"/>
      <c r="E42" s="46"/>
    </row>
    <row r="43" spans="2:5">
      <c r="B43" s="45" t="s">
        <v>75</v>
      </c>
      <c r="C43" s="45" t="s">
        <v>76</v>
      </c>
      <c r="D43" s="46"/>
      <c r="E43" s="46"/>
    </row>
    <row r="44" spans="2:5">
      <c r="B44" s="45" t="s">
        <v>38</v>
      </c>
      <c r="C44" s="45" t="s">
        <v>77</v>
      </c>
      <c r="D44" s="46"/>
      <c r="E44" s="46"/>
    </row>
    <row r="45" spans="2:5">
      <c r="B45" s="45" t="s">
        <v>34</v>
      </c>
      <c r="C45" s="45" t="s">
        <v>78</v>
      </c>
      <c r="D45" s="46"/>
      <c r="E45" s="46"/>
    </row>
    <row r="46" spans="2:5">
      <c r="B46" s="45" t="s">
        <v>79</v>
      </c>
      <c r="C46" s="45" t="s">
        <v>80</v>
      </c>
      <c r="D46" s="46"/>
      <c r="E46" s="46"/>
    </row>
    <row r="47" spans="2:5">
      <c r="B47" s="45" t="s">
        <v>34</v>
      </c>
      <c r="C47" s="45" t="s">
        <v>81</v>
      </c>
      <c r="D47" s="46"/>
      <c r="E47" s="46"/>
    </row>
    <row r="48" spans="2:5">
      <c r="B48" s="45" t="s">
        <v>34</v>
      </c>
      <c r="C48" s="45" t="s">
        <v>82</v>
      </c>
      <c r="D48" s="46"/>
      <c r="E48" s="46"/>
    </row>
    <row r="49" spans="2:5">
      <c r="B49" s="45" t="s">
        <v>34</v>
      </c>
      <c r="C49" s="45" t="s">
        <v>83</v>
      </c>
      <c r="D49" s="46"/>
      <c r="E49" s="46"/>
    </row>
    <row r="50" spans="2:5">
      <c r="B50" s="45" t="s">
        <v>84</v>
      </c>
      <c r="C50" s="45" t="s">
        <v>85</v>
      </c>
      <c r="D50" s="46"/>
      <c r="E50" s="46"/>
    </row>
    <row r="51" spans="2:5">
      <c r="B51" s="45" t="s">
        <v>86</v>
      </c>
      <c r="C51" s="45" t="s">
        <v>87</v>
      </c>
      <c r="D51" s="46"/>
      <c r="E51" s="46"/>
    </row>
    <row r="52" spans="2:5">
      <c r="B52" s="45" t="s">
        <v>47</v>
      </c>
      <c r="C52" s="45" t="s">
        <v>88</v>
      </c>
      <c r="D52" s="46"/>
      <c r="E52" s="46"/>
    </row>
    <row r="53" spans="2:5">
      <c r="B53" s="45" t="s">
        <v>28</v>
      </c>
      <c r="C53" s="45" t="s">
        <v>89</v>
      </c>
      <c r="D53" s="46"/>
      <c r="E53" s="46"/>
    </row>
    <row r="54" spans="2:5">
      <c r="B54" s="45" t="s">
        <v>90</v>
      </c>
      <c r="C54" s="45" t="s">
        <v>89</v>
      </c>
      <c r="D54" s="46"/>
      <c r="E54" s="46"/>
    </row>
    <row r="55" spans="2:5">
      <c r="B55" s="45" t="s">
        <v>90</v>
      </c>
      <c r="C55" s="45" t="s">
        <v>91</v>
      </c>
      <c r="D55" s="46"/>
      <c r="E55" s="46"/>
    </row>
    <row r="56" spans="2:5">
      <c r="B56" s="45" t="s">
        <v>36</v>
      </c>
      <c r="C56" s="45" t="s">
        <v>92</v>
      </c>
      <c r="D56" s="46"/>
      <c r="E56" s="46"/>
    </row>
    <row r="57" spans="2:5">
      <c r="B57" s="45" t="s">
        <v>93</v>
      </c>
      <c r="C57" s="45" t="s">
        <v>94</v>
      </c>
      <c r="D57" s="46"/>
      <c r="E57" s="46"/>
    </row>
    <row r="58" spans="2:5">
      <c r="B58" s="45" t="s">
        <v>86</v>
      </c>
      <c r="C58" s="45" t="s">
        <v>95</v>
      </c>
      <c r="D58" s="46"/>
      <c r="E58" s="46"/>
    </row>
    <row r="59" spans="2:5">
      <c r="B59" s="45" t="s">
        <v>38</v>
      </c>
      <c r="C59" s="45" t="s">
        <v>96</v>
      </c>
      <c r="D59" s="46"/>
      <c r="E59" s="46"/>
    </row>
    <row r="60" spans="2:5">
      <c r="B60" s="45" t="s">
        <v>40</v>
      </c>
      <c r="C60" s="45" t="s">
        <v>97</v>
      </c>
      <c r="D60" s="46"/>
      <c r="E60" s="46"/>
    </row>
    <row r="61" spans="2:5">
      <c r="B61" s="45" t="s">
        <v>64</v>
      </c>
      <c r="C61" s="45" t="s">
        <v>98</v>
      </c>
      <c r="D61" s="46"/>
      <c r="E61" s="46"/>
    </row>
    <row r="62" spans="2:5">
      <c r="B62" s="45" t="s">
        <v>28</v>
      </c>
      <c r="C62" s="45" t="s">
        <v>99</v>
      </c>
      <c r="D62" s="46"/>
      <c r="E62" s="46"/>
    </row>
    <row r="63" spans="2:5">
      <c r="B63" s="45" t="s">
        <v>100</v>
      </c>
      <c r="C63" s="45" t="s">
        <v>101</v>
      </c>
      <c r="D63" s="46"/>
      <c r="E63" s="46"/>
    </row>
    <row r="64" spans="2:5">
      <c r="B64" s="45" t="s">
        <v>102</v>
      </c>
      <c r="C64" s="45" t="s">
        <v>103</v>
      </c>
      <c r="D64" s="46"/>
      <c r="E64" s="46"/>
    </row>
    <row r="65" spans="2:5">
      <c r="B65" s="45" t="s">
        <v>34</v>
      </c>
      <c r="C65" s="45" t="s">
        <v>104</v>
      </c>
      <c r="D65" s="46"/>
      <c r="E65" s="46"/>
    </row>
    <row r="66" spans="2:5">
      <c r="B66" s="45" t="s">
        <v>34</v>
      </c>
      <c r="C66" s="45" t="s">
        <v>105</v>
      </c>
      <c r="D66" s="46"/>
      <c r="E66" s="46"/>
    </row>
    <row r="67" spans="2:5">
      <c r="B67" s="45" t="s">
        <v>28</v>
      </c>
      <c r="C67" s="45" t="s">
        <v>106</v>
      </c>
      <c r="D67" s="46"/>
      <c r="E67" s="46"/>
    </row>
    <row r="68" spans="2:5">
      <c r="B68" s="45" t="s">
        <v>28</v>
      </c>
      <c r="C68" s="45" t="s">
        <v>36</v>
      </c>
      <c r="D68" s="46"/>
      <c r="E68" s="46"/>
    </row>
    <row r="69" spans="2:5">
      <c r="B69" s="45" t="s">
        <v>84</v>
      </c>
      <c r="C69" s="45" t="s">
        <v>36</v>
      </c>
      <c r="D69" s="46"/>
      <c r="E69" s="46"/>
    </row>
    <row r="70" spans="2:5">
      <c r="B70" s="45" t="s">
        <v>51</v>
      </c>
      <c r="C70" s="45" t="s">
        <v>36</v>
      </c>
      <c r="D70" s="46"/>
      <c r="E70" s="46"/>
    </row>
    <row r="71" spans="2:5">
      <c r="B71" s="45" t="s">
        <v>38</v>
      </c>
      <c r="C71" s="45" t="s">
        <v>107</v>
      </c>
      <c r="D71" s="46"/>
      <c r="E71" s="46"/>
    </row>
    <row r="72" spans="2:5">
      <c r="B72" s="45" t="s">
        <v>90</v>
      </c>
      <c r="C72" s="45" t="s">
        <v>108</v>
      </c>
      <c r="D72" s="46"/>
      <c r="E72" s="46"/>
    </row>
    <row r="73" spans="2:5">
      <c r="B73" s="45" t="s">
        <v>51</v>
      </c>
      <c r="C73" s="45" t="s">
        <v>109</v>
      </c>
      <c r="D73" s="46"/>
      <c r="E73" s="46"/>
    </row>
    <row r="74" spans="2:5">
      <c r="B74" s="45" t="s">
        <v>47</v>
      </c>
      <c r="C74" s="45" t="s">
        <v>110</v>
      </c>
      <c r="D74" s="46"/>
      <c r="E74" s="46"/>
    </row>
    <row r="75" spans="2:5">
      <c r="B75" s="45" t="s">
        <v>51</v>
      </c>
      <c r="C75" s="45" t="s">
        <v>111</v>
      </c>
      <c r="D75" s="46"/>
      <c r="E75" s="46"/>
    </row>
    <row r="76" spans="2:5">
      <c r="B76" s="45" t="s">
        <v>51</v>
      </c>
      <c r="C76" s="45" t="s">
        <v>112</v>
      </c>
      <c r="D76" s="46"/>
      <c r="E76" s="46"/>
    </row>
    <row r="77" spans="2:5">
      <c r="B77" s="45" t="s">
        <v>28</v>
      </c>
      <c r="C77" s="45" t="s">
        <v>113</v>
      </c>
      <c r="D77" s="46"/>
      <c r="E77" s="46"/>
    </row>
    <row r="78" spans="2:5">
      <c r="B78" s="45" t="s">
        <v>30</v>
      </c>
      <c r="C78" s="45" t="s">
        <v>114</v>
      </c>
      <c r="D78" s="46"/>
      <c r="E78" s="46"/>
    </row>
    <row r="79" spans="2:5">
      <c r="B79" s="45" t="s">
        <v>51</v>
      </c>
      <c r="C79" s="45" t="s">
        <v>115</v>
      </c>
      <c r="D79" s="46"/>
      <c r="E79" s="46"/>
    </row>
    <row r="80" spans="2:5">
      <c r="B80" s="45" t="s">
        <v>116</v>
      </c>
      <c r="C80" s="45" t="s">
        <v>117</v>
      </c>
      <c r="D80" s="46"/>
      <c r="E80" s="46"/>
    </row>
    <row r="81" spans="2:5">
      <c r="B81" s="45" t="s">
        <v>58</v>
      </c>
      <c r="C81" s="45" t="s">
        <v>118</v>
      </c>
      <c r="D81" s="46"/>
      <c r="E81" s="46"/>
    </row>
    <row r="82" spans="2:5">
      <c r="B82" s="45" t="s">
        <v>119</v>
      </c>
      <c r="C82" s="45" t="s">
        <v>120</v>
      </c>
      <c r="D82" s="46"/>
      <c r="E82" s="46"/>
    </row>
    <row r="83" spans="2:5">
      <c r="B83" s="45" t="s">
        <v>75</v>
      </c>
      <c r="C83" s="45" t="s">
        <v>121</v>
      </c>
      <c r="D83" s="46"/>
      <c r="E83" s="46"/>
    </row>
    <row r="84" spans="2:5">
      <c r="B84" s="45" t="s">
        <v>28</v>
      </c>
      <c r="C84" s="45" t="s">
        <v>40</v>
      </c>
      <c r="D84" s="46"/>
      <c r="E84" s="46"/>
    </row>
    <row r="85" spans="2:5">
      <c r="B85" s="45" t="s">
        <v>51</v>
      </c>
      <c r="C85" s="45" t="s">
        <v>122</v>
      </c>
      <c r="D85" s="46"/>
      <c r="E85" s="46"/>
    </row>
    <row r="86" spans="2:5">
      <c r="B86" s="45" t="s">
        <v>51</v>
      </c>
      <c r="C86" s="45" t="s">
        <v>123</v>
      </c>
      <c r="D86" s="46"/>
      <c r="E86" s="46"/>
    </row>
    <row r="87" spans="2:5">
      <c r="B87" s="45" t="s">
        <v>84</v>
      </c>
      <c r="C87" s="45" t="s">
        <v>124</v>
      </c>
      <c r="D87" s="46"/>
      <c r="E87" s="46"/>
    </row>
    <row r="88" spans="2:5">
      <c r="B88" s="45" t="s">
        <v>86</v>
      </c>
      <c r="C88" s="45" t="s">
        <v>125</v>
      </c>
      <c r="D88" s="46"/>
      <c r="E88" s="46"/>
    </row>
    <row r="89" spans="2:5">
      <c r="B89" s="45" t="s">
        <v>45</v>
      </c>
      <c r="C89" s="45" t="s">
        <v>126</v>
      </c>
      <c r="D89" s="46"/>
      <c r="E89" s="46"/>
    </row>
    <row r="90" spans="2:5">
      <c r="B90" s="45" t="s">
        <v>51</v>
      </c>
      <c r="C90" s="45" t="s">
        <v>127</v>
      </c>
      <c r="D90" s="46"/>
      <c r="E90" s="46"/>
    </row>
    <row r="91" spans="2:5">
      <c r="B91" s="45" t="s">
        <v>34</v>
      </c>
      <c r="C91" s="45" t="s">
        <v>128</v>
      </c>
      <c r="D91" s="46"/>
      <c r="E91" s="46"/>
    </row>
    <row r="92" spans="2:5">
      <c r="B92" s="45" t="s">
        <v>28</v>
      </c>
      <c r="C92" s="45" t="s">
        <v>129</v>
      </c>
      <c r="D92" s="46"/>
      <c r="E92" s="46"/>
    </row>
    <row r="93" spans="2:5">
      <c r="B93" s="45" t="s">
        <v>58</v>
      </c>
      <c r="C93" s="45" t="s">
        <v>130</v>
      </c>
      <c r="D93" s="46"/>
      <c r="E93" s="46"/>
    </row>
    <row r="94" spans="2:5">
      <c r="B94" s="45" t="s">
        <v>90</v>
      </c>
      <c r="C94" s="45" t="s">
        <v>131</v>
      </c>
      <c r="D94" s="46"/>
      <c r="E94" s="46"/>
    </row>
    <row r="95" spans="2:5">
      <c r="B95" s="45" t="s">
        <v>58</v>
      </c>
      <c r="C95" s="45" t="s">
        <v>132</v>
      </c>
      <c r="D95" s="46"/>
      <c r="E95" s="46"/>
    </row>
    <row r="96" spans="2:5">
      <c r="B96" s="45" t="s">
        <v>28</v>
      </c>
      <c r="C96" s="45" t="s">
        <v>133</v>
      </c>
      <c r="D96" s="46"/>
      <c r="E96" s="46"/>
    </row>
    <row r="97" spans="2:5">
      <c r="B97" s="45" t="s">
        <v>28</v>
      </c>
      <c r="C97" s="45" t="s">
        <v>134</v>
      </c>
      <c r="D97" s="46"/>
      <c r="E97" s="46"/>
    </row>
    <row r="98" spans="2:5">
      <c r="B98" s="45" t="s">
        <v>28</v>
      </c>
      <c r="C98" s="45" t="s">
        <v>135</v>
      </c>
      <c r="D98" s="46"/>
      <c r="E98" s="46"/>
    </row>
    <row r="99" spans="2:5">
      <c r="B99" s="45" t="s">
        <v>36</v>
      </c>
      <c r="C99" s="45" t="s">
        <v>136</v>
      </c>
      <c r="D99" s="46"/>
      <c r="E99" s="46"/>
    </row>
    <row r="100" spans="2:5">
      <c r="B100" s="45" t="s">
        <v>137</v>
      </c>
      <c r="C100" s="45" t="s">
        <v>138</v>
      </c>
      <c r="D100" s="46"/>
      <c r="E100" s="46"/>
    </row>
    <row r="101" spans="2:5">
      <c r="B101" s="45" t="s">
        <v>51</v>
      </c>
      <c r="C101" s="45" t="s">
        <v>139</v>
      </c>
      <c r="D101" s="46"/>
      <c r="E101" s="46"/>
    </row>
    <row r="102" spans="2:5">
      <c r="B102" s="45" t="s">
        <v>140</v>
      </c>
      <c r="C102" s="45" t="s">
        <v>141</v>
      </c>
      <c r="D102" s="46"/>
      <c r="E102" s="46"/>
    </row>
    <row r="103" spans="2:5">
      <c r="B103" s="45" t="s">
        <v>28</v>
      </c>
      <c r="C103" s="45" t="s">
        <v>142</v>
      </c>
      <c r="D103" s="46"/>
      <c r="E103" s="46"/>
    </row>
    <row r="104" spans="2:5">
      <c r="B104" s="45" t="s">
        <v>79</v>
      </c>
      <c r="C104" s="45" t="s">
        <v>143</v>
      </c>
      <c r="D104" s="46"/>
      <c r="E104" s="46"/>
    </row>
    <row r="105" spans="2:5">
      <c r="B105" s="45" t="s">
        <v>116</v>
      </c>
      <c r="C105" s="45" t="s">
        <v>144</v>
      </c>
      <c r="D105" s="46"/>
      <c r="E105" s="46"/>
    </row>
    <row r="106" spans="2:5">
      <c r="B106" s="45" t="s">
        <v>90</v>
      </c>
      <c r="C106" s="45" t="s">
        <v>145</v>
      </c>
      <c r="D106" s="46"/>
      <c r="E106" s="46"/>
    </row>
    <row r="107" spans="2:5">
      <c r="B107" s="45" t="s">
        <v>58</v>
      </c>
      <c r="C107" s="45" t="s">
        <v>146</v>
      </c>
      <c r="D107" s="46"/>
      <c r="E107" s="46"/>
    </row>
    <row r="108" spans="2:5">
      <c r="B108" s="45" t="s">
        <v>28</v>
      </c>
      <c r="C108" s="45" t="s">
        <v>147</v>
      </c>
      <c r="D108" s="46"/>
      <c r="E108" s="46"/>
    </row>
    <row r="109" spans="2:5">
      <c r="B109" s="45" t="s">
        <v>38</v>
      </c>
      <c r="C109" s="45" t="s">
        <v>148</v>
      </c>
      <c r="D109" s="46"/>
      <c r="E109" s="46"/>
    </row>
    <row r="110" spans="2:5">
      <c r="B110" s="45" t="s">
        <v>30</v>
      </c>
      <c r="C110" s="45" t="s">
        <v>149</v>
      </c>
      <c r="D110" s="46"/>
      <c r="E110" s="46"/>
    </row>
    <row r="111" spans="2:5">
      <c r="B111" s="45" t="s">
        <v>40</v>
      </c>
      <c r="C111" s="45" t="s">
        <v>150</v>
      </c>
      <c r="D111" s="46"/>
      <c r="E111" s="46"/>
    </row>
    <row r="112" spans="2:5">
      <c r="B112" s="45" t="s">
        <v>79</v>
      </c>
      <c r="C112" s="45" t="s">
        <v>151</v>
      </c>
      <c r="D112" s="46"/>
      <c r="E112" s="46"/>
    </row>
    <row r="113" spans="2:5">
      <c r="B113" s="45" t="s">
        <v>100</v>
      </c>
      <c r="C113" s="45" t="s">
        <v>152</v>
      </c>
      <c r="D113" s="46"/>
      <c r="E113" s="46"/>
    </row>
    <row r="114" spans="2:5">
      <c r="B114" s="45" t="s">
        <v>38</v>
      </c>
      <c r="C114" s="45" t="s">
        <v>153</v>
      </c>
      <c r="D114" s="46"/>
      <c r="E114" s="46"/>
    </row>
    <row r="115" spans="2:5">
      <c r="B115" s="45" t="s">
        <v>100</v>
      </c>
      <c r="C115" s="45" t="s">
        <v>154</v>
      </c>
      <c r="D115" s="46"/>
      <c r="E115" s="46"/>
    </row>
    <row r="116" spans="2:5">
      <c r="B116" s="45" t="s">
        <v>58</v>
      </c>
      <c r="C116" s="45" t="s">
        <v>155</v>
      </c>
      <c r="D116" s="46"/>
      <c r="E116" s="46"/>
    </row>
    <row r="117" spans="2:5">
      <c r="B117" s="45" t="s">
        <v>66</v>
      </c>
      <c r="C117" s="45" t="s">
        <v>156</v>
      </c>
      <c r="D117" s="46"/>
      <c r="E117" s="46"/>
    </row>
    <row r="118" spans="2:5">
      <c r="B118" s="45" t="s">
        <v>79</v>
      </c>
      <c r="C118" s="45" t="s">
        <v>157</v>
      </c>
      <c r="D118" s="46"/>
      <c r="E118" s="46"/>
    </row>
    <row r="119" spans="2:5">
      <c r="B119" s="45" t="s">
        <v>90</v>
      </c>
      <c r="C119" s="45" t="s">
        <v>158</v>
      </c>
      <c r="D119" s="46"/>
      <c r="E119" s="46"/>
    </row>
    <row r="120" spans="2:5">
      <c r="B120" s="45" t="s">
        <v>75</v>
      </c>
      <c r="C120" s="45" t="s">
        <v>159</v>
      </c>
      <c r="D120" s="46"/>
      <c r="E120" s="46"/>
    </row>
    <row r="121" spans="2:5">
      <c r="B121" s="45" t="s">
        <v>28</v>
      </c>
      <c r="C121" s="45" t="s">
        <v>160</v>
      </c>
      <c r="D121" s="46"/>
      <c r="E121" s="46"/>
    </row>
    <row r="122" spans="2:5">
      <c r="B122" s="45" t="s">
        <v>34</v>
      </c>
      <c r="C122" s="45" t="s">
        <v>161</v>
      </c>
      <c r="D122" s="46"/>
      <c r="E122" s="46"/>
    </row>
    <row r="123" spans="2:5">
      <c r="B123" s="45" t="s">
        <v>47</v>
      </c>
      <c r="C123" s="45" t="s">
        <v>162</v>
      </c>
      <c r="D123" s="46"/>
      <c r="E123" s="46"/>
    </row>
    <row r="124" spans="2:5">
      <c r="B124" s="45" t="s">
        <v>90</v>
      </c>
      <c r="C124" s="45" t="s">
        <v>163</v>
      </c>
      <c r="D124" s="46"/>
      <c r="E124" s="46"/>
    </row>
    <row r="125" spans="2:5">
      <c r="B125" s="45" t="s">
        <v>30</v>
      </c>
      <c r="C125" s="45" t="s">
        <v>164</v>
      </c>
      <c r="D125" s="46"/>
      <c r="E125" s="46"/>
    </row>
    <row r="126" spans="2:5">
      <c r="B126" s="45" t="s">
        <v>28</v>
      </c>
      <c r="C126" s="45" t="s">
        <v>165</v>
      </c>
      <c r="D126" s="46"/>
      <c r="E126" s="46"/>
    </row>
    <row r="127" spans="2:5">
      <c r="B127" s="45" t="s">
        <v>84</v>
      </c>
      <c r="C127" s="45" t="s">
        <v>166</v>
      </c>
      <c r="D127" s="46"/>
      <c r="E127" s="46"/>
    </row>
    <row r="128" spans="2:5">
      <c r="B128" s="45" t="s">
        <v>167</v>
      </c>
      <c r="C128" s="45" t="s">
        <v>168</v>
      </c>
      <c r="D128" s="46"/>
      <c r="E128" s="46"/>
    </row>
    <row r="129" spans="2:5">
      <c r="B129" s="45" t="s">
        <v>30</v>
      </c>
      <c r="C129" s="45" t="s">
        <v>169</v>
      </c>
      <c r="D129" s="46"/>
      <c r="E129" s="46"/>
    </row>
    <row r="130" spans="2:5">
      <c r="B130" s="45" t="s">
        <v>32</v>
      </c>
      <c r="C130" s="45" t="s">
        <v>170</v>
      </c>
      <c r="D130" s="46"/>
      <c r="E130" s="46"/>
    </row>
    <row r="131" spans="2:5">
      <c r="B131" s="45" t="s">
        <v>171</v>
      </c>
      <c r="C131" s="45" t="s">
        <v>172</v>
      </c>
      <c r="D131" s="46"/>
      <c r="E131" s="46"/>
    </row>
    <row r="132" spans="2:5">
      <c r="B132" s="45" t="s">
        <v>47</v>
      </c>
      <c r="C132" s="45" t="s">
        <v>173</v>
      </c>
      <c r="D132" s="46"/>
      <c r="E132" s="46"/>
    </row>
    <row r="133" spans="2:5">
      <c r="B133" s="45" t="s">
        <v>38</v>
      </c>
      <c r="C133" s="45" t="s">
        <v>174</v>
      </c>
      <c r="D133" s="46"/>
      <c r="E133" s="46"/>
    </row>
    <row r="134" spans="2:5">
      <c r="B134" s="45" t="s">
        <v>28</v>
      </c>
      <c r="C134" s="45" t="s">
        <v>175</v>
      </c>
      <c r="D134" s="46"/>
      <c r="E134" s="46"/>
    </row>
    <row r="135" spans="2:5">
      <c r="B135" s="45" t="s">
        <v>51</v>
      </c>
      <c r="C135" s="45" t="s">
        <v>176</v>
      </c>
      <c r="D135" s="46"/>
      <c r="E135" s="46"/>
    </row>
    <row r="136" spans="2:5">
      <c r="B136" s="45" t="s">
        <v>116</v>
      </c>
      <c r="C136" s="45" t="s">
        <v>177</v>
      </c>
      <c r="D136" s="46"/>
      <c r="E136" s="46"/>
    </row>
    <row r="137" spans="2:5">
      <c r="B137" s="45" t="s">
        <v>28</v>
      </c>
      <c r="C137" s="45" t="s">
        <v>178</v>
      </c>
      <c r="D137" s="46"/>
      <c r="E137" s="46"/>
    </row>
    <row r="138" spans="2:5">
      <c r="B138" s="45" t="s">
        <v>64</v>
      </c>
      <c r="C138" s="45" t="s">
        <v>179</v>
      </c>
      <c r="D138" s="46"/>
      <c r="E138" s="46"/>
    </row>
    <row r="139" spans="2:5">
      <c r="B139" s="45" t="s">
        <v>100</v>
      </c>
      <c r="C139" s="45" t="s">
        <v>180</v>
      </c>
      <c r="D139" s="46"/>
      <c r="E139" s="46"/>
    </row>
    <row r="140" spans="2:5">
      <c r="B140" s="45" t="s">
        <v>51</v>
      </c>
      <c r="C140" s="45" t="s">
        <v>181</v>
      </c>
      <c r="D140" s="46"/>
      <c r="E140" s="46"/>
    </row>
    <row r="141" spans="2:5">
      <c r="B141" s="45" t="s">
        <v>28</v>
      </c>
      <c r="C141" s="45" t="s">
        <v>182</v>
      </c>
      <c r="D141" s="46"/>
      <c r="E141" s="46"/>
    </row>
    <row r="142" spans="2:5">
      <c r="B142" s="45" t="s">
        <v>66</v>
      </c>
      <c r="C142" s="45" t="s">
        <v>183</v>
      </c>
      <c r="D142" s="46"/>
      <c r="E142" s="46"/>
    </row>
    <row r="143" spans="2:5">
      <c r="B143" s="45" t="s">
        <v>51</v>
      </c>
      <c r="C143" s="45" t="s">
        <v>184</v>
      </c>
      <c r="D143" s="46"/>
      <c r="E143" s="46"/>
    </row>
    <row r="144" spans="2:5">
      <c r="B144" s="45" t="s">
        <v>34</v>
      </c>
      <c r="C144" s="45" t="s">
        <v>185</v>
      </c>
      <c r="D144" s="46"/>
      <c r="E144" s="46"/>
    </row>
    <row r="145" spans="2:5">
      <c r="B145" s="45" t="s">
        <v>90</v>
      </c>
      <c r="C145" s="45" t="s">
        <v>185</v>
      </c>
      <c r="D145" s="46"/>
      <c r="E145" s="46"/>
    </row>
    <row r="146" spans="2:5">
      <c r="B146" s="45" t="s">
        <v>36</v>
      </c>
      <c r="C146" s="45" t="s">
        <v>186</v>
      </c>
      <c r="D146" s="46"/>
      <c r="E146" s="46"/>
    </row>
    <row r="147" spans="2:5">
      <c r="B147" s="45" t="s">
        <v>51</v>
      </c>
      <c r="C147" s="45" t="s">
        <v>187</v>
      </c>
      <c r="D147" s="46"/>
      <c r="E147" s="46"/>
    </row>
    <row r="148" spans="2:5">
      <c r="B148" s="45" t="s">
        <v>47</v>
      </c>
      <c r="C148" s="45" t="s">
        <v>188</v>
      </c>
      <c r="D148" s="46"/>
      <c r="E148" s="46"/>
    </row>
    <row r="149" spans="2:5">
      <c r="B149" s="45" t="s">
        <v>100</v>
      </c>
      <c r="C149" s="45" t="s">
        <v>189</v>
      </c>
      <c r="D149" s="46"/>
      <c r="E149" s="46"/>
    </row>
    <row r="150" spans="2:5">
      <c r="B150" s="45" t="s">
        <v>58</v>
      </c>
      <c r="C150" s="45" t="s">
        <v>190</v>
      </c>
      <c r="D150" s="46"/>
      <c r="E150" s="46"/>
    </row>
    <row r="151" spans="2:5">
      <c r="B151" s="45" t="s">
        <v>38</v>
      </c>
      <c r="C151" s="45" t="s">
        <v>191</v>
      </c>
      <c r="D151" s="46"/>
      <c r="E151" s="46"/>
    </row>
    <row r="152" spans="2:5">
      <c r="B152" s="45" t="s">
        <v>137</v>
      </c>
      <c r="C152" s="45" t="s">
        <v>192</v>
      </c>
      <c r="D152" s="46"/>
      <c r="E152" s="46"/>
    </row>
    <row r="153" spans="2:5">
      <c r="B153" s="45" t="s">
        <v>90</v>
      </c>
      <c r="C153" s="45" t="s">
        <v>193</v>
      </c>
      <c r="D153" s="46"/>
      <c r="E153" s="46"/>
    </row>
    <row r="154" spans="2:5">
      <c r="B154" s="45" t="s">
        <v>119</v>
      </c>
      <c r="C154" s="45" t="s">
        <v>194</v>
      </c>
      <c r="D154" s="46"/>
      <c r="E154" s="46"/>
    </row>
    <row r="155" spans="2:5">
      <c r="B155" s="45" t="s">
        <v>84</v>
      </c>
      <c r="C155" s="45" t="s">
        <v>195</v>
      </c>
      <c r="D155" s="46"/>
      <c r="E155" s="46"/>
    </row>
    <row r="156" spans="2:5">
      <c r="B156" s="45" t="s">
        <v>47</v>
      </c>
      <c r="C156" s="45" t="s">
        <v>195</v>
      </c>
      <c r="D156" s="46"/>
      <c r="E156" s="46"/>
    </row>
    <row r="157" spans="2:5">
      <c r="B157" s="45" t="s">
        <v>28</v>
      </c>
      <c r="C157" s="45" t="s">
        <v>196</v>
      </c>
      <c r="D157" s="46"/>
      <c r="E157" s="46"/>
    </row>
    <row r="158" spans="2:5">
      <c r="B158" s="45" t="s">
        <v>116</v>
      </c>
      <c r="C158" s="45" t="s">
        <v>197</v>
      </c>
      <c r="D158" s="46"/>
      <c r="E158" s="46"/>
    </row>
    <row r="159" spans="2:5">
      <c r="B159" s="45" t="s">
        <v>58</v>
      </c>
      <c r="C159" s="45" t="s">
        <v>198</v>
      </c>
      <c r="D159" s="46"/>
      <c r="E159" s="46"/>
    </row>
    <row r="160" spans="2:5">
      <c r="B160" s="45" t="s">
        <v>137</v>
      </c>
      <c r="C160" s="45" t="s">
        <v>199</v>
      </c>
      <c r="D160" s="46"/>
      <c r="E160" s="46"/>
    </row>
    <row r="161" spans="2:5">
      <c r="B161" s="45" t="s">
        <v>51</v>
      </c>
      <c r="C161" s="45" t="s">
        <v>200</v>
      </c>
      <c r="D161" s="46"/>
      <c r="E161" s="46"/>
    </row>
    <row r="162" spans="2:5">
      <c r="B162" s="45" t="s">
        <v>90</v>
      </c>
      <c r="C162" s="45" t="s">
        <v>201</v>
      </c>
      <c r="D162" s="46"/>
      <c r="E162" s="46"/>
    </row>
    <row r="163" spans="2:5">
      <c r="B163" s="45" t="s">
        <v>49</v>
      </c>
      <c r="C163" s="45" t="s">
        <v>202</v>
      </c>
      <c r="D163" s="46"/>
      <c r="E163" s="46"/>
    </row>
    <row r="164" spans="2:5">
      <c r="B164" s="45" t="s">
        <v>47</v>
      </c>
      <c r="C164" s="45" t="s">
        <v>203</v>
      </c>
      <c r="D164" s="46"/>
      <c r="E164" s="46"/>
    </row>
    <row r="165" spans="2:5">
      <c r="B165" s="45" t="s">
        <v>28</v>
      </c>
      <c r="C165" s="45" t="s">
        <v>204</v>
      </c>
      <c r="D165" s="46"/>
      <c r="E165" s="46"/>
    </row>
    <row r="166" spans="2:5">
      <c r="B166" s="45" t="s">
        <v>28</v>
      </c>
      <c r="C166" s="45" t="s">
        <v>205</v>
      </c>
      <c r="D166" s="46"/>
      <c r="E166" s="46"/>
    </row>
    <row r="167" spans="2:5">
      <c r="B167" s="45" t="s">
        <v>66</v>
      </c>
      <c r="C167" s="45" t="s">
        <v>206</v>
      </c>
      <c r="D167" s="46"/>
      <c r="E167" s="46"/>
    </row>
    <row r="168" spans="2:5">
      <c r="B168" s="45" t="s">
        <v>58</v>
      </c>
      <c r="C168" s="45" t="s">
        <v>207</v>
      </c>
      <c r="D168" s="46"/>
      <c r="E168" s="46"/>
    </row>
    <row r="169" spans="2:5">
      <c r="B169" s="45" t="s">
        <v>58</v>
      </c>
      <c r="C169" s="45" t="s">
        <v>208</v>
      </c>
      <c r="D169" s="46"/>
      <c r="E169" s="46"/>
    </row>
    <row r="170" spans="2:5">
      <c r="B170" s="45" t="s">
        <v>58</v>
      </c>
      <c r="C170" s="45" t="s">
        <v>209</v>
      </c>
      <c r="D170" s="46"/>
      <c r="E170" s="46"/>
    </row>
    <row r="171" spans="2:5">
      <c r="B171" s="45" t="s">
        <v>58</v>
      </c>
      <c r="C171" s="45" t="s">
        <v>210</v>
      </c>
      <c r="D171" s="46"/>
      <c r="E171" s="46"/>
    </row>
    <row r="172" spans="2:5">
      <c r="B172" s="45" t="s">
        <v>167</v>
      </c>
      <c r="C172" s="45" t="s">
        <v>211</v>
      </c>
      <c r="D172" s="46"/>
      <c r="E172" s="46"/>
    </row>
    <row r="173" spans="2:5">
      <c r="B173" s="45" t="s">
        <v>100</v>
      </c>
      <c r="C173" s="45" t="s">
        <v>212</v>
      </c>
      <c r="D173" s="46"/>
      <c r="E173" s="46"/>
    </row>
    <row r="174" spans="2:5">
      <c r="B174" s="45" t="s">
        <v>45</v>
      </c>
      <c r="C174" s="45" t="s">
        <v>213</v>
      </c>
      <c r="D174" s="46"/>
      <c r="E174" s="46"/>
    </row>
    <row r="175" spans="2:5">
      <c r="B175" s="45" t="s">
        <v>45</v>
      </c>
      <c r="C175" s="45" t="s">
        <v>214</v>
      </c>
      <c r="D175" s="46"/>
      <c r="E175" s="46"/>
    </row>
    <row r="176" spans="2:5">
      <c r="B176" s="45" t="s">
        <v>51</v>
      </c>
      <c r="C176" s="45" t="s">
        <v>215</v>
      </c>
      <c r="D176" s="46"/>
      <c r="E176" s="46"/>
    </row>
    <row r="177" spans="2:5">
      <c r="B177" s="45" t="s">
        <v>58</v>
      </c>
      <c r="C177" s="45" t="s">
        <v>216</v>
      </c>
      <c r="D177" s="46"/>
      <c r="E177" s="46"/>
    </row>
    <row r="178" spans="2:5">
      <c r="B178" s="45" t="s">
        <v>90</v>
      </c>
      <c r="C178" s="45" t="s">
        <v>217</v>
      </c>
      <c r="D178" s="46"/>
      <c r="E178" s="46"/>
    </row>
    <row r="179" spans="2:5">
      <c r="B179" s="45" t="s">
        <v>28</v>
      </c>
      <c r="C179" s="45" t="s">
        <v>218</v>
      </c>
      <c r="D179" s="46"/>
      <c r="E179" s="46"/>
    </row>
    <row r="180" spans="2:5">
      <c r="B180" s="45" t="s">
        <v>32</v>
      </c>
      <c r="C180" s="45" t="s">
        <v>218</v>
      </c>
      <c r="D180" s="46"/>
      <c r="E180" s="46"/>
    </row>
    <row r="181" spans="2:5">
      <c r="B181" s="45" t="s">
        <v>47</v>
      </c>
      <c r="C181" s="45" t="s">
        <v>219</v>
      </c>
      <c r="D181" s="46"/>
      <c r="E181" s="46"/>
    </row>
    <row r="182" spans="2:5">
      <c r="B182" s="45" t="s">
        <v>58</v>
      </c>
      <c r="C182" s="45" t="s">
        <v>220</v>
      </c>
      <c r="D182" s="46"/>
      <c r="E182" s="46"/>
    </row>
    <row r="183" spans="2:5">
      <c r="B183" s="45" t="s">
        <v>66</v>
      </c>
      <c r="C183" s="45" t="s">
        <v>221</v>
      </c>
      <c r="D183" s="46"/>
      <c r="E183" s="46"/>
    </row>
    <row r="184" spans="2:5">
      <c r="B184" s="45" t="s">
        <v>116</v>
      </c>
      <c r="C184" s="45" t="s">
        <v>222</v>
      </c>
      <c r="D184" s="46"/>
      <c r="E184" s="46"/>
    </row>
    <row r="185" spans="2:5">
      <c r="B185" s="45" t="s">
        <v>84</v>
      </c>
      <c r="C185" s="45" t="s">
        <v>223</v>
      </c>
      <c r="D185" s="46"/>
      <c r="E185" s="46"/>
    </row>
    <row r="186" spans="2:5">
      <c r="B186" s="45" t="s">
        <v>28</v>
      </c>
      <c r="C186" s="45" t="s">
        <v>224</v>
      </c>
      <c r="D186" s="46"/>
      <c r="E186" s="46"/>
    </row>
    <row r="187" spans="2:5">
      <c r="B187" s="45" t="s">
        <v>100</v>
      </c>
      <c r="C187" s="45" t="s">
        <v>225</v>
      </c>
      <c r="D187" s="46"/>
      <c r="E187" s="46"/>
    </row>
    <row r="188" spans="2:5">
      <c r="B188" s="45" t="s">
        <v>100</v>
      </c>
      <c r="C188" s="45" t="s">
        <v>226</v>
      </c>
      <c r="D188" s="46"/>
      <c r="E188" s="46"/>
    </row>
    <row r="189" spans="2:5">
      <c r="B189" s="45" t="s">
        <v>116</v>
      </c>
      <c r="C189" s="45" t="s">
        <v>227</v>
      </c>
      <c r="D189" s="46"/>
      <c r="E189" s="46"/>
    </row>
    <row r="190" spans="2:5">
      <c r="B190" s="45" t="s">
        <v>116</v>
      </c>
      <c r="C190" s="45" t="s">
        <v>228</v>
      </c>
      <c r="D190" s="46"/>
      <c r="E190" s="46"/>
    </row>
    <row r="191" spans="2:5">
      <c r="B191" s="45" t="s">
        <v>116</v>
      </c>
      <c r="C191" s="45" t="s">
        <v>229</v>
      </c>
      <c r="D191" s="46"/>
      <c r="E191" s="46"/>
    </row>
    <row r="192" spans="2:5">
      <c r="B192" s="45" t="s">
        <v>93</v>
      </c>
      <c r="C192" s="45" t="s">
        <v>230</v>
      </c>
      <c r="D192" s="46"/>
      <c r="E192" s="46"/>
    </row>
    <row r="193" spans="2:5">
      <c r="B193" s="45" t="s">
        <v>84</v>
      </c>
      <c r="C193" s="45" t="s">
        <v>231</v>
      </c>
      <c r="D193" s="46"/>
      <c r="E193" s="46"/>
    </row>
    <row r="194" spans="2:5">
      <c r="B194" s="45" t="s">
        <v>47</v>
      </c>
      <c r="C194" s="45" t="s">
        <v>232</v>
      </c>
      <c r="D194" s="46"/>
      <c r="E194" s="46"/>
    </row>
    <row r="195" spans="2:5">
      <c r="B195" s="45" t="s">
        <v>45</v>
      </c>
      <c r="C195" s="45" t="s">
        <v>233</v>
      </c>
      <c r="D195" s="46"/>
      <c r="E195" s="46"/>
    </row>
    <row r="196" spans="2:5">
      <c r="B196" s="45" t="s">
        <v>28</v>
      </c>
      <c r="C196" s="45" t="s">
        <v>234</v>
      </c>
      <c r="D196" s="46"/>
      <c r="E196" s="46"/>
    </row>
    <row r="197" spans="2:5">
      <c r="B197" s="45" t="s">
        <v>34</v>
      </c>
      <c r="C197" s="45" t="s">
        <v>235</v>
      </c>
      <c r="D197" s="46"/>
      <c r="E197" s="46"/>
    </row>
    <row r="198" spans="2:5">
      <c r="B198" s="45" t="s">
        <v>28</v>
      </c>
      <c r="C198" s="45" t="s">
        <v>236</v>
      </c>
      <c r="D198" s="46"/>
      <c r="E198" s="46"/>
    </row>
    <row r="199" spans="2:5">
      <c r="B199" s="45" t="s">
        <v>51</v>
      </c>
      <c r="C199" s="45" t="s">
        <v>237</v>
      </c>
      <c r="D199" s="46"/>
      <c r="E199" s="46"/>
    </row>
    <row r="200" spans="2:5">
      <c r="B200" s="45" t="s">
        <v>28</v>
      </c>
      <c r="C200" s="45" t="s">
        <v>238</v>
      </c>
      <c r="D200" s="46"/>
      <c r="E200" s="46"/>
    </row>
    <row r="201" spans="2:5">
      <c r="B201" s="45" t="s">
        <v>34</v>
      </c>
      <c r="C201" s="45" t="s">
        <v>239</v>
      </c>
      <c r="D201" s="46"/>
      <c r="E201" s="46"/>
    </row>
    <row r="202" spans="2:5">
      <c r="B202" s="45" t="s">
        <v>58</v>
      </c>
      <c r="C202" s="45" t="s">
        <v>240</v>
      </c>
      <c r="D202" s="46"/>
      <c r="E202" s="46"/>
    </row>
    <row r="203" spans="2:5">
      <c r="B203" s="45" t="s">
        <v>28</v>
      </c>
      <c r="C203" s="45" t="s">
        <v>241</v>
      </c>
      <c r="D203" s="46"/>
      <c r="E203" s="46"/>
    </row>
    <row r="204" spans="2:5">
      <c r="B204" s="45" t="s">
        <v>242</v>
      </c>
      <c r="C204" s="45" t="s">
        <v>243</v>
      </c>
      <c r="D204" s="46"/>
      <c r="E204" s="46"/>
    </row>
    <row r="205" spans="2:5">
      <c r="B205" s="45" t="s">
        <v>47</v>
      </c>
      <c r="C205" s="45" t="s">
        <v>244</v>
      </c>
      <c r="D205" s="46"/>
      <c r="E205" s="46"/>
    </row>
    <row r="206" spans="2:5">
      <c r="B206" s="45" t="s">
        <v>40</v>
      </c>
      <c r="C206" s="45" t="s">
        <v>245</v>
      </c>
      <c r="D206" s="46"/>
      <c r="E206" s="46"/>
    </row>
    <row r="207" spans="2:5">
      <c r="B207" s="45" t="s">
        <v>28</v>
      </c>
      <c r="C207" s="45" t="s">
        <v>246</v>
      </c>
      <c r="D207" s="46"/>
      <c r="E207" s="46"/>
    </row>
    <row r="208" spans="2:5">
      <c r="B208" s="45" t="s">
        <v>38</v>
      </c>
      <c r="C208" s="45" t="s">
        <v>247</v>
      </c>
      <c r="D208" s="46"/>
      <c r="E208" s="46"/>
    </row>
    <row r="209" spans="2:5">
      <c r="B209" s="45" t="s">
        <v>38</v>
      </c>
      <c r="C209" s="45" t="s">
        <v>248</v>
      </c>
      <c r="D209" s="46"/>
      <c r="E209" s="46"/>
    </row>
    <row r="210" spans="2:5">
      <c r="B210" s="45" t="s">
        <v>32</v>
      </c>
      <c r="C210" s="45" t="s">
        <v>249</v>
      </c>
      <c r="D210" s="46"/>
      <c r="E210" s="46"/>
    </row>
    <row r="211" spans="2:5">
      <c r="B211" s="45" t="s">
        <v>58</v>
      </c>
      <c r="C211" s="45" t="s">
        <v>250</v>
      </c>
      <c r="D211" s="46"/>
      <c r="E211" s="46"/>
    </row>
    <row r="212" spans="2:5">
      <c r="B212" s="45" t="s">
        <v>58</v>
      </c>
      <c r="C212" s="45" t="s">
        <v>251</v>
      </c>
      <c r="D212" s="46"/>
      <c r="E212" s="46"/>
    </row>
    <row r="213" spans="2:5">
      <c r="B213" s="45" t="s">
        <v>38</v>
      </c>
      <c r="C213" s="45" t="s">
        <v>252</v>
      </c>
      <c r="D213" s="46"/>
      <c r="E213" s="46"/>
    </row>
    <row r="214" spans="2:5">
      <c r="B214" s="45" t="s">
        <v>242</v>
      </c>
      <c r="C214" s="45" t="s">
        <v>253</v>
      </c>
      <c r="D214" s="46"/>
      <c r="E214" s="46"/>
    </row>
    <row r="215" spans="2:5">
      <c r="B215" s="45" t="s">
        <v>45</v>
      </c>
      <c r="C215" s="45" t="s">
        <v>254</v>
      </c>
      <c r="D215" s="46"/>
      <c r="E215" s="46"/>
    </row>
    <row r="216" spans="2:5">
      <c r="B216" s="45" t="s">
        <v>171</v>
      </c>
      <c r="C216" s="45" t="s">
        <v>255</v>
      </c>
      <c r="D216" s="46"/>
      <c r="E216" s="46"/>
    </row>
    <row r="217" spans="2:5">
      <c r="B217" s="45" t="s">
        <v>75</v>
      </c>
      <c r="C217" s="45" t="s">
        <v>256</v>
      </c>
      <c r="D217" s="46"/>
      <c r="E217" s="46"/>
    </row>
    <row r="218" spans="2:5">
      <c r="B218" s="45" t="s">
        <v>47</v>
      </c>
      <c r="C218" s="45" t="s">
        <v>257</v>
      </c>
      <c r="D218" s="46"/>
      <c r="E218" s="46"/>
    </row>
    <row r="219" spans="2:5">
      <c r="B219" s="45" t="s">
        <v>47</v>
      </c>
      <c r="C219" s="45" t="s">
        <v>258</v>
      </c>
      <c r="D219" s="46"/>
      <c r="E219" s="46"/>
    </row>
    <row r="220" spans="2:5">
      <c r="B220" s="45" t="s">
        <v>51</v>
      </c>
      <c r="C220" s="45" t="s">
        <v>258</v>
      </c>
      <c r="D220" s="46"/>
      <c r="E220" s="46"/>
    </row>
    <row r="221" spans="2:5">
      <c r="B221" s="45" t="s">
        <v>84</v>
      </c>
      <c r="C221" s="45" t="s">
        <v>259</v>
      </c>
      <c r="D221" s="46"/>
      <c r="E221" s="46"/>
    </row>
    <row r="222" spans="2:5">
      <c r="B222" s="45" t="s">
        <v>58</v>
      </c>
      <c r="C222" s="45" t="s">
        <v>259</v>
      </c>
      <c r="D222" s="46"/>
      <c r="E222" s="46"/>
    </row>
    <row r="223" spans="2:5">
      <c r="B223" s="45" t="s">
        <v>64</v>
      </c>
      <c r="C223" s="45" t="s">
        <v>260</v>
      </c>
      <c r="D223" s="46"/>
      <c r="E223" s="46"/>
    </row>
    <row r="224" spans="2:5">
      <c r="B224" s="45" t="s">
        <v>116</v>
      </c>
      <c r="C224" s="45" t="s">
        <v>261</v>
      </c>
      <c r="D224" s="46"/>
      <c r="E224" s="46"/>
    </row>
    <row r="225" spans="2:5">
      <c r="B225" s="45" t="s">
        <v>242</v>
      </c>
      <c r="C225" s="45" t="s">
        <v>262</v>
      </c>
      <c r="D225" s="46"/>
      <c r="E225" s="46"/>
    </row>
    <row r="226" spans="2:5">
      <c r="B226" s="45" t="s">
        <v>116</v>
      </c>
      <c r="C226" s="45" t="s">
        <v>263</v>
      </c>
      <c r="D226" s="46"/>
      <c r="E226" s="46"/>
    </row>
    <row r="227" spans="2:5">
      <c r="B227" s="45" t="s">
        <v>84</v>
      </c>
      <c r="C227" s="45" t="s">
        <v>264</v>
      </c>
      <c r="D227" s="46"/>
      <c r="E227" s="46"/>
    </row>
    <row r="228" spans="2:5">
      <c r="B228" s="45" t="s">
        <v>79</v>
      </c>
      <c r="C228" s="45" t="s">
        <v>265</v>
      </c>
      <c r="D228" s="46"/>
      <c r="E228" s="46"/>
    </row>
    <row r="229" spans="2:5">
      <c r="B229" s="45" t="s">
        <v>30</v>
      </c>
      <c r="C229" s="45" t="s">
        <v>266</v>
      </c>
      <c r="D229" s="46"/>
      <c r="E229" s="46"/>
    </row>
    <row r="230" spans="2:5">
      <c r="B230" s="45" t="s">
        <v>30</v>
      </c>
      <c r="C230" s="45" t="s">
        <v>267</v>
      </c>
      <c r="D230" s="46"/>
      <c r="E230" s="46"/>
    </row>
    <row r="231" spans="2:5">
      <c r="B231" s="45" t="s">
        <v>58</v>
      </c>
      <c r="C231" s="45" t="s">
        <v>268</v>
      </c>
      <c r="D231" s="46"/>
      <c r="E231" s="46"/>
    </row>
    <row r="232" spans="2:5">
      <c r="B232" s="45" t="s">
        <v>36</v>
      </c>
      <c r="C232" s="45" t="s">
        <v>269</v>
      </c>
      <c r="D232" s="47"/>
      <c r="E232" s="46"/>
    </row>
    <row r="233" spans="2:5">
      <c r="B233" s="45" t="s">
        <v>49</v>
      </c>
      <c r="C233" s="45" t="s">
        <v>270</v>
      </c>
      <c r="D233" s="46"/>
      <c r="E233" s="46"/>
    </row>
    <row r="234" spans="2:5">
      <c r="B234" s="45" t="s">
        <v>167</v>
      </c>
      <c r="C234" s="45" t="s">
        <v>271</v>
      </c>
      <c r="D234" s="46"/>
      <c r="E234" s="46"/>
    </row>
    <row r="235" spans="2:5">
      <c r="B235" s="45" t="s">
        <v>90</v>
      </c>
      <c r="C235" s="45" t="s">
        <v>272</v>
      </c>
      <c r="D235" s="46"/>
      <c r="E235" s="46"/>
    </row>
    <row r="236" spans="2:5">
      <c r="B236" s="45" t="s">
        <v>86</v>
      </c>
      <c r="C236" s="45" t="s">
        <v>273</v>
      </c>
      <c r="D236" s="46"/>
      <c r="E236" s="46"/>
    </row>
    <row r="237" spans="2:5">
      <c r="B237" s="45" t="s">
        <v>86</v>
      </c>
      <c r="C237" s="45" t="s">
        <v>274</v>
      </c>
      <c r="D237" s="46"/>
      <c r="E237" s="46"/>
    </row>
    <row r="238" spans="2:5">
      <c r="B238" s="45" t="s">
        <v>42</v>
      </c>
      <c r="C238" s="45" t="s">
        <v>275</v>
      </c>
      <c r="D238" s="46"/>
      <c r="E238" s="46"/>
    </row>
    <row r="239" spans="2:5">
      <c r="B239" s="45" t="s">
        <v>40</v>
      </c>
      <c r="C239" s="45" t="s">
        <v>276</v>
      </c>
      <c r="D239" s="46"/>
      <c r="E239" s="46"/>
    </row>
    <row r="240" spans="2:5">
      <c r="B240" s="45" t="s">
        <v>36</v>
      </c>
      <c r="C240" s="45" t="s">
        <v>277</v>
      </c>
      <c r="D240" s="46"/>
      <c r="E240" s="46"/>
    </row>
    <row r="241" spans="2:5">
      <c r="B241" s="45" t="s">
        <v>28</v>
      </c>
      <c r="C241" s="45" t="s">
        <v>278</v>
      </c>
      <c r="D241" s="46"/>
      <c r="E241" s="46"/>
    </row>
    <row r="242" spans="2:5">
      <c r="B242" s="45" t="s">
        <v>28</v>
      </c>
      <c r="C242" s="45" t="s">
        <v>279</v>
      </c>
      <c r="D242" s="46"/>
      <c r="E242" s="46"/>
    </row>
    <row r="243" spans="2:5">
      <c r="B243" s="45" t="s">
        <v>116</v>
      </c>
      <c r="C243" s="45" t="s">
        <v>280</v>
      </c>
      <c r="D243" s="46"/>
      <c r="E243" s="46"/>
    </row>
    <row r="244" spans="2:5">
      <c r="B244" s="45" t="s">
        <v>40</v>
      </c>
      <c r="C244" s="45" t="s">
        <v>281</v>
      </c>
      <c r="D244" s="46"/>
      <c r="E244" s="46"/>
    </row>
    <row r="245" spans="2:5">
      <c r="B245" s="45" t="s">
        <v>64</v>
      </c>
      <c r="C245" s="45" t="s">
        <v>282</v>
      </c>
      <c r="D245" s="46"/>
      <c r="E245" s="46"/>
    </row>
    <row r="246" spans="2:5">
      <c r="B246" s="45" t="s">
        <v>28</v>
      </c>
      <c r="C246" s="45" t="s">
        <v>283</v>
      </c>
      <c r="D246" s="46"/>
      <c r="E246" s="46"/>
    </row>
    <row r="247" spans="2:5">
      <c r="B247" s="45" t="s">
        <v>34</v>
      </c>
      <c r="C247" s="45" t="s">
        <v>284</v>
      </c>
      <c r="D247" s="46"/>
      <c r="E247" s="46"/>
    </row>
    <row r="248" spans="2:5">
      <c r="B248" s="45" t="s">
        <v>116</v>
      </c>
      <c r="C248" s="45" t="s">
        <v>285</v>
      </c>
      <c r="D248" s="46"/>
      <c r="E248" s="46"/>
    </row>
    <row r="249" spans="2:5">
      <c r="B249" s="45" t="s">
        <v>84</v>
      </c>
      <c r="C249" s="45" t="s">
        <v>286</v>
      </c>
      <c r="D249" s="46"/>
      <c r="E249" s="46"/>
    </row>
    <row r="250" spans="2:5">
      <c r="B250" s="45" t="s">
        <v>100</v>
      </c>
      <c r="C250" s="45" t="s">
        <v>287</v>
      </c>
      <c r="D250" s="46"/>
      <c r="E250" s="46"/>
    </row>
    <row r="251" spans="2:5">
      <c r="B251" s="45" t="s">
        <v>119</v>
      </c>
      <c r="C251" s="45" t="s">
        <v>287</v>
      </c>
      <c r="D251" s="46"/>
      <c r="E251" s="46"/>
    </row>
    <row r="252" spans="2:5">
      <c r="B252" s="45" t="s">
        <v>84</v>
      </c>
      <c r="C252" s="45" t="s">
        <v>288</v>
      </c>
      <c r="D252" s="46"/>
      <c r="E252" s="46"/>
    </row>
    <row r="253" spans="2:5">
      <c r="B253" s="45" t="s">
        <v>140</v>
      </c>
      <c r="C253" s="45" t="s">
        <v>289</v>
      </c>
      <c r="D253" s="46"/>
      <c r="E253" s="46"/>
    </row>
    <row r="254" spans="2:5">
      <c r="B254" s="45" t="s">
        <v>290</v>
      </c>
      <c r="C254" s="45" t="s">
        <v>291</v>
      </c>
      <c r="D254" s="46"/>
      <c r="E254" s="46"/>
    </row>
    <row r="255" spans="2:5">
      <c r="B255" s="45" t="s">
        <v>90</v>
      </c>
      <c r="C255" s="45" t="s">
        <v>292</v>
      </c>
      <c r="D255" s="46"/>
      <c r="E255" s="46"/>
    </row>
    <row r="256" spans="2:5">
      <c r="B256" s="45" t="s">
        <v>36</v>
      </c>
      <c r="C256" s="45" t="s">
        <v>293</v>
      </c>
      <c r="D256" s="46"/>
      <c r="E256" s="46"/>
    </row>
    <row r="257" spans="2:5">
      <c r="B257" s="45" t="s">
        <v>100</v>
      </c>
      <c r="C257" s="45" t="s">
        <v>294</v>
      </c>
      <c r="D257" s="46"/>
      <c r="E257" s="46"/>
    </row>
    <row r="258" spans="2:5">
      <c r="B258" s="45" t="s">
        <v>79</v>
      </c>
      <c r="C258" s="45" t="s">
        <v>295</v>
      </c>
      <c r="D258" s="46"/>
      <c r="E258" s="46"/>
    </row>
    <row r="259" spans="2:5">
      <c r="B259" s="45" t="s">
        <v>79</v>
      </c>
      <c r="C259" s="45" t="s">
        <v>296</v>
      </c>
      <c r="D259" s="46"/>
      <c r="E259" s="46"/>
    </row>
    <row r="260" spans="2:5">
      <c r="B260" s="45" t="s">
        <v>42</v>
      </c>
      <c r="C260" s="45" t="s">
        <v>297</v>
      </c>
      <c r="D260" s="46"/>
      <c r="E260" s="46"/>
    </row>
    <row r="261" spans="2:5">
      <c r="B261" s="45" t="s">
        <v>36</v>
      </c>
      <c r="C261" s="45" t="s">
        <v>298</v>
      </c>
      <c r="D261" s="46"/>
      <c r="E261" s="46"/>
    </row>
    <row r="262" spans="2:5">
      <c r="B262" s="45" t="s">
        <v>58</v>
      </c>
      <c r="C262" s="45" t="s">
        <v>299</v>
      </c>
      <c r="D262" s="46"/>
      <c r="E262" s="46"/>
    </row>
    <row r="263" spans="2:5">
      <c r="B263" s="45" t="s">
        <v>47</v>
      </c>
      <c r="C263" s="45" t="s">
        <v>299</v>
      </c>
      <c r="D263" s="46"/>
      <c r="E263" s="46"/>
    </row>
    <row r="264" spans="2:5">
      <c r="B264" s="45" t="s">
        <v>28</v>
      </c>
      <c r="C264" s="45" t="s">
        <v>300</v>
      </c>
      <c r="D264" s="46"/>
      <c r="E264" s="46"/>
    </row>
    <row r="265" spans="2:5">
      <c r="B265" s="45" t="s">
        <v>116</v>
      </c>
      <c r="C265" s="45" t="s">
        <v>301</v>
      </c>
      <c r="D265" s="46"/>
      <c r="E265" s="46"/>
    </row>
    <row r="266" spans="2:5">
      <c r="B266" s="45" t="s">
        <v>28</v>
      </c>
      <c r="C266" s="45" t="s">
        <v>302</v>
      </c>
      <c r="D266" s="46"/>
      <c r="E266" s="46"/>
    </row>
    <row r="267" spans="2:5">
      <c r="B267" s="45" t="s">
        <v>40</v>
      </c>
      <c r="C267" s="45" t="s">
        <v>303</v>
      </c>
      <c r="D267" s="46"/>
      <c r="E267" s="46"/>
    </row>
    <row r="268" spans="2:5">
      <c r="B268" s="45" t="s">
        <v>45</v>
      </c>
      <c r="C268" s="45" t="s">
        <v>304</v>
      </c>
      <c r="D268" s="46"/>
      <c r="E268" s="46"/>
    </row>
    <row r="269" spans="2:5">
      <c r="B269" s="45" t="s">
        <v>58</v>
      </c>
      <c r="C269" s="45" t="s">
        <v>305</v>
      </c>
      <c r="D269" s="46"/>
      <c r="E269" s="46"/>
    </row>
    <row r="270" spans="2:5">
      <c r="B270" s="45" t="s">
        <v>58</v>
      </c>
      <c r="C270" s="45" t="s">
        <v>306</v>
      </c>
      <c r="D270" s="46"/>
      <c r="E270" s="46"/>
    </row>
    <row r="271" spans="2:5">
      <c r="B271" s="45" t="s">
        <v>34</v>
      </c>
      <c r="C271" s="45" t="s">
        <v>307</v>
      </c>
      <c r="D271" s="46"/>
      <c r="E271" s="46"/>
    </row>
    <row r="272" spans="2:5">
      <c r="B272" s="45" t="s">
        <v>42</v>
      </c>
      <c r="C272" s="45" t="s">
        <v>308</v>
      </c>
      <c r="D272" s="46"/>
      <c r="E272" s="46"/>
    </row>
    <row r="273" spans="2:5">
      <c r="B273" s="45" t="s">
        <v>34</v>
      </c>
      <c r="C273" s="45" t="s">
        <v>309</v>
      </c>
      <c r="D273" s="46"/>
      <c r="E273" s="46"/>
    </row>
    <row r="274" spans="2:5">
      <c r="B274" s="45" t="s">
        <v>30</v>
      </c>
      <c r="C274" s="45" t="s">
        <v>310</v>
      </c>
      <c r="D274" s="46"/>
      <c r="E274" s="46"/>
    </row>
    <row r="275" spans="2:5">
      <c r="B275" s="45" t="s">
        <v>47</v>
      </c>
      <c r="C275" s="45" t="s">
        <v>311</v>
      </c>
      <c r="D275" s="46"/>
      <c r="E275" s="46"/>
    </row>
    <row r="276" spans="2:5">
      <c r="B276" s="45" t="s">
        <v>290</v>
      </c>
      <c r="C276" s="45" t="s">
        <v>312</v>
      </c>
      <c r="D276" s="46"/>
      <c r="E276" s="46"/>
    </row>
    <row r="277" spans="2:5">
      <c r="B277" s="45" t="s">
        <v>42</v>
      </c>
      <c r="C277" s="45" t="s">
        <v>313</v>
      </c>
      <c r="D277" s="46"/>
      <c r="E277" s="46"/>
    </row>
    <row r="278" spans="2:5">
      <c r="B278" s="45" t="s">
        <v>167</v>
      </c>
      <c r="C278" s="45" t="s">
        <v>314</v>
      </c>
      <c r="D278" s="46"/>
      <c r="E278" s="46"/>
    </row>
    <row r="279" spans="2:5">
      <c r="B279" s="45" t="s">
        <v>58</v>
      </c>
      <c r="C279" s="45" t="s">
        <v>315</v>
      </c>
      <c r="D279" s="46"/>
      <c r="E279" s="46"/>
    </row>
    <row r="280" spans="2:5">
      <c r="B280" s="45" t="s">
        <v>40</v>
      </c>
      <c r="C280" s="45" t="s">
        <v>316</v>
      </c>
      <c r="D280" s="46"/>
      <c r="E280" s="46"/>
    </row>
    <row r="281" spans="2:5">
      <c r="B281" s="45" t="s">
        <v>84</v>
      </c>
      <c r="C281" s="45" t="s">
        <v>317</v>
      </c>
      <c r="D281" s="46"/>
      <c r="E281" s="46"/>
    </row>
    <row r="282" spans="2:5">
      <c r="B282" s="45" t="s">
        <v>100</v>
      </c>
      <c r="C282" s="45" t="s">
        <v>318</v>
      </c>
      <c r="D282" s="46"/>
      <c r="E282" s="46"/>
    </row>
    <row r="283" spans="2:5">
      <c r="B283" s="45" t="s">
        <v>45</v>
      </c>
      <c r="C283" s="45" t="s">
        <v>319</v>
      </c>
      <c r="D283" s="46"/>
      <c r="E283" s="46"/>
    </row>
    <row r="284" spans="2:5">
      <c r="B284" s="45" t="s">
        <v>51</v>
      </c>
      <c r="C284" s="45" t="s">
        <v>320</v>
      </c>
      <c r="D284" s="46"/>
      <c r="E284" s="46"/>
    </row>
    <row r="285" spans="2:5">
      <c r="B285" s="45" t="s">
        <v>30</v>
      </c>
      <c r="C285" s="45" t="s">
        <v>321</v>
      </c>
      <c r="D285" s="46"/>
      <c r="E285" s="46"/>
    </row>
    <row r="286" spans="2:5">
      <c r="B286" s="45" t="s">
        <v>47</v>
      </c>
      <c r="C286" s="45" t="s">
        <v>322</v>
      </c>
      <c r="D286" s="46"/>
      <c r="E286" s="46"/>
    </row>
    <row r="287" spans="2:5">
      <c r="B287" s="45" t="s">
        <v>84</v>
      </c>
      <c r="C287" s="45" t="s">
        <v>323</v>
      </c>
      <c r="D287" s="46"/>
      <c r="E287" s="46"/>
    </row>
    <row r="288" spans="2:5">
      <c r="B288" s="45" t="s">
        <v>100</v>
      </c>
      <c r="C288" s="45" t="s">
        <v>324</v>
      </c>
      <c r="D288" s="46"/>
      <c r="E288" s="46"/>
    </row>
    <row r="289" spans="2:5">
      <c r="B289" s="45" t="s">
        <v>42</v>
      </c>
      <c r="C289" s="45" t="s">
        <v>325</v>
      </c>
      <c r="D289" s="46"/>
      <c r="E289" s="46"/>
    </row>
    <row r="290" spans="2:5">
      <c r="B290" s="45" t="s">
        <v>66</v>
      </c>
      <c r="C290" s="45" t="s">
        <v>326</v>
      </c>
      <c r="D290" s="46"/>
      <c r="E290" s="46"/>
    </row>
    <row r="291" spans="2:5">
      <c r="B291" s="45" t="s">
        <v>38</v>
      </c>
      <c r="C291" s="45" t="s">
        <v>327</v>
      </c>
      <c r="D291" s="46"/>
      <c r="E291" s="46"/>
    </row>
    <row r="292" spans="2:5">
      <c r="B292" s="45" t="s">
        <v>40</v>
      </c>
      <c r="C292" s="45" t="s">
        <v>328</v>
      </c>
      <c r="D292" s="46"/>
      <c r="E292" s="46"/>
    </row>
    <row r="293" spans="2:5">
      <c r="B293" s="45" t="s">
        <v>28</v>
      </c>
      <c r="C293" s="45" t="s">
        <v>329</v>
      </c>
      <c r="D293" s="46"/>
      <c r="E293" s="46"/>
    </row>
    <row r="294" spans="2:5">
      <c r="B294" s="45" t="s">
        <v>64</v>
      </c>
      <c r="C294" s="45" t="s">
        <v>330</v>
      </c>
      <c r="D294" s="46"/>
      <c r="E294" s="46"/>
    </row>
    <row r="295" spans="2:5">
      <c r="B295" s="45" t="s">
        <v>90</v>
      </c>
      <c r="C295" s="45" t="s">
        <v>331</v>
      </c>
      <c r="D295" s="46"/>
      <c r="E295" s="46"/>
    </row>
    <row r="296" spans="2:5">
      <c r="B296" s="45" t="s">
        <v>84</v>
      </c>
      <c r="C296" s="45" t="s">
        <v>332</v>
      </c>
      <c r="D296" s="46"/>
      <c r="E296" s="46"/>
    </row>
    <row r="297" spans="2:5">
      <c r="B297" s="45" t="s">
        <v>75</v>
      </c>
      <c r="C297" s="45" t="s">
        <v>333</v>
      </c>
      <c r="D297" s="46"/>
      <c r="E297" s="46"/>
    </row>
    <row r="298" spans="2:5">
      <c r="B298" s="45" t="s">
        <v>36</v>
      </c>
      <c r="C298" s="45" t="s">
        <v>334</v>
      </c>
      <c r="D298" s="46"/>
      <c r="E298" s="46"/>
    </row>
    <row r="299" spans="2:5">
      <c r="B299" s="45" t="s">
        <v>45</v>
      </c>
      <c r="C299" s="45" t="s">
        <v>335</v>
      </c>
      <c r="D299" s="46"/>
      <c r="E299" s="46"/>
    </row>
    <row r="300" spans="2:5">
      <c r="B300" s="45" t="s">
        <v>66</v>
      </c>
      <c r="C300" s="45" t="s">
        <v>336</v>
      </c>
      <c r="D300" s="46"/>
      <c r="E300" s="46"/>
    </row>
    <row r="301" spans="2:5">
      <c r="B301" s="45" t="s">
        <v>116</v>
      </c>
      <c r="C301" s="45" t="s">
        <v>337</v>
      </c>
      <c r="D301" s="46"/>
      <c r="E301" s="46"/>
    </row>
    <row r="302" spans="2:5">
      <c r="B302" s="45" t="s">
        <v>79</v>
      </c>
      <c r="C302" s="45" t="s">
        <v>338</v>
      </c>
      <c r="D302" s="46"/>
      <c r="E302" s="46"/>
    </row>
    <row r="303" spans="2:5">
      <c r="B303" s="45" t="s">
        <v>66</v>
      </c>
      <c r="C303" s="45" t="s">
        <v>339</v>
      </c>
      <c r="D303" s="46"/>
      <c r="E303" s="46"/>
    </row>
    <row r="304" spans="2:5">
      <c r="B304" s="45" t="s">
        <v>84</v>
      </c>
      <c r="C304" s="45" t="s">
        <v>340</v>
      </c>
      <c r="D304" s="46"/>
      <c r="E304" s="46"/>
    </row>
    <row r="305" spans="2:5">
      <c r="B305" s="45" t="s">
        <v>51</v>
      </c>
      <c r="C305" s="45" t="s">
        <v>341</v>
      </c>
      <c r="D305" s="46"/>
      <c r="E305" s="46"/>
    </row>
    <row r="306" spans="2:5">
      <c r="B306" s="45" t="s">
        <v>342</v>
      </c>
      <c r="C306" s="45" t="s">
        <v>343</v>
      </c>
      <c r="D306" s="46"/>
      <c r="E306" s="46"/>
    </row>
    <row r="307" spans="2:5">
      <c r="B307" s="45" t="s">
        <v>290</v>
      </c>
      <c r="C307" s="45" t="s">
        <v>344</v>
      </c>
      <c r="D307" s="46"/>
      <c r="E307" s="46"/>
    </row>
    <row r="308" spans="2:5">
      <c r="B308" s="45" t="s">
        <v>290</v>
      </c>
      <c r="C308" s="45" t="s">
        <v>345</v>
      </c>
      <c r="D308" s="46"/>
      <c r="E308" s="46"/>
    </row>
    <row r="309" spans="2:5">
      <c r="B309" s="45" t="s">
        <v>28</v>
      </c>
      <c r="C309" s="45" t="s">
        <v>346</v>
      </c>
      <c r="D309" s="46"/>
      <c r="E309" s="46"/>
    </row>
    <row r="310" spans="2:5">
      <c r="B310" s="45" t="s">
        <v>100</v>
      </c>
      <c r="C310" s="45" t="s">
        <v>347</v>
      </c>
      <c r="D310" s="46"/>
      <c r="E310" s="46"/>
    </row>
    <row r="311" spans="2:5">
      <c r="B311" s="45" t="s">
        <v>171</v>
      </c>
      <c r="C311" s="45" t="s">
        <v>348</v>
      </c>
      <c r="D311" s="46"/>
      <c r="E311" s="46"/>
    </row>
    <row r="312" spans="2:5">
      <c r="B312" s="45" t="s">
        <v>79</v>
      </c>
      <c r="C312" s="45" t="s">
        <v>349</v>
      </c>
      <c r="D312" s="46"/>
      <c r="E312" s="46"/>
    </row>
    <row r="313" spans="2:5">
      <c r="B313" s="45" t="s">
        <v>32</v>
      </c>
      <c r="C313" s="45" t="s">
        <v>350</v>
      </c>
      <c r="D313" s="46"/>
      <c r="E313" s="46"/>
    </row>
    <row r="314" spans="2:5">
      <c r="B314" s="45" t="s">
        <v>242</v>
      </c>
      <c r="C314" s="45" t="s">
        <v>351</v>
      </c>
      <c r="D314" s="46"/>
      <c r="E314" s="46"/>
    </row>
    <row r="315" spans="2:5">
      <c r="B315" s="45" t="s">
        <v>137</v>
      </c>
      <c r="C315" s="45" t="s">
        <v>352</v>
      </c>
      <c r="D315" s="46"/>
      <c r="E315" s="46"/>
    </row>
    <row r="316" spans="2:5">
      <c r="B316" s="45" t="s">
        <v>84</v>
      </c>
      <c r="C316" s="45" t="s">
        <v>353</v>
      </c>
      <c r="D316" s="46"/>
      <c r="E316" s="46"/>
    </row>
    <row r="317" spans="2:5">
      <c r="B317" s="45" t="s">
        <v>28</v>
      </c>
      <c r="C317" s="45" t="s">
        <v>354</v>
      </c>
      <c r="D317" s="46"/>
      <c r="E317" s="46"/>
    </row>
    <row r="318" spans="2:5">
      <c r="B318" s="45" t="s">
        <v>90</v>
      </c>
      <c r="C318" s="45" t="s">
        <v>355</v>
      </c>
      <c r="D318" s="46"/>
      <c r="E318" s="46"/>
    </row>
    <row r="319" spans="2:5">
      <c r="B319" s="45" t="s">
        <v>47</v>
      </c>
      <c r="C319" s="45" t="s">
        <v>356</v>
      </c>
      <c r="D319" s="46"/>
      <c r="E319" s="46"/>
    </row>
    <row r="320" spans="2:5">
      <c r="B320" s="45" t="s">
        <v>116</v>
      </c>
      <c r="C320" s="45" t="s">
        <v>357</v>
      </c>
      <c r="D320" s="46"/>
      <c r="E320" s="46"/>
    </row>
    <row r="321" spans="2:5">
      <c r="B321" s="45" t="s">
        <v>34</v>
      </c>
      <c r="C321" s="45" t="s">
        <v>358</v>
      </c>
      <c r="D321" s="46"/>
      <c r="E321" s="46"/>
    </row>
    <row r="322" spans="2:5">
      <c r="B322" s="45" t="s">
        <v>75</v>
      </c>
      <c r="C322" s="45" t="s">
        <v>359</v>
      </c>
      <c r="D322" s="46"/>
      <c r="E322" s="46"/>
    </row>
    <row r="323" spans="2:5">
      <c r="B323" s="45" t="s">
        <v>64</v>
      </c>
      <c r="C323" s="45" t="s">
        <v>360</v>
      </c>
      <c r="D323" s="46"/>
      <c r="E323" s="46"/>
    </row>
    <row r="324" spans="2:5">
      <c r="B324" s="45" t="s">
        <v>64</v>
      </c>
      <c r="C324" s="45" t="s">
        <v>361</v>
      </c>
      <c r="D324" s="46"/>
      <c r="E324" s="46"/>
    </row>
    <row r="325" spans="2:5">
      <c r="B325" s="45" t="s">
        <v>28</v>
      </c>
      <c r="C325" s="45" t="s">
        <v>362</v>
      </c>
      <c r="D325" s="46"/>
      <c r="E325" s="46"/>
    </row>
    <row r="326" spans="2:5">
      <c r="B326" s="45" t="s">
        <v>32</v>
      </c>
      <c r="C326" s="45" t="s">
        <v>363</v>
      </c>
      <c r="D326" s="46"/>
      <c r="E326" s="46"/>
    </row>
    <row r="327" spans="2:5">
      <c r="B327" s="45" t="s">
        <v>51</v>
      </c>
      <c r="C327" s="45" t="s">
        <v>363</v>
      </c>
      <c r="D327" s="46"/>
      <c r="E327" s="46"/>
    </row>
    <row r="328" spans="2:5">
      <c r="B328" s="45" t="s">
        <v>47</v>
      </c>
      <c r="C328" s="45" t="s">
        <v>364</v>
      </c>
      <c r="D328" s="46"/>
      <c r="E328" s="46"/>
    </row>
    <row r="329" spans="2:5">
      <c r="B329" s="45" t="s">
        <v>34</v>
      </c>
      <c r="C329" s="45" t="s">
        <v>365</v>
      </c>
      <c r="D329" s="46"/>
      <c r="E329" s="46"/>
    </row>
    <row r="330" spans="2:5">
      <c r="B330" s="45" t="s">
        <v>36</v>
      </c>
      <c r="C330" s="45" t="s">
        <v>366</v>
      </c>
      <c r="D330" s="46"/>
      <c r="E330" s="46"/>
    </row>
    <row r="331" spans="2:5">
      <c r="B331" s="45" t="s">
        <v>49</v>
      </c>
      <c r="C331" s="45" t="s">
        <v>367</v>
      </c>
      <c r="D331" s="46"/>
      <c r="E331" s="46"/>
    </row>
    <row r="332" spans="2:5">
      <c r="B332" s="45" t="s">
        <v>28</v>
      </c>
      <c r="C332" s="45" t="s">
        <v>368</v>
      </c>
      <c r="D332" s="46"/>
      <c r="E332" s="46"/>
    </row>
    <row r="333" spans="2:5">
      <c r="B333" s="45" t="s">
        <v>90</v>
      </c>
      <c r="C333" s="45" t="s">
        <v>368</v>
      </c>
      <c r="D333" s="46"/>
      <c r="E333" s="46"/>
    </row>
    <row r="334" spans="2:5">
      <c r="B334" s="45" t="s">
        <v>40</v>
      </c>
      <c r="C334" s="45" t="s">
        <v>369</v>
      </c>
      <c r="D334" s="46"/>
      <c r="E334" s="46"/>
    </row>
    <row r="335" spans="2:5">
      <c r="B335" s="45" t="s">
        <v>34</v>
      </c>
      <c r="C335" s="45" t="s">
        <v>369</v>
      </c>
      <c r="D335" s="46"/>
      <c r="E335" s="46"/>
    </row>
    <row r="336" spans="2:5">
      <c r="B336" s="45" t="s">
        <v>51</v>
      </c>
      <c r="C336" s="45" t="s">
        <v>370</v>
      </c>
      <c r="D336" s="46"/>
      <c r="E336" s="46"/>
    </row>
    <row r="337" spans="2:5">
      <c r="B337" s="45" t="s">
        <v>116</v>
      </c>
      <c r="C337" s="45" t="s">
        <v>371</v>
      </c>
      <c r="D337" s="46"/>
      <c r="E337" s="46"/>
    </row>
    <row r="338" spans="2:5">
      <c r="B338" s="45" t="s">
        <v>90</v>
      </c>
      <c r="C338" s="45" t="s">
        <v>372</v>
      </c>
      <c r="D338" s="46"/>
      <c r="E338" s="46"/>
    </row>
    <row r="339" spans="2:5">
      <c r="B339" s="45" t="s">
        <v>86</v>
      </c>
      <c r="C339" s="45" t="s">
        <v>373</v>
      </c>
      <c r="D339" s="46"/>
      <c r="E339" s="46"/>
    </row>
    <row r="340" spans="2:5">
      <c r="B340" s="45" t="s">
        <v>86</v>
      </c>
      <c r="C340" s="45" t="s">
        <v>374</v>
      </c>
      <c r="D340" s="46"/>
      <c r="E340" s="46"/>
    </row>
    <row r="341" spans="2:5">
      <c r="B341" s="45" t="s">
        <v>28</v>
      </c>
      <c r="C341" s="45" t="s">
        <v>375</v>
      </c>
      <c r="D341" s="46"/>
      <c r="E341" s="46"/>
    </row>
    <row r="342" spans="2:5">
      <c r="B342" s="45" t="s">
        <v>79</v>
      </c>
      <c r="C342" s="45" t="s">
        <v>376</v>
      </c>
      <c r="D342" s="46"/>
      <c r="E342" s="46"/>
    </row>
    <row r="343" spans="2:5">
      <c r="B343" s="45" t="s">
        <v>40</v>
      </c>
      <c r="C343" s="45" t="s">
        <v>377</v>
      </c>
      <c r="D343" s="46"/>
      <c r="E343" s="46"/>
    </row>
    <row r="344" spans="2:5">
      <c r="B344" s="45" t="s">
        <v>30</v>
      </c>
      <c r="C344" s="45" t="s">
        <v>378</v>
      </c>
      <c r="D344" s="46"/>
      <c r="E344" s="46"/>
    </row>
    <row r="345" spans="2:5">
      <c r="B345" s="45" t="s">
        <v>100</v>
      </c>
      <c r="C345" s="45" t="s">
        <v>379</v>
      </c>
      <c r="D345" s="46"/>
      <c r="E345" s="46"/>
    </row>
    <row r="346" spans="2:5">
      <c r="B346" s="45" t="s">
        <v>40</v>
      </c>
      <c r="C346" s="45" t="s">
        <v>380</v>
      </c>
      <c r="D346" s="46"/>
      <c r="E346" s="46"/>
    </row>
    <row r="347" spans="2:5">
      <c r="B347" s="45" t="s">
        <v>47</v>
      </c>
      <c r="C347" s="45" t="s">
        <v>381</v>
      </c>
      <c r="D347" s="46"/>
      <c r="E347" s="46"/>
    </row>
    <row r="348" spans="2:5">
      <c r="B348" s="45" t="s">
        <v>45</v>
      </c>
      <c r="C348" s="45" t="s">
        <v>382</v>
      </c>
      <c r="D348" s="46"/>
      <c r="E348" s="46"/>
    </row>
    <row r="349" spans="2:5">
      <c r="B349" s="45" t="s">
        <v>38</v>
      </c>
      <c r="C349" s="45" t="s">
        <v>383</v>
      </c>
      <c r="D349" s="46"/>
      <c r="E349" s="46"/>
    </row>
    <row r="350" spans="2:5">
      <c r="B350" s="45" t="s">
        <v>342</v>
      </c>
      <c r="C350" s="45" t="s">
        <v>342</v>
      </c>
      <c r="D350" s="46"/>
      <c r="E350" s="46"/>
    </row>
    <row r="351" spans="2:5">
      <c r="B351" s="45" t="s">
        <v>90</v>
      </c>
      <c r="C351" s="45" t="s">
        <v>342</v>
      </c>
      <c r="D351" s="46"/>
      <c r="E351" s="46"/>
    </row>
    <row r="352" spans="2:5">
      <c r="B352" s="45" t="s">
        <v>79</v>
      </c>
      <c r="C352" s="45" t="s">
        <v>384</v>
      </c>
      <c r="D352" s="46"/>
      <c r="E352" s="46"/>
    </row>
    <row r="353" spans="2:5">
      <c r="B353" s="45" t="s">
        <v>167</v>
      </c>
      <c r="C353" s="45" t="s">
        <v>385</v>
      </c>
      <c r="D353" s="46"/>
      <c r="E353" s="46"/>
    </row>
    <row r="354" spans="2:5">
      <c r="B354" s="45" t="s">
        <v>79</v>
      </c>
      <c r="C354" s="45" t="s">
        <v>386</v>
      </c>
      <c r="D354" s="46"/>
      <c r="E354" s="46"/>
    </row>
    <row r="355" spans="2:5">
      <c r="B355" s="45" t="s">
        <v>36</v>
      </c>
      <c r="C355" s="45" t="s">
        <v>387</v>
      </c>
      <c r="D355" s="46"/>
      <c r="E355" s="46"/>
    </row>
    <row r="356" spans="2:5">
      <c r="B356" s="45" t="s">
        <v>90</v>
      </c>
      <c r="C356" s="45" t="s">
        <v>388</v>
      </c>
      <c r="D356" s="46"/>
      <c r="E356" s="46"/>
    </row>
    <row r="357" spans="2:5">
      <c r="B357" s="45" t="s">
        <v>36</v>
      </c>
      <c r="C357" s="45" t="s">
        <v>389</v>
      </c>
      <c r="D357" s="46"/>
      <c r="E357" s="46"/>
    </row>
    <row r="358" spans="2:5">
      <c r="B358" s="45" t="s">
        <v>137</v>
      </c>
      <c r="C358" s="45" t="s">
        <v>390</v>
      </c>
      <c r="D358" s="46"/>
      <c r="E358" s="46"/>
    </row>
    <row r="359" spans="2:5">
      <c r="B359" s="45" t="s">
        <v>119</v>
      </c>
      <c r="C359" s="45" t="s">
        <v>391</v>
      </c>
      <c r="D359" s="46"/>
      <c r="E359" s="46"/>
    </row>
    <row r="360" spans="2:5">
      <c r="B360" s="45" t="s">
        <v>34</v>
      </c>
      <c r="C360" s="45" t="s">
        <v>392</v>
      </c>
      <c r="D360" s="46"/>
      <c r="E360" s="46"/>
    </row>
    <row r="361" spans="2:5">
      <c r="B361" s="45" t="s">
        <v>58</v>
      </c>
      <c r="C361" s="45" t="s">
        <v>393</v>
      </c>
      <c r="D361" s="46"/>
      <c r="E361" s="46"/>
    </row>
    <row r="362" spans="2:5">
      <c r="B362" s="45" t="s">
        <v>28</v>
      </c>
      <c r="C362" s="45" t="s">
        <v>394</v>
      </c>
      <c r="D362" s="46"/>
      <c r="E362" s="46"/>
    </row>
    <row r="363" spans="2:5">
      <c r="B363" s="45" t="s">
        <v>28</v>
      </c>
      <c r="C363" s="45" t="s">
        <v>395</v>
      </c>
      <c r="D363" s="46"/>
      <c r="E363" s="46"/>
    </row>
    <row r="364" spans="2:5">
      <c r="B364" s="45" t="s">
        <v>49</v>
      </c>
      <c r="C364" s="45" t="s">
        <v>396</v>
      </c>
      <c r="D364" s="46"/>
      <c r="E364" s="46"/>
    </row>
    <row r="365" spans="2:5">
      <c r="B365" s="45" t="s">
        <v>36</v>
      </c>
      <c r="C365" s="45" t="s">
        <v>397</v>
      </c>
      <c r="D365" s="46"/>
      <c r="E365" s="46"/>
    </row>
    <row r="366" spans="2:5">
      <c r="B366" s="45" t="s">
        <v>100</v>
      </c>
      <c r="C366" s="45" t="s">
        <v>398</v>
      </c>
      <c r="D366" s="46"/>
      <c r="E366" s="46"/>
    </row>
    <row r="367" spans="2:5">
      <c r="B367" s="45" t="s">
        <v>42</v>
      </c>
      <c r="C367" s="45" t="s">
        <v>399</v>
      </c>
      <c r="D367" s="46"/>
      <c r="E367" s="46"/>
    </row>
    <row r="368" spans="2:5">
      <c r="B368" s="45" t="s">
        <v>167</v>
      </c>
      <c r="C368" s="45" t="s">
        <v>400</v>
      </c>
      <c r="D368" s="46"/>
      <c r="E368" s="46"/>
    </row>
    <row r="369" spans="2:5">
      <c r="B369" s="45" t="s">
        <v>32</v>
      </c>
      <c r="C369" s="45" t="s">
        <v>401</v>
      </c>
      <c r="D369" s="46"/>
      <c r="E369" s="46"/>
    </row>
    <row r="370" spans="2:5">
      <c r="B370" s="45" t="s">
        <v>36</v>
      </c>
      <c r="C370" s="45" t="s">
        <v>402</v>
      </c>
      <c r="D370" s="46"/>
      <c r="E370" s="46"/>
    </row>
    <row r="371" spans="2:5">
      <c r="B371" s="45" t="s">
        <v>167</v>
      </c>
      <c r="C371" s="45" t="s">
        <v>403</v>
      </c>
      <c r="D371" s="46"/>
      <c r="E371" s="46"/>
    </row>
    <row r="372" spans="2:5">
      <c r="B372" s="45" t="s">
        <v>36</v>
      </c>
      <c r="C372" s="45" t="s">
        <v>404</v>
      </c>
      <c r="D372" s="46"/>
      <c r="E372" s="46"/>
    </row>
    <row r="373" spans="2:5">
      <c r="B373" s="45" t="s">
        <v>47</v>
      </c>
      <c r="C373" s="45" t="s">
        <v>404</v>
      </c>
      <c r="D373" s="46"/>
      <c r="E373" s="46"/>
    </row>
    <row r="374" spans="2:5">
      <c r="B374" s="45" t="s">
        <v>28</v>
      </c>
      <c r="C374" s="45" t="s">
        <v>405</v>
      </c>
      <c r="D374" s="46"/>
      <c r="E374" s="46"/>
    </row>
    <row r="375" spans="2:5">
      <c r="B375" s="45" t="s">
        <v>167</v>
      </c>
      <c r="C375" s="45" t="s">
        <v>405</v>
      </c>
      <c r="D375" s="46"/>
      <c r="E375" s="46"/>
    </row>
    <row r="376" spans="2:5">
      <c r="B376" s="45" t="s">
        <v>28</v>
      </c>
      <c r="C376" s="45" t="s">
        <v>406</v>
      </c>
      <c r="D376" s="46"/>
      <c r="E376" s="46"/>
    </row>
    <row r="377" spans="2:5">
      <c r="B377" s="45" t="s">
        <v>79</v>
      </c>
      <c r="C377" s="45" t="s">
        <v>407</v>
      </c>
      <c r="D377" s="46"/>
      <c r="E377" s="46"/>
    </row>
    <row r="378" spans="2:5">
      <c r="B378" s="45" t="s">
        <v>79</v>
      </c>
      <c r="C378" s="45" t="s">
        <v>408</v>
      </c>
      <c r="D378" s="46"/>
      <c r="E378" s="46"/>
    </row>
    <row r="379" spans="2:5">
      <c r="B379" s="45" t="s">
        <v>28</v>
      </c>
      <c r="C379" s="45" t="s">
        <v>409</v>
      </c>
      <c r="D379" s="46"/>
      <c r="E379" s="46"/>
    </row>
    <row r="380" spans="2:5">
      <c r="B380" s="45" t="s">
        <v>90</v>
      </c>
      <c r="C380" s="45" t="s">
        <v>410</v>
      </c>
      <c r="D380" s="46"/>
      <c r="E380" s="46"/>
    </row>
    <row r="381" spans="2:5">
      <c r="B381" s="45" t="s">
        <v>137</v>
      </c>
      <c r="C381" s="45" t="s">
        <v>411</v>
      </c>
      <c r="D381" s="46"/>
      <c r="E381" s="46"/>
    </row>
    <row r="382" spans="2:5">
      <c r="B382" s="45" t="s">
        <v>47</v>
      </c>
      <c r="C382" s="45" t="s">
        <v>412</v>
      </c>
      <c r="D382" s="46"/>
      <c r="E382" s="46"/>
    </row>
    <row r="383" spans="2:5">
      <c r="B383" s="45" t="s">
        <v>66</v>
      </c>
      <c r="C383" s="45" t="s">
        <v>413</v>
      </c>
      <c r="D383" s="46"/>
      <c r="E383" s="46"/>
    </row>
    <row r="384" spans="2:5">
      <c r="B384" s="45" t="s">
        <v>28</v>
      </c>
      <c r="C384" s="45" t="s">
        <v>414</v>
      </c>
      <c r="D384" s="46"/>
      <c r="E384" s="46"/>
    </row>
    <row r="385" spans="2:5">
      <c r="B385" s="45" t="s">
        <v>47</v>
      </c>
      <c r="C385" s="45" t="s">
        <v>415</v>
      </c>
      <c r="D385" s="46"/>
      <c r="E385" s="46"/>
    </row>
    <row r="386" spans="2:5">
      <c r="B386" s="45" t="s">
        <v>66</v>
      </c>
      <c r="C386" s="45" t="s">
        <v>416</v>
      </c>
      <c r="D386" s="46"/>
      <c r="E386" s="46"/>
    </row>
    <row r="387" spans="2:5">
      <c r="B387" s="45" t="s">
        <v>64</v>
      </c>
      <c r="C387" s="45" t="s">
        <v>417</v>
      </c>
      <c r="D387" s="46"/>
      <c r="E387" s="46"/>
    </row>
    <row r="388" spans="2:5">
      <c r="B388" s="45" t="s">
        <v>28</v>
      </c>
      <c r="C388" s="45" t="s">
        <v>418</v>
      </c>
      <c r="D388" s="46"/>
      <c r="E388" s="46"/>
    </row>
    <row r="389" spans="2:5">
      <c r="B389" s="45" t="s">
        <v>36</v>
      </c>
      <c r="C389" s="45" t="s">
        <v>419</v>
      </c>
      <c r="D389" s="46"/>
      <c r="E389" s="46"/>
    </row>
    <row r="390" spans="2:5">
      <c r="B390" s="45" t="s">
        <v>171</v>
      </c>
      <c r="C390" s="45" t="s">
        <v>420</v>
      </c>
      <c r="D390" s="46"/>
      <c r="E390" s="46"/>
    </row>
    <row r="391" spans="2:5">
      <c r="B391" s="45" t="s">
        <v>28</v>
      </c>
      <c r="C391" s="45" t="s">
        <v>421</v>
      </c>
      <c r="D391" s="46"/>
      <c r="E391" s="46"/>
    </row>
    <row r="392" spans="2:5">
      <c r="B392" s="45" t="s">
        <v>84</v>
      </c>
      <c r="C392" s="45" t="s">
        <v>422</v>
      </c>
      <c r="D392" s="46"/>
      <c r="E392" s="46"/>
    </row>
    <row r="393" spans="2:5">
      <c r="B393" s="45" t="s">
        <v>86</v>
      </c>
      <c r="C393" s="45" t="s">
        <v>423</v>
      </c>
      <c r="D393" s="46"/>
      <c r="E393" s="46"/>
    </row>
    <row r="394" spans="2:5">
      <c r="B394" s="45" t="s">
        <v>64</v>
      </c>
      <c r="C394" s="45" t="s">
        <v>424</v>
      </c>
      <c r="D394" s="46"/>
      <c r="E394" s="46"/>
    </row>
    <row r="395" spans="2:5">
      <c r="B395" s="45" t="s">
        <v>68</v>
      </c>
      <c r="C395" s="45" t="s">
        <v>425</v>
      </c>
      <c r="D395" s="46"/>
      <c r="E395" s="46"/>
    </row>
    <row r="396" spans="2:5">
      <c r="B396" s="45" t="s">
        <v>30</v>
      </c>
      <c r="C396" s="45" t="s">
        <v>426</v>
      </c>
      <c r="D396" s="46"/>
      <c r="E396" s="46"/>
    </row>
    <row r="397" spans="2:5">
      <c r="B397" s="45" t="s">
        <v>28</v>
      </c>
      <c r="C397" s="45" t="s">
        <v>427</v>
      </c>
      <c r="D397" s="46"/>
      <c r="E397" s="46"/>
    </row>
    <row r="398" spans="2:5">
      <c r="B398" s="45" t="s">
        <v>28</v>
      </c>
      <c r="C398" s="45" t="s">
        <v>428</v>
      </c>
      <c r="D398" s="46"/>
      <c r="E398" s="46"/>
    </row>
    <row r="399" spans="2:5">
      <c r="B399" s="45" t="s">
        <v>51</v>
      </c>
      <c r="C399" s="45" t="s">
        <v>429</v>
      </c>
      <c r="D399" s="46"/>
      <c r="E399" s="46"/>
    </row>
    <row r="400" spans="2:5">
      <c r="B400" s="45" t="s">
        <v>58</v>
      </c>
      <c r="C400" s="45" t="s">
        <v>430</v>
      </c>
      <c r="D400" s="46"/>
      <c r="E400" s="46"/>
    </row>
    <row r="401" spans="2:5">
      <c r="B401" s="45" t="s">
        <v>290</v>
      </c>
      <c r="C401" s="45" t="s">
        <v>431</v>
      </c>
      <c r="D401" s="46"/>
      <c r="E401" s="46"/>
    </row>
    <row r="402" spans="2:5">
      <c r="B402" s="45" t="s">
        <v>84</v>
      </c>
      <c r="C402" s="45" t="s">
        <v>432</v>
      </c>
      <c r="D402" s="46"/>
      <c r="E402" s="46"/>
    </row>
    <row r="403" spans="2:5">
      <c r="B403" s="45" t="s">
        <v>36</v>
      </c>
      <c r="C403" s="45" t="s">
        <v>433</v>
      </c>
      <c r="D403" s="46"/>
      <c r="E403" s="46"/>
    </row>
    <row r="404" spans="2:5">
      <c r="B404" s="45" t="s">
        <v>167</v>
      </c>
      <c r="C404" s="45" t="s">
        <v>434</v>
      </c>
      <c r="D404" s="46"/>
      <c r="E404" s="46"/>
    </row>
    <row r="405" spans="2:5">
      <c r="B405" s="45" t="s">
        <v>167</v>
      </c>
      <c r="C405" s="45" t="s">
        <v>435</v>
      </c>
      <c r="D405" s="46"/>
      <c r="E405" s="46"/>
    </row>
    <row r="406" spans="2:5">
      <c r="B406" s="45" t="s">
        <v>66</v>
      </c>
      <c r="C406" s="45" t="s">
        <v>436</v>
      </c>
      <c r="D406" s="46"/>
      <c r="E406" s="46"/>
    </row>
    <row r="407" spans="2:5">
      <c r="B407" s="45" t="s">
        <v>58</v>
      </c>
      <c r="C407" s="45" t="s">
        <v>437</v>
      </c>
      <c r="D407" s="46"/>
      <c r="E407" s="46"/>
    </row>
    <row r="408" spans="2:5">
      <c r="B408" s="45" t="s">
        <v>100</v>
      </c>
      <c r="C408" s="45" t="s">
        <v>438</v>
      </c>
      <c r="D408" s="46"/>
      <c r="E408" s="46"/>
    </row>
    <row r="409" spans="2:5">
      <c r="B409" s="45" t="s">
        <v>100</v>
      </c>
      <c r="C409" s="45" t="s">
        <v>439</v>
      </c>
      <c r="D409" s="46"/>
      <c r="E409" s="46"/>
    </row>
    <row r="410" spans="2:5">
      <c r="B410" s="45" t="s">
        <v>90</v>
      </c>
      <c r="C410" s="45" t="s">
        <v>440</v>
      </c>
      <c r="D410" s="46"/>
      <c r="E410" s="46"/>
    </row>
    <row r="411" spans="2:5">
      <c r="B411" s="45" t="s">
        <v>100</v>
      </c>
      <c r="C411" s="45" t="s">
        <v>441</v>
      </c>
      <c r="D411" s="46"/>
      <c r="E411" s="46"/>
    </row>
    <row r="412" spans="2:5">
      <c r="B412" s="45" t="s">
        <v>86</v>
      </c>
      <c r="C412" s="45" t="s">
        <v>442</v>
      </c>
      <c r="D412" s="46"/>
      <c r="E412" s="46"/>
    </row>
    <row r="413" spans="2:5">
      <c r="B413" s="45" t="s">
        <v>28</v>
      </c>
      <c r="C413" s="45" t="s">
        <v>443</v>
      </c>
      <c r="D413" s="46"/>
      <c r="E413" s="46"/>
    </row>
    <row r="414" spans="2:5">
      <c r="B414" s="45" t="s">
        <v>28</v>
      </c>
      <c r="C414" s="45" t="s">
        <v>444</v>
      </c>
      <c r="D414" s="46"/>
      <c r="E414" s="46"/>
    </row>
    <row r="415" spans="2:5">
      <c r="B415" s="45" t="s">
        <v>84</v>
      </c>
      <c r="C415" s="45" t="s">
        <v>445</v>
      </c>
      <c r="D415" s="46"/>
      <c r="E415" s="46"/>
    </row>
    <row r="416" spans="2:5">
      <c r="B416" s="45" t="s">
        <v>167</v>
      </c>
      <c r="C416" s="45" t="s">
        <v>167</v>
      </c>
      <c r="D416" s="46"/>
      <c r="E416" s="46"/>
    </row>
    <row r="417" spans="2:5">
      <c r="B417" s="45" t="s">
        <v>40</v>
      </c>
      <c r="C417" s="45" t="s">
        <v>446</v>
      </c>
      <c r="D417" s="46"/>
      <c r="E417" s="46"/>
    </row>
    <row r="418" spans="2:5">
      <c r="B418" s="45" t="s">
        <v>34</v>
      </c>
      <c r="C418" s="45" t="s">
        <v>447</v>
      </c>
      <c r="D418" s="46"/>
      <c r="E418" s="46"/>
    </row>
    <row r="419" spans="2:5">
      <c r="B419" s="45" t="s">
        <v>38</v>
      </c>
      <c r="C419" s="45" t="s">
        <v>448</v>
      </c>
      <c r="D419" s="46"/>
      <c r="E419" s="46"/>
    </row>
    <row r="420" spans="2:5">
      <c r="B420" s="45" t="s">
        <v>42</v>
      </c>
      <c r="C420" s="45" t="s">
        <v>449</v>
      </c>
      <c r="D420" s="46"/>
      <c r="E420" s="46"/>
    </row>
    <row r="421" spans="2:5">
      <c r="B421" s="45" t="s">
        <v>68</v>
      </c>
      <c r="C421" s="45" t="s">
        <v>450</v>
      </c>
      <c r="D421" s="46"/>
      <c r="E421" s="46"/>
    </row>
    <row r="422" spans="2:5">
      <c r="B422" s="45" t="s">
        <v>28</v>
      </c>
      <c r="C422" s="45" t="s">
        <v>451</v>
      </c>
      <c r="D422" s="46"/>
      <c r="E422" s="46"/>
    </row>
    <row r="423" spans="2:5">
      <c r="B423" s="45" t="s">
        <v>47</v>
      </c>
      <c r="C423" s="45" t="s">
        <v>452</v>
      </c>
      <c r="D423" s="46"/>
      <c r="E423" s="46"/>
    </row>
    <row r="424" spans="2:5">
      <c r="B424" s="45" t="s">
        <v>47</v>
      </c>
      <c r="C424" s="45" t="s">
        <v>453</v>
      </c>
      <c r="D424" s="46"/>
      <c r="E424" s="46"/>
    </row>
    <row r="425" spans="2:5">
      <c r="B425" s="45" t="s">
        <v>140</v>
      </c>
      <c r="C425" s="45" t="s">
        <v>454</v>
      </c>
      <c r="D425" s="46"/>
      <c r="E425" s="46"/>
    </row>
    <row r="426" spans="2:5">
      <c r="B426" s="45" t="s">
        <v>242</v>
      </c>
      <c r="C426" s="45" t="s">
        <v>455</v>
      </c>
      <c r="D426" s="46"/>
      <c r="E426" s="46"/>
    </row>
    <row r="427" spans="2:5">
      <c r="B427" s="45" t="s">
        <v>42</v>
      </c>
      <c r="C427" s="45" t="s">
        <v>456</v>
      </c>
      <c r="D427" s="46"/>
      <c r="E427" s="46"/>
    </row>
    <row r="428" spans="2:5">
      <c r="B428" s="45" t="s">
        <v>66</v>
      </c>
      <c r="C428" s="45" t="s">
        <v>457</v>
      </c>
      <c r="D428" s="46"/>
      <c r="E428" s="46"/>
    </row>
    <row r="429" spans="2:5">
      <c r="B429" s="45" t="s">
        <v>30</v>
      </c>
      <c r="C429" s="45" t="s">
        <v>458</v>
      </c>
      <c r="D429" s="46"/>
      <c r="E429" s="46"/>
    </row>
    <row r="430" spans="2:5">
      <c r="B430" s="45" t="s">
        <v>79</v>
      </c>
      <c r="C430" s="45" t="s">
        <v>459</v>
      </c>
      <c r="D430" s="46"/>
      <c r="E430" s="46"/>
    </row>
    <row r="431" spans="2:5">
      <c r="B431" s="45" t="s">
        <v>45</v>
      </c>
      <c r="C431" s="45" t="s">
        <v>460</v>
      </c>
      <c r="D431" s="46"/>
      <c r="E431" s="46"/>
    </row>
    <row r="432" spans="2:5">
      <c r="B432" s="45" t="s">
        <v>84</v>
      </c>
      <c r="C432" s="45" t="s">
        <v>461</v>
      </c>
      <c r="D432" s="46"/>
      <c r="E432" s="46"/>
    </row>
    <row r="433" spans="2:5">
      <c r="B433" s="45" t="s">
        <v>58</v>
      </c>
      <c r="C433" s="45" t="s">
        <v>462</v>
      </c>
      <c r="D433" s="46"/>
      <c r="E433" s="46"/>
    </row>
    <row r="434" spans="2:5">
      <c r="B434" s="45" t="s">
        <v>30</v>
      </c>
      <c r="C434" s="45" t="s">
        <v>463</v>
      </c>
      <c r="D434" s="46"/>
      <c r="E434" s="46"/>
    </row>
    <row r="435" spans="2:5">
      <c r="B435" s="45" t="s">
        <v>167</v>
      </c>
      <c r="C435" s="45" t="s">
        <v>464</v>
      </c>
      <c r="D435" s="46"/>
      <c r="E435" s="46"/>
    </row>
    <row r="436" spans="2:5">
      <c r="B436" s="45" t="s">
        <v>167</v>
      </c>
      <c r="C436" s="45" t="s">
        <v>465</v>
      </c>
      <c r="D436" s="46"/>
      <c r="E436" s="46"/>
    </row>
    <row r="437" spans="2:5">
      <c r="B437" s="45" t="s">
        <v>51</v>
      </c>
      <c r="C437" s="45" t="s">
        <v>466</v>
      </c>
      <c r="D437" s="46"/>
      <c r="E437" s="46"/>
    </row>
    <row r="438" spans="2:5">
      <c r="B438" s="45" t="s">
        <v>51</v>
      </c>
      <c r="C438" s="45" t="s">
        <v>467</v>
      </c>
      <c r="D438" s="46"/>
      <c r="E438" s="46"/>
    </row>
    <row r="439" spans="2:5">
      <c r="B439" s="45" t="s">
        <v>51</v>
      </c>
      <c r="C439" s="45" t="s">
        <v>468</v>
      </c>
      <c r="D439" s="46"/>
      <c r="E439" s="46"/>
    </row>
    <row r="440" spans="2:5">
      <c r="B440" s="45" t="s">
        <v>47</v>
      </c>
      <c r="C440" s="45" t="s">
        <v>469</v>
      </c>
      <c r="D440" s="46"/>
      <c r="E440" s="46"/>
    </row>
    <row r="441" spans="2:5">
      <c r="B441" s="45" t="s">
        <v>100</v>
      </c>
      <c r="C441" s="45" t="s">
        <v>470</v>
      </c>
      <c r="D441" s="46"/>
      <c r="E441" s="46"/>
    </row>
    <row r="442" spans="2:5">
      <c r="B442" s="45" t="s">
        <v>47</v>
      </c>
      <c r="C442" s="45" t="s">
        <v>471</v>
      </c>
      <c r="D442" s="46"/>
      <c r="E442" s="46"/>
    </row>
    <row r="443" spans="2:5">
      <c r="B443" s="45" t="s">
        <v>36</v>
      </c>
      <c r="C443" s="45" t="s">
        <v>472</v>
      </c>
      <c r="D443" s="46"/>
      <c r="E443" s="46"/>
    </row>
    <row r="444" spans="2:5">
      <c r="B444" s="45" t="s">
        <v>28</v>
      </c>
      <c r="C444" s="45" t="s">
        <v>473</v>
      </c>
      <c r="D444" s="46"/>
      <c r="E444" s="46"/>
    </row>
    <row r="445" spans="2:5">
      <c r="B445" s="45" t="s">
        <v>100</v>
      </c>
      <c r="C445" s="45" t="s">
        <v>474</v>
      </c>
      <c r="D445" s="46"/>
      <c r="E445" s="46"/>
    </row>
    <row r="446" spans="2:5">
      <c r="B446" s="45" t="s">
        <v>100</v>
      </c>
      <c r="C446" s="45" t="s">
        <v>475</v>
      </c>
      <c r="D446" s="46"/>
      <c r="E446" s="46"/>
    </row>
    <row r="447" spans="2:5">
      <c r="B447" s="45" t="s">
        <v>58</v>
      </c>
      <c r="C447" s="45" t="s">
        <v>476</v>
      </c>
      <c r="D447" s="46"/>
      <c r="E447" s="46"/>
    </row>
    <row r="448" spans="2:5">
      <c r="B448" s="45" t="s">
        <v>34</v>
      </c>
      <c r="C448" s="45" t="s">
        <v>477</v>
      </c>
      <c r="D448" s="46"/>
      <c r="E448" s="46"/>
    </row>
    <row r="449" spans="2:5">
      <c r="B449" s="45" t="s">
        <v>49</v>
      </c>
      <c r="C449" s="45" t="s">
        <v>478</v>
      </c>
      <c r="D449" s="46"/>
      <c r="E449" s="46"/>
    </row>
    <row r="450" spans="2:5">
      <c r="B450" s="45" t="s">
        <v>28</v>
      </c>
      <c r="C450" s="45" t="s">
        <v>479</v>
      </c>
      <c r="D450" s="46"/>
      <c r="E450" s="46"/>
    </row>
    <row r="451" spans="2:5">
      <c r="B451" s="45" t="s">
        <v>38</v>
      </c>
      <c r="C451" s="45" t="s">
        <v>480</v>
      </c>
      <c r="D451" s="46"/>
      <c r="E451" s="46"/>
    </row>
    <row r="452" spans="2:5">
      <c r="B452" s="45" t="s">
        <v>28</v>
      </c>
      <c r="C452" s="45" t="s">
        <v>481</v>
      </c>
      <c r="D452" s="46"/>
      <c r="E452" s="46"/>
    </row>
    <row r="453" spans="2:5">
      <c r="B453" s="45" t="s">
        <v>28</v>
      </c>
      <c r="C453" s="45" t="s">
        <v>482</v>
      </c>
      <c r="D453" s="46"/>
      <c r="E453" s="46"/>
    </row>
    <row r="454" spans="2:5">
      <c r="B454" s="45" t="s">
        <v>90</v>
      </c>
      <c r="C454" s="45" t="s">
        <v>483</v>
      </c>
      <c r="D454" s="46"/>
      <c r="E454" s="46"/>
    </row>
    <row r="455" spans="2:5">
      <c r="B455" s="45" t="s">
        <v>116</v>
      </c>
      <c r="C455" s="45" t="s">
        <v>484</v>
      </c>
      <c r="D455" s="46"/>
      <c r="E455" s="46"/>
    </row>
    <row r="456" spans="2:5">
      <c r="B456" s="45" t="s">
        <v>100</v>
      </c>
      <c r="C456" s="45" t="s">
        <v>485</v>
      </c>
      <c r="D456" s="46"/>
      <c r="E456" s="46"/>
    </row>
    <row r="457" spans="2:5">
      <c r="B457" s="45" t="s">
        <v>28</v>
      </c>
      <c r="C457" s="45" t="s">
        <v>486</v>
      </c>
      <c r="D457" s="46"/>
      <c r="E457" s="46"/>
    </row>
    <row r="458" spans="2:5">
      <c r="B458" s="45" t="s">
        <v>100</v>
      </c>
      <c r="C458" s="45" t="s">
        <v>487</v>
      </c>
      <c r="D458" s="46"/>
      <c r="E458" s="46"/>
    </row>
    <row r="459" spans="2:5">
      <c r="B459" s="45" t="s">
        <v>30</v>
      </c>
      <c r="C459" s="45" t="s">
        <v>488</v>
      </c>
      <c r="D459" s="46"/>
      <c r="E459" s="46"/>
    </row>
    <row r="460" spans="2:5">
      <c r="B460" s="45" t="s">
        <v>290</v>
      </c>
      <c r="C460" s="45" t="s">
        <v>489</v>
      </c>
      <c r="D460" s="46"/>
      <c r="E460" s="46"/>
    </row>
    <row r="461" spans="2:5">
      <c r="B461" s="45" t="s">
        <v>290</v>
      </c>
      <c r="C461" s="45" t="s">
        <v>490</v>
      </c>
      <c r="D461" s="46"/>
      <c r="E461" s="46"/>
    </row>
    <row r="462" spans="2:5">
      <c r="B462" s="45" t="s">
        <v>42</v>
      </c>
      <c r="C462" s="45" t="s">
        <v>491</v>
      </c>
      <c r="D462" s="46"/>
      <c r="E462" s="46"/>
    </row>
    <row r="463" spans="2:5">
      <c r="B463" s="45" t="s">
        <v>49</v>
      </c>
      <c r="C463" s="45" t="s">
        <v>491</v>
      </c>
      <c r="D463" s="46"/>
      <c r="E463" s="46"/>
    </row>
    <row r="464" spans="2:5">
      <c r="B464" s="45" t="s">
        <v>32</v>
      </c>
      <c r="C464" s="45" t="s">
        <v>492</v>
      </c>
      <c r="D464" s="46"/>
      <c r="E464" s="46"/>
    </row>
    <row r="465" spans="2:5">
      <c r="B465" s="45" t="s">
        <v>58</v>
      </c>
      <c r="C465" s="45" t="s">
        <v>493</v>
      </c>
      <c r="D465" s="46"/>
      <c r="E465" s="46"/>
    </row>
    <row r="466" spans="2:5">
      <c r="B466" s="45" t="s">
        <v>58</v>
      </c>
      <c r="C466" s="45" t="s">
        <v>494</v>
      </c>
      <c r="D466" s="46"/>
      <c r="E466" s="46"/>
    </row>
    <row r="467" spans="2:5">
      <c r="B467" s="45" t="s">
        <v>28</v>
      </c>
      <c r="C467" s="45" t="s">
        <v>495</v>
      </c>
      <c r="D467" s="46"/>
      <c r="E467" s="46"/>
    </row>
    <row r="468" spans="2:5">
      <c r="B468" s="45" t="s">
        <v>28</v>
      </c>
      <c r="C468" s="45" t="s">
        <v>496</v>
      </c>
      <c r="D468" s="46"/>
      <c r="E468" s="46"/>
    </row>
    <row r="469" spans="2:5">
      <c r="B469" s="45" t="s">
        <v>42</v>
      </c>
      <c r="C469" s="45" t="s">
        <v>497</v>
      </c>
      <c r="D469" s="46"/>
      <c r="E469" s="46"/>
    </row>
    <row r="470" spans="2:5">
      <c r="B470" s="45" t="s">
        <v>51</v>
      </c>
      <c r="C470" s="45" t="s">
        <v>498</v>
      </c>
      <c r="D470" s="46"/>
      <c r="E470" s="46"/>
    </row>
    <row r="471" spans="2:5">
      <c r="B471" s="45" t="s">
        <v>90</v>
      </c>
      <c r="C471" s="45" t="s">
        <v>499</v>
      </c>
      <c r="D471" s="46"/>
      <c r="E471" s="46"/>
    </row>
    <row r="472" spans="2:5">
      <c r="B472" s="45" t="s">
        <v>28</v>
      </c>
      <c r="C472" s="45" t="s">
        <v>500</v>
      </c>
      <c r="D472" s="46"/>
      <c r="E472" s="46"/>
    </row>
    <row r="473" spans="2:5">
      <c r="B473" s="45" t="s">
        <v>51</v>
      </c>
      <c r="C473" s="45" t="s">
        <v>501</v>
      </c>
      <c r="D473" s="46"/>
      <c r="E473" s="46"/>
    </row>
    <row r="474" spans="2:5">
      <c r="B474" s="45" t="s">
        <v>58</v>
      </c>
      <c r="C474" s="45" t="s">
        <v>502</v>
      </c>
      <c r="D474" s="46"/>
      <c r="E474" s="46"/>
    </row>
    <row r="475" spans="2:5" ht="23.25">
      <c r="B475" s="50" t="s">
        <v>503</v>
      </c>
      <c r="C475" s="50" t="s">
        <v>504</v>
      </c>
      <c r="D475" s="48"/>
      <c r="E475" s="48"/>
    </row>
    <row r="476" spans="2:5" ht="23.25">
      <c r="B476" s="50" t="s">
        <v>505</v>
      </c>
      <c r="C476" s="50" t="s">
        <v>506</v>
      </c>
      <c r="D476" s="48"/>
      <c r="E476" s="48"/>
    </row>
  </sheetData>
  <mergeCells count="11">
    <mergeCell ref="B9:B10"/>
    <mergeCell ref="C9:C10"/>
    <mergeCell ref="D9:E9"/>
    <mergeCell ref="B2:E2"/>
    <mergeCell ref="B5:E5"/>
    <mergeCell ref="B7:E7"/>
    <mergeCell ref="B1:E1"/>
    <mergeCell ref="B4:E4"/>
    <mergeCell ref="B3:E3"/>
    <mergeCell ref="B6:E6"/>
    <mergeCell ref="B8:E8"/>
  </mergeCells>
  <printOptions horizontalCentered="1"/>
  <pageMargins left="0.78740157480314965" right="0.78740157480314965" top="0.78740157480314965" bottom="0.78740157480314965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59"/>
  <sheetViews>
    <sheetView topLeftCell="A19" zoomScale="125" zoomScaleNormal="125" workbookViewId="0">
      <selection activeCell="C34" sqref="C34:D34"/>
    </sheetView>
  </sheetViews>
  <sheetFormatPr baseColWidth="10" defaultColWidth="11.42578125" defaultRowHeight="12.75"/>
  <cols>
    <col min="1" max="1" width="3.140625" style="3" customWidth="1"/>
    <col min="2" max="2" width="30.7109375" style="3" customWidth="1"/>
    <col min="3" max="5" width="11.42578125" style="3"/>
    <col min="6" max="6" width="13" style="3" customWidth="1"/>
    <col min="7" max="16384" width="11.42578125" style="3"/>
  </cols>
  <sheetData>
    <row r="2" spans="2:7" ht="13.5" thickBot="1"/>
    <row r="3" spans="2:7">
      <c r="B3" s="135" t="s">
        <v>1</v>
      </c>
      <c r="C3" s="136"/>
      <c r="D3" s="136"/>
      <c r="E3" s="136"/>
      <c r="F3" s="136"/>
      <c r="G3" s="137"/>
    </row>
    <row r="4" spans="2:7">
      <c r="B4" s="125" t="s">
        <v>0</v>
      </c>
      <c r="C4" s="126"/>
      <c r="D4" s="126"/>
      <c r="E4" s="126"/>
      <c r="F4" s="126"/>
      <c r="G4" s="127"/>
    </row>
    <row r="5" spans="2:7">
      <c r="B5" s="153" t="s">
        <v>8</v>
      </c>
      <c r="C5" s="154"/>
      <c r="D5" s="154"/>
      <c r="E5" s="154"/>
      <c r="F5" s="154"/>
      <c r="G5" s="155"/>
    </row>
    <row r="6" spans="2:7" ht="24" customHeight="1">
      <c r="B6" s="156" t="s">
        <v>7</v>
      </c>
      <c r="C6" s="157"/>
      <c r="D6" s="157"/>
      <c r="E6" s="157"/>
      <c r="F6" s="157"/>
      <c r="G6" s="158"/>
    </row>
    <row r="7" spans="2:7">
      <c r="B7" s="147" t="s">
        <v>547</v>
      </c>
      <c r="C7" s="148"/>
      <c r="D7" s="148"/>
      <c r="E7" s="148"/>
      <c r="F7" s="148"/>
      <c r="G7" s="149"/>
    </row>
    <row r="8" spans="2:7">
      <c r="B8" s="147" t="s">
        <v>514</v>
      </c>
      <c r="C8" s="148"/>
      <c r="D8" s="148"/>
      <c r="E8" s="148"/>
      <c r="F8" s="148"/>
      <c r="G8" s="149"/>
    </row>
    <row r="9" spans="2:7" ht="13.5" thickBot="1">
      <c r="B9" s="150" t="s">
        <v>539</v>
      </c>
      <c r="C9" s="151"/>
      <c r="D9" s="151"/>
      <c r="E9" s="151"/>
      <c r="F9" s="151"/>
      <c r="G9" s="152"/>
    </row>
    <row r="10" spans="2:7" ht="13.5" thickBot="1">
      <c r="B10" s="28" t="s">
        <v>526</v>
      </c>
      <c r="C10" s="7"/>
      <c r="D10" s="7"/>
      <c r="E10" s="7"/>
      <c r="F10" s="7"/>
      <c r="G10" s="7"/>
    </row>
    <row r="11" spans="2:7" ht="34.5" thickBot="1">
      <c r="B11" s="106" t="s">
        <v>552</v>
      </c>
      <c r="C11" s="81" t="s">
        <v>535</v>
      </c>
      <c r="D11" s="82" t="s">
        <v>536</v>
      </c>
      <c r="E11" s="86" t="s">
        <v>538</v>
      </c>
      <c r="F11" s="84" t="s">
        <v>540</v>
      </c>
      <c r="G11" s="39"/>
    </row>
    <row r="12" spans="2:7">
      <c r="B12" s="102" t="s">
        <v>531</v>
      </c>
      <c r="C12" s="67"/>
      <c r="D12" s="67"/>
      <c r="E12" s="87"/>
      <c r="F12" s="85"/>
      <c r="G12" s="33"/>
    </row>
    <row r="13" spans="2:7">
      <c r="B13" s="103" t="s">
        <v>532</v>
      </c>
      <c r="C13" s="37"/>
      <c r="D13" s="36"/>
      <c r="E13" s="69"/>
      <c r="F13" s="70"/>
      <c r="G13" s="33"/>
    </row>
    <row r="14" spans="2:7">
      <c r="B14" s="100" t="s">
        <v>528</v>
      </c>
      <c r="C14" s="43"/>
      <c r="D14" s="36"/>
      <c r="E14" s="69"/>
      <c r="F14" s="70"/>
      <c r="G14" s="33"/>
    </row>
    <row r="15" spans="2:7">
      <c r="B15" s="100" t="s">
        <v>529</v>
      </c>
      <c r="C15" s="43"/>
      <c r="D15" s="36"/>
      <c r="E15" s="69"/>
      <c r="F15" s="70"/>
      <c r="G15" s="33"/>
    </row>
    <row r="16" spans="2:7">
      <c r="B16" s="107" t="s">
        <v>548</v>
      </c>
      <c r="C16" s="37"/>
      <c r="D16" s="36"/>
      <c r="E16" s="69"/>
      <c r="F16" s="70"/>
      <c r="G16" s="33"/>
    </row>
    <row r="17" spans="2:7">
      <c r="B17" s="103" t="s">
        <v>533</v>
      </c>
      <c r="C17" s="43"/>
      <c r="D17" s="42"/>
      <c r="E17" s="69"/>
      <c r="F17" s="70"/>
      <c r="G17" s="33"/>
    </row>
    <row r="18" spans="2:7">
      <c r="B18" s="108" t="s">
        <v>534</v>
      </c>
      <c r="C18" s="43"/>
      <c r="D18" s="42"/>
      <c r="E18" s="69"/>
      <c r="F18" s="70"/>
      <c r="G18" s="33"/>
    </row>
    <row r="19" spans="2:7" ht="13.5" thickBot="1">
      <c r="B19" s="104"/>
      <c r="C19" s="41"/>
      <c r="D19" s="40"/>
      <c r="E19" s="71"/>
      <c r="F19" s="72"/>
      <c r="G19" s="31"/>
    </row>
    <row r="20" spans="2:7" ht="13.5" thickBot="1">
      <c r="B20" s="7"/>
      <c r="C20" s="7"/>
      <c r="D20" s="7"/>
      <c r="E20" s="7"/>
      <c r="F20" s="9" t="s">
        <v>10</v>
      </c>
      <c r="G20" s="4">
        <f>+SUM(F13:F19)</f>
        <v>0</v>
      </c>
    </row>
    <row r="21" spans="2:7" ht="13.5" thickBot="1">
      <c r="B21" s="28" t="s">
        <v>527</v>
      </c>
      <c r="C21" s="7"/>
      <c r="D21" s="7"/>
      <c r="E21" s="7"/>
      <c r="F21" s="7"/>
      <c r="G21" s="7"/>
    </row>
    <row r="22" spans="2:7" ht="34.5" thickBot="1">
      <c r="B22" s="99" t="s">
        <v>16</v>
      </c>
      <c r="C22" s="81" t="s">
        <v>535</v>
      </c>
      <c r="D22" s="82" t="s">
        <v>536</v>
      </c>
      <c r="E22" s="83" t="s">
        <v>537</v>
      </c>
      <c r="F22" s="84" t="s">
        <v>541</v>
      </c>
      <c r="G22" s="39"/>
    </row>
    <row r="23" spans="2:7">
      <c r="B23" s="105" t="s">
        <v>530</v>
      </c>
      <c r="C23" s="77"/>
      <c r="D23" s="78"/>
      <c r="E23" s="79"/>
      <c r="F23" s="80"/>
      <c r="G23" s="33"/>
    </row>
    <row r="24" spans="2:7">
      <c r="B24" s="100"/>
      <c r="C24" s="37"/>
      <c r="D24" s="36"/>
      <c r="E24" s="73"/>
      <c r="F24" s="74"/>
      <c r="G24" s="33"/>
    </row>
    <row r="25" spans="2:7">
      <c r="B25" s="109" t="s">
        <v>534</v>
      </c>
      <c r="C25" s="37"/>
      <c r="D25" s="36"/>
      <c r="E25" s="73"/>
      <c r="F25" s="74"/>
      <c r="G25" s="33"/>
    </row>
    <row r="26" spans="2:7">
      <c r="B26" s="100"/>
      <c r="C26" s="37"/>
      <c r="D26" s="36"/>
      <c r="E26" s="73"/>
      <c r="F26" s="74"/>
      <c r="G26" s="33"/>
    </row>
    <row r="27" spans="2:7" ht="13.5" thickBot="1">
      <c r="B27" s="101"/>
      <c r="C27" s="41"/>
      <c r="D27" s="40"/>
      <c r="E27" s="75"/>
      <c r="F27" s="76"/>
      <c r="G27" s="31"/>
    </row>
    <row r="28" spans="2:7" ht="13.5" thickBot="1">
      <c r="B28" s="7"/>
      <c r="C28" s="7"/>
      <c r="D28" s="7"/>
      <c r="E28" s="7"/>
      <c r="F28" s="9" t="s">
        <v>10</v>
      </c>
      <c r="G28" s="4">
        <f>+SUM(F23:F27)</f>
        <v>0</v>
      </c>
    </row>
    <row r="29" spans="2:7" ht="13.5" thickBot="1">
      <c r="B29" s="28" t="s">
        <v>515</v>
      </c>
      <c r="C29" s="7"/>
      <c r="D29" s="7"/>
      <c r="E29" s="7"/>
      <c r="F29" s="7"/>
      <c r="G29" s="7"/>
    </row>
    <row r="30" spans="2:7" ht="22.5">
      <c r="B30" s="64" t="s">
        <v>516</v>
      </c>
      <c r="C30" s="145" t="s">
        <v>553</v>
      </c>
      <c r="D30" s="146"/>
      <c r="E30" s="68" t="s">
        <v>554</v>
      </c>
      <c r="F30" s="65" t="s">
        <v>555</v>
      </c>
      <c r="G30" s="39"/>
    </row>
    <row r="31" spans="2:7">
      <c r="B31" s="120" t="s">
        <v>559</v>
      </c>
      <c r="C31" s="141"/>
      <c r="D31" s="142"/>
      <c r="E31" s="118"/>
      <c r="F31" s="119"/>
      <c r="G31" s="33"/>
    </row>
    <row r="32" spans="2:7">
      <c r="B32" s="120" t="s">
        <v>557</v>
      </c>
      <c r="C32" s="141"/>
      <c r="D32" s="142"/>
      <c r="E32" s="118"/>
      <c r="F32" s="119"/>
      <c r="G32" s="33"/>
    </row>
    <row r="33" spans="2:7">
      <c r="B33" s="120" t="s">
        <v>558</v>
      </c>
      <c r="C33" s="141"/>
      <c r="D33" s="142"/>
      <c r="E33" s="118"/>
      <c r="F33" s="119"/>
      <c r="G33" s="33"/>
    </row>
    <row r="34" spans="2:7">
      <c r="B34" s="120" t="s">
        <v>560</v>
      </c>
      <c r="C34" s="141"/>
      <c r="D34" s="142"/>
      <c r="E34" s="118"/>
      <c r="F34" s="119"/>
      <c r="G34" s="33"/>
    </row>
    <row r="35" spans="2:7">
      <c r="B35" s="120" t="s">
        <v>561</v>
      </c>
      <c r="C35" s="141"/>
      <c r="D35" s="142"/>
      <c r="E35" s="118"/>
      <c r="F35" s="119"/>
      <c r="G35" s="33"/>
    </row>
    <row r="36" spans="2:7">
      <c r="B36" s="120" t="s">
        <v>562</v>
      </c>
      <c r="C36" s="141"/>
      <c r="D36" s="142"/>
      <c r="E36" s="118"/>
      <c r="F36" s="119"/>
      <c r="G36" s="33"/>
    </row>
    <row r="37" spans="2:7">
      <c r="B37" s="38" t="s">
        <v>3</v>
      </c>
      <c r="C37" s="141"/>
      <c r="D37" s="142"/>
      <c r="E37" s="35"/>
      <c r="F37" s="34"/>
      <c r="G37" s="33"/>
    </row>
    <row r="38" spans="2:7">
      <c r="B38" s="66" t="s">
        <v>517</v>
      </c>
      <c r="C38" s="141"/>
      <c r="D38" s="142"/>
      <c r="E38" s="35"/>
      <c r="F38" s="34"/>
      <c r="G38" s="33"/>
    </row>
    <row r="39" spans="2:7">
      <c r="B39" s="66" t="s">
        <v>4</v>
      </c>
      <c r="C39" s="141"/>
      <c r="D39" s="142"/>
      <c r="E39" s="35"/>
      <c r="F39" s="34"/>
      <c r="G39" s="33"/>
    </row>
    <row r="40" spans="2:7">
      <c r="B40" s="66" t="s">
        <v>518</v>
      </c>
      <c r="C40" s="141"/>
      <c r="D40" s="142"/>
      <c r="E40" s="35"/>
      <c r="F40" s="34"/>
      <c r="G40" s="33"/>
    </row>
    <row r="41" spans="2:7">
      <c r="B41" s="66" t="s">
        <v>520</v>
      </c>
      <c r="C41" s="141"/>
      <c r="D41" s="142"/>
      <c r="E41" s="35"/>
      <c r="F41" s="34"/>
      <c r="G41" s="33"/>
    </row>
    <row r="42" spans="2:7" ht="10.9" customHeight="1">
      <c r="B42" s="38" t="s">
        <v>519</v>
      </c>
      <c r="C42" s="141"/>
      <c r="D42" s="142"/>
      <c r="E42" s="35"/>
      <c r="F42" s="34"/>
      <c r="G42" s="33"/>
    </row>
    <row r="43" spans="2:7" ht="10.9" customHeight="1">
      <c r="B43" s="38" t="s">
        <v>5</v>
      </c>
      <c r="C43" s="141"/>
      <c r="D43" s="142"/>
      <c r="E43" s="35"/>
      <c r="F43" s="34"/>
      <c r="G43" s="33"/>
    </row>
    <row r="44" spans="2:7" ht="10.9" customHeight="1">
      <c r="B44" s="38" t="s">
        <v>522</v>
      </c>
      <c r="C44" s="141"/>
      <c r="D44" s="142"/>
      <c r="E44" s="35"/>
      <c r="F44" s="34"/>
      <c r="G44" s="33"/>
    </row>
    <row r="45" spans="2:7" ht="10.9" customHeight="1">
      <c r="B45" s="38" t="s">
        <v>523</v>
      </c>
      <c r="C45" s="141"/>
      <c r="D45" s="142"/>
      <c r="E45" s="35"/>
      <c r="F45" s="34"/>
      <c r="G45" s="33"/>
    </row>
    <row r="46" spans="2:7">
      <c r="B46" s="38" t="s">
        <v>524</v>
      </c>
      <c r="C46" s="141"/>
      <c r="D46" s="142"/>
      <c r="E46" s="35"/>
      <c r="F46" s="34"/>
      <c r="G46" s="33"/>
    </row>
    <row r="47" spans="2:7">
      <c r="B47" s="38" t="s">
        <v>521</v>
      </c>
      <c r="C47" s="141"/>
      <c r="D47" s="142"/>
      <c r="E47" s="35"/>
      <c r="F47" s="34"/>
      <c r="G47" s="33"/>
    </row>
    <row r="48" spans="2:7" ht="13.5" thickBot="1">
      <c r="B48" s="32" t="s">
        <v>525</v>
      </c>
      <c r="C48" s="143"/>
      <c r="D48" s="144"/>
      <c r="E48" s="13"/>
      <c r="F48" s="31"/>
      <c r="G48" s="31"/>
    </row>
    <row r="49" spans="2:7" ht="13.5" thickBot="1">
      <c r="B49" s="7"/>
      <c r="C49" s="7"/>
      <c r="D49" s="7"/>
      <c r="E49" s="7"/>
      <c r="F49" s="9" t="s">
        <v>10</v>
      </c>
      <c r="G49" s="4">
        <f>+SUM(F37:F48)</f>
        <v>0</v>
      </c>
    </row>
    <row r="50" spans="2:7" ht="13.5" thickBot="1">
      <c r="B50" s="7"/>
      <c r="C50" s="7"/>
      <c r="D50" s="7"/>
      <c r="E50" s="7"/>
      <c r="F50" s="30"/>
      <c r="G50" s="29"/>
    </row>
    <row r="51" spans="2:7" ht="13.5" thickBot="1">
      <c r="B51" s="7"/>
      <c r="C51" s="7"/>
      <c r="D51" s="6" t="s">
        <v>18</v>
      </c>
      <c r="E51" s="5"/>
      <c r="F51" s="5"/>
      <c r="G51" s="4">
        <f>ROUND(G49+G28+G20,0)</f>
        <v>0</v>
      </c>
    </row>
    <row r="52" spans="2:7" ht="13.5" thickBot="1">
      <c r="B52" s="28" t="s">
        <v>17</v>
      </c>
      <c r="C52" s="7"/>
      <c r="D52" s="7"/>
      <c r="E52" s="7"/>
      <c r="F52" s="7"/>
      <c r="G52" s="7"/>
    </row>
    <row r="53" spans="2:7">
      <c r="B53" s="27" t="s">
        <v>16</v>
      </c>
      <c r="C53" s="26"/>
      <c r="D53" s="25"/>
      <c r="E53" s="24" t="s">
        <v>15</v>
      </c>
      <c r="F53" s="23" t="s">
        <v>14</v>
      </c>
      <c r="G53" s="22"/>
    </row>
    <row r="54" spans="2:7">
      <c r="B54" s="21" t="s">
        <v>13</v>
      </c>
      <c r="C54" s="20"/>
      <c r="D54" s="19"/>
      <c r="E54" s="18"/>
      <c r="F54" s="17">
        <f>+E54*$G$51</f>
        <v>0</v>
      </c>
      <c r="G54" s="16"/>
    </row>
    <row r="55" spans="2:7">
      <c r="B55" s="21" t="s">
        <v>12</v>
      </c>
      <c r="C55" s="20"/>
      <c r="D55" s="19"/>
      <c r="E55" s="18"/>
      <c r="F55" s="17">
        <f>+E55*$G$51</f>
        <v>0</v>
      </c>
      <c r="G55" s="16"/>
    </row>
    <row r="56" spans="2:7" ht="13.5" thickBot="1">
      <c r="B56" s="15" t="s">
        <v>11</v>
      </c>
      <c r="C56" s="14"/>
      <c r="D56" s="13"/>
      <c r="E56" s="12"/>
      <c r="F56" s="11">
        <f>+E56*G51</f>
        <v>0</v>
      </c>
      <c r="G56" s="10"/>
    </row>
    <row r="57" spans="2:7" ht="13.5" thickBot="1">
      <c r="B57" s="7"/>
      <c r="C57" s="7"/>
      <c r="D57" s="7"/>
      <c r="E57" s="7"/>
      <c r="F57" s="9" t="s">
        <v>10</v>
      </c>
      <c r="G57" s="8">
        <f>ROUND(SUM(F54:F56),0)</f>
        <v>0</v>
      </c>
    </row>
    <row r="58" spans="2:7" ht="13.5" thickBot="1">
      <c r="B58" s="7"/>
      <c r="C58" s="7"/>
      <c r="D58" s="7"/>
      <c r="E58" s="7"/>
      <c r="F58" s="7"/>
      <c r="G58" s="7"/>
    </row>
    <row r="59" spans="2:7" ht="13.5" thickBot="1">
      <c r="C59" s="6" t="s">
        <v>9</v>
      </c>
      <c r="D59" s="5"/>
      <c r="E59" s="5"/>
      <c r="F59" s="5"/>
      <c r="G59" s="4">
        <f>+ROUND(G51+G57,0)</f>
        <v>0</v>
      </c>
    </row>
  </sheetData>
  <mergeCells count="26">
    <mergeCell ref="B8:G8"/>
    <mergeCell ref="B9:G9"/>
    <mergeCell ref="B3:G3"/>
    <mergeCell ref="B4:G4"/>
    <mergeCell ref="B5:G5"/>
    <mergeCell ref="B6:G6"/>
    <mergeCell ref="B7:G7"/>
    <mergeCell ref="C30:D30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36:D36"/>
    <mergeCell ref="C46:D46"/>
    <mergeCell ref="C47:D47"/>
    <mergeCell ref="C48:D48"/>
    <mergeCell ref="C41:D41"/>
    <mergeCell ref="C42:D42"/>
    <mergeCell ref="C43:D43"/>
    <mergeCell ref="C44:D44"/>
    <mergeCell ref="C45:D45"/>
  </mergeCells>
  <printOptions horizontalCentered="1" verticalCentered="1"/>
  <pageMargins left="1.1811023622047245" right="0.39370078740157483" top="0.19685039370078741" bottom="1.1811023622047245" header="0" footer="0"/>
  <pageSetup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210"/>
  <sheetViews>
    <sheetView tabSelected="1" zoomScale="80" zoomScaleNormal="80" workbookViewId="0">
      <selection activeCell="C17" sqref="C17"/>
    </sheetView>
  </sheetViews>
  <sheetFormatPr baseColWidth="10" defaultColWidth="11.42578125" defaultRowHeight="12.75"/>
  <cols>
    <col min="1" max="1" width="2" style="1" customWidth="1"/>
    <col min="2" max="2" width="8.42578125" style="1" customWidth="1"/>
    <col min="3" max="3" width="60.42578125" style="1" customWidth="1"/>
    <col min="4" max="4" width="32.85546875" style="1" customWidth="1"/>
    <col min="5" max="5" width="29.7109375" style="1" customWidth="1"/>
    <col min="6" max="6" width="31.7109375" style="1" customWidth="1"/>
    <col min="7" max="16384" width="11.42578125" style="1"/>
  </cols>
  <sheetData>
    <row r="1" spans="2:6" ht="9" customHeight="1" thickBot="1"/>
    <row r="2" spans="2:6" ht="15" customHeight="1">
      <c r="B2" s="163" t="s">
        <v>1</v>
      </c>
      <c r="C2" s="164"/>
      <c r="D2" s="164"/>
      <c r="E2" s="164"/>
      <c r="F2" s="165"/>
    </row>
    <row r="3" spans="2:6" ht="15" customHeight="1">
      <c r="B3" s="166" t="s">
        <v>0</v>
      </c>
      <c r="C3" s="167"/>
      <c r="D3" s="167"/>
      <c r="E3" s="167"/>
      <c r="F3" s="168"/>
    </row>
    <row r="4" spans="2:6" ht="15" customHeight="1">
      <c r="B4" s="169" t="s">
        <v>513</v>
      </c>
      <c r="C4" s="170"/>
      <c r="D4" s="170"/>
      <c r="E4" s="170"/>
      <c r="F4" s="171"/>
    </row>
    <row r="5" spans="2:6" ht="15" customHeight="1">
      <c r="B5" s="172" t="s">
        <v>7</v>
      </c>
      <c r="C5" s="173"/>
      <c r="D5" s="173"/>
      <c r="E5" s="173"/>
      <c r="F5" s="174"/>
    </row>
    <row r="6" spans="2:6" ht="15" customHeight="1">
      <c r="B6" s="169" t="s">
        <v>542</v>
      </c>
      <c r="C6" s="170"/>
      <c r="D6" s="170"/>
      <c r="E6" s="170"/>
      <c r="F6" s="171"/>
    </row>
    <row r="7" spans="2:6" ht="15" customHeight="1">
      <c r="B7" s="169" t="s">
        <v>507</v>
      </c>
      <c r="C7" s="170"/>
      <c r="D7" s="170"/>
      <c r="E7" s="170"/>
      <c r="F7" s="171"/>
    </row>
    <row r="8" spans="2:6" ht="15" customHeight="1" thickBot="1">
      <c r="B8" s="159" t="s">
        <v>508</v>
      </c>
      <c r="C8" s="160"/>
      <c r="D8" s="160"/>
      <c r="E8" s="160"/>
      <c r="F8" s="161"/>
    </row>
    <row r="9" spans="2:6" ht="6.75" customHeight="1" thickBot="1"/>
    <row r="10" spans="2:6" ht="27" customHeight="1" thickBot="1">
      <c r="B10" s="51" t="s">
        <v>509</v>
      </c>
      <c r="C10" s="52" t="s">
        <v>2</v>
      </c>
      <c r="D10" s="53" t="s">
        <v>544</v>
      </c>
      <c r="E10" s="110" t="s">
        <v>6</v>
      </c>
      <c r="F10" s="53" t="s">
        <v>543</v>
      </c>
    </row>
    <row r="11" spans="2:6" ht="6.75" customHeight="1"/>
    <row r="12" spans="2:6" ht="15.75" customHeight="1">
      <c r="B12" s="54"/>
      <c r="C12" s="90" t="s">
        <v>510</v>
      </c>
      <c r="D12" s="88"/>
      <c r="E12" s="88"/>
      <c r="F12" s="55"/>
    </row>
    <row r="13" spans="2:6" ht="5.25" customHeight="1">
      <c r="B13" s="56"/>
      <c r="C13" s="57"/>
      <c r="D13" s="57"/>
      <c r="E13" s="57"/>
      <c r="F13" s="58"/>
    </row>
    <row r="14" spans="2:6" ht="25.15" customHeight="1">
      <c r="B14" s="91">
        <v>1</v>
      </c>
      <c r="C14" s="92" t="s">
        <v>23</v>
      </c>
      <c r="D14" s="89"/>
      <c r="E14" s="89"/>
      <c r="F14" s="59"/>
    </row>
    <row r="15" spans="2:6" ht="25.15" customHeight="1">
      <c r="B15" s="91">
        <v>2</v>
      </c>
      <c r="C15" s="92" t="s">
        <v>24</v>
      </c>
      <c r="D15" s="89"/>
      <c r="E15" s="89"/>
      <c r="F15" s="59"/>
    </row>
    <row r="16" spans="2:6" ht="25.15" customHeight="1">
      <c r="B16" s="91">
        <v>3</v>
      </c>
      <c r="C16" s="92" t="s">
        <v>25</v>
      </c>
      <c r="D16" s="89"/>
      <c r="E16" s="89"/>
      <c r="F16" s="59"/>
    </row>
    <row r="17" spans="2:6" ht="25.15" customHeight="1">
      <c r="B17" s="91">
        <v>4</v>
      </c>
      <c r="C17" s="92" t="s">
        <v>26</v>
      </c>
      <c r="D17" s="89"/>
      <c r="E17" s="89"/>
      <c r="F17" s="59"/>
    </row>
    <row r="18" spans="2:6" ht="25.15" customHeight="1" thickBot="1">
      <c r="B18" s="91">
        <v>5</v>
      </c>
      <c r="C18" s="93" t="s">
        <v>27</v>
      </c>
      <c r="D18" s="60"/>
      <c r="E18" s="60"/>
      <c r="F18" s="111"/>
    </row>
    <row r="19" spans="2:6" ht="25.15" customHeight="1" thickBot="1">
      <c r="B19" s="175" t="s">
        <v>556</v>
      </c>
      <c r="C19" s="175"/>
      <c r="D19" s="175"/>
      <c r="E19" s="176"/>
      <c r="F19" s="2"/>
    </row>
    <row r="20" spans="2:6" ht="25.15" customHeight="1" thickBot="1">
      <c r="B20" s="113"/>
      <c r="C20" s="113"/>
      <c r="D20" s="113"/>
      <c r="E20" s="113"/>
      <c r="F20" s="112"/>
    </row>
    <row r="21" spans="2:6" ht="31.15" customHeight="1" thickBot="1">
      <c r="B21" s="114">
        <v>6</v>
      </c>
      <c r="C21" s="115" t="s">
        <v>546</v>
      </c>
      <c r="D21" s="116"/>
      <c r="E21" s="116"/>
      <c r="F21" s="117" t="s">
        <v>545</v>
      </c>
    </row>
    <row r="22" spans="2:6" ht="13.9" customHeight="1" thickBot="1">
      <c r="B22" s="94"/>
      <c r="C22" s="95"/>
      <c r="D22" s="61"/>
      <c r="E22" s="61"/>
      <c r="F22" s="61"/>
    </row>
    <row r="23" spans="2:6" ht="30" customHeight="1" thickBot="1">
      <c r="B23" s="162" t="s">
        <v>511</v>
      </c>
      <c r="C23" s="162"/>
      <c r="D23" s="62"/>
      <c r="E23" s="96"/>
      <c r="F23" s="97"/>
    </row>
    <row r="24" spans="2:6">
      <c r="B24" s="63"/>
    </row>
    <row r="25" spans="2:6">
      <c r="B25" s="63"/>
    </row>
    <row r="26" spans="2:6">
      <c r="B26" s="63"/>
    </row>
    <row r="27" spans="2:6">
      <c r="B27" s="63"/>
    </row>
    <row r="28" spans="2:6">
      <c r="B28" s="63"/>
    </row>
    <row r="29" spans="2:6">
      <c r="B29" s="63"/>
    </row>
    <row r="30" spans="2:6">
      <c r="B30" s="63"/>
    </row>
    <row r="31" spans="2:6">
      <c r="B31" s="63"/>
    </row>
    <row r="32" spans="2:6">
      <c r="B32" s="63"/>
    </row>
    <row r="33" spans="2:2">
      <c r="B33" s="63"/>
    </row>
    <row r="34" spans="2:2">
      <c r="B34" s="63"/>
    </row>
    <row r="35" spans="2:2">
      <c r="B35" s="63"/>
    </row>
    <row r="36" spans="2:2">
      <c r="B36" s="63"/>
    </row>
    <row r="37" spans="2:2">
      <c r="B37" s="63"/>
    </row>
    <row r="38" spans="2:2">
      <c r="B38" s="63"/>
    </row>
    <row r="39" spans="2:2">
      <c r="B39" s="63"/>
    </row>
    <row r="40" spans="2:2">
      <c r="B40" s="63"/>
    </row>
    <row r="41" spans="2:2">
      <c r="B41" s="63"/>
    </row>
    <row r="42" spans="2:2">
      <c r="B42" s="63"/>
    </row>
    <row r="43" spans="2:2">
      <c r="B43" s="63"/>
    </row>
    <row r="44" spans="2:2">
      <c r="B44" s="63"/>
    </row>
    <row r="45" spans="2:2">
      <c r="B45" s="63"/>
    </row>
    <row r="46" spans="2:2">
      <c r="B46" s="63"/>
    </row>
    <row r="47" spans="2:2">
      <c r="B47" s="63"/>
    </row>
    <row r="48" spans="2:2">
      <c r="B48" s="63"/>
    </row>
    <row r="49" spans="2:2">
      <c r="B49" s="63"/>
    </row>
    <row r="50" spans="2:2">
      <c r="B50" s="63"/>
    </row>
    <row r="51" spans="2:2">
      <c r="B51" s="63"/>
    </row>
    <row r="52" spans="2:2">
      <c r="B52" s="63"/>
    </row>
    <row r="53" spans="2:2">
      <c r="B53" s="63"/>
    </row>
    <row r="54" spans="2:2">
      <c r="B54" s="63"/>
    </row>
    <row r="55" spans="2:2">
      <c r="B55" s="63"/>
    </row>
    <row r="56" spans="2:2">
      <c r="B56" s="63"/>
    </row>
    <row r="57" spans="2:2">
      <c r="B57" s="63"/>
    </row>
    <row r="58" spans="2:2">
      <c r="B58" s="63"/>
    </row>
    <row r="59" spans="2:2">
      <c r="B59" s="63"/>
    </row>
    <row r="60" spans="2:2">
      <c r="B60" s="63"/>
    </row>
    <row r="61" spans="2:2">
      <c r="B61" s="63"/>
    </row>
    <row r="62" spans="2:2">
      <c r="B62" s="63"/>
    </row>
    <row r="63" spans="2:2">
      <c r="B63" s="63"/>
    </row>
    <row r="64" spans="2:2">
      <c r="B64" s="63"/>
    </row>
    <row r="65" spans="2:2">
      <c r="B65" s="63"/>
    </row>
    <row r="66" spans="2:2">
      <c r="B66" s="63"/>
    </row>
    <row r="67" spans="2:2">
      <c r="B67" s="63"/>
    </row>
    <row r="68" spans="2:2">
      <c r="B68" s="63"/>
    </row>
    <row r="69" spans="2:2">
      <c r="B69" s="63"/>
    </row>
    <row r="70" spans="2:2">
      <c r="B70" s="63"/>
    </row>
    <row r="71" spans="2:2">
      <c r="B71" s="63"/>
    </row>
    <row r="72" spans="2:2">
      <c r="B72" s="63"/>
    </row>
    <row r="73" spans="2:2">
      <c r="B73" s="63"/>
    </row>
    <row r="74" spans="2:2">
      <c r="B74" s="63"/>
    </row>
    <row r="75" spans="2:2">
      <c r="B75" s="63"/>
    </row>
    <row r="76" spans="2:2">
      <c r="B76" s="63"/>
    </row>
    <row r="77" spans="2:2">
      <c r="B77" s="63"/>
    </row>
    <row r="78" spans="2:2">
      <c r="B78" s="63"/>
    </row>
    <row r="79" spans="2:2">
      <c r="B79" s="63"/>
    </row>
    <row r="80" spans="2:2">
      <c r="B80" s="63"/>
    </row>
    <row r="81" spans="2:2">
      <c r="B81" s="63"/>
    </row>
    <row r="82" spans="2:2">
      <c r="B82" s="63"/>
    </row>
    <row r="83" spans="2:2">
      <c r="B83" s="63"/>
    </row>
    <row r="84" spans="2:2">
      <c r="B84" s="63"/>
    </row>
    <row r="85" spans="2:2">
      <c r="B85" s="63"/>
    </row>
    <row r="86" spans="2:2">
      <c r="B86" s="63"/>
    </row>
    <row r="87" spans="2:2">
      <c r="B87" s="63"/>
    </row>
    <row r="88" spans="2:2">
      <c r="B88" s="63"/>
    </row>
    <row r="89" spans="2:2">
      <c r="B89" s="63"/>
    </row>
    <row r="90" spans="2:2">
      <c r="B90" s="63"/>
    </row>
    <row r="91" spans="2:2">
      <c r="B91" s="63"/>
    </row>
    <row r="92" spans="2:2">
      <c r="B92" s="63"/>
    </row>
    <row r="93" spans="2:2">
      <c r="B93" s="63"/>
    </row>
    <row r="94" spans="2:2">
      <c r="B94" s="63"/>
    </row>
    <row r="95" spans="2:2">
      <c r="B95" s="63"/>
    </row>
    <row r="96" spans="2:2">
      <c r="B96" s="63"/>
    </row>
    <row r="97" spans="2:2">
      <c r="B97" s="63"/>
    </row>
    <row r="98" spans="2:2">
      <c r="B98" s="63"/>
    </row>
    <row r="99" spans="2:2">
      <c r="B99" s="63"/>
    </row>
    <row r="100" spans="2:2">
      <c r="B100" s="63"/>
    </row>
    <row r="101" spans="2:2">
      <c r="B101" s="63"/>
    </row>
    <row r="102" spans="2:2">
      <c r="B102" s="63"/>
    </row>
    <row r="103" spans="2:2">
      <c r="B103" s="63"/>
    </row>
    <row r="104" spans="2:2">
      <c r="B104" s="63"/>
    </row>
    <row r="105" spans="2:2">
      <c r="B105" s="63"/>
    </row>
    <row r="106" spans="2:2">
      <c r="B106" s="63"/>
    </row>
    <row r="107" spans="2:2">
      <c r="B107" s="63"/>
    </row>
    <row r="108" spans="2:2">
      <c r="B108" s="63"/>
    </row>
    <row r="109" spans="2:2">
      <c r="B109" s="63"/>
    </row>
    <row r="110" spans="2:2">
      <c r="B110" s="63"/>
    </row>
    <row r="111" spans="2:2">
      <c r="B111" s="63"/>
    </row>
    <row r="112" spans="2:2">
      <c r="B112" s="63"/>
    </row>
    <row r="113" spans="2:2">
      <c r="B113" s="63"/>
    </row>
    <row r="114" spans="2:2">
      <c r="B114" s="63"/>
    </row>
    <row r="115" spans="2:2">
      <c r="B115" s="63"/>
    </row>
    <row r="116" spans="2:2">
      <c r="B116" s="63"/>
    </row>
    <row r="117" spans="2:2">
      <c r="B117" s="63"/>
    </row>
    <row r="118" spans="2:2">
      <c r="B118" s="63"/>
    </row>
    <row r="119" spans="2:2">
      <c r="B119" s="63"/>
    </row>
    <row r="120" spans="2:2">
      <c r="B120" s="63"/>
    </row>
    <row r="121" spans="2:2">
      <c r="B121" s="63"/>
    </row>
    <row r="122" spans="2:2">
      <c r="B122" s="63"/>
    </row>
    <row r="123" spans="2:2">
      <c r="B123" s="63"/>
    </row>
    <row r="124" spans="2:2">
      <c r="B124" s="63"/>
    </row>
    <row r="125" spans="2:2">
      <c r="B125" s="63"/>
    </row>
    <row r="126" spans="2:2">
      <c r="B126" s="63"/>
    </row>
    <row r="127" spans="2:2">
      <c r="B127" s="63"/>
    </row>
    <row r="128" spans="2:2">
      <c r="B128" s="63"/>
    </row>
    <row r="129" spans="2:2">
      <c r="B129" s="63"/>
    </row>
    <row r="130" spans="2:2">
      <c r="B130" s="63"/>
    </row>
    <row r="131" spans="2:2">
      <c r="B131" s="63"/>
    </row>
    <row r="132" spans="2:2">
      <c r="B132" s="63"/>
    </row>
    <row r="133" spans="2:2">
      <c r="B133" s="63"/>
    </row>
    <row r="134" spans="2:2">
      <c r="B134" s="63"/>
    </row>
    <row r="135" spans="2:2">
      <c r="B135" s="63"/>
    </row>
    <row r="136" spans="2:2">
      <c r="B136" s="63"/>
    </row>
    <row r="137" spans="2:2">
      <c r="B137" s="63"/>
    </row>
    <row r="138" spans="2:2">
      <c r="B138" s="63"/>
    </row>
    <row r="139" spans="2:2">
      <c r="B139" s="63"/>
    </row>
    <row r="140" spans="2:2">
      <c r="B140" s="63"/>
    </row>
    <row r="141" spans="2:2">
      <c r="B141" s="63"/>
    </row>
    <row r="142" spans="2:2">
      <c r="B142" s="63"/>
    </row>
    <row r="143" spans="2:2">
      <c r="B143" s="63"/>
    </row>
    <row r="144" spans="2:2">
      <c r="B144" s="63"/>
    </row>
    <row r="145" spans="2:2">
      <c r="B145" s="63"/>
    </row>
    <row r="146" spans="2:2">
      <c r="B146" s="63"/>
    </row>
    <row r="147" spans="2:2">
      <c r="B147" s="63"/>
    </row>
    <row r="148" spans="2:2">
      <c r="B148" s="63"/>
    </row>
    <row r="149" spans="2:2">
      <c r="B149" s="63"/>
    </row>
    <row r="150" spans="2:2">
      <c r="B150" s="63"/>
    </row>
    <row r="151" spans="2:2">
      <c r="B151" s="63"/>
    </row>
    <row r="152" spans="2:2">
      <c r="B152" s="63"/>
    </row>
    <row r="153" spans="2:2">
      <c r="B153" s="63"/>
    </row>
    <row r="154" spans="2:2">
      <c r="B154" s="63"/>
    </row>
    <row r="155" spans="2:2">
      <c r="B155" s="63"/>
    </row>
    <row r="156" spans="2:2">
      <c r="B156" s="63"/>
    </row>
    <row r="157" spans="2:2">
      <c r="B157" s="63"/>
    </row>
    <row r="158" spans="2:2">
      <c r="B158" s="63"/>
    </row>
    <row r="159" spans="2:2">
      <c r="B159" s="63"/>
    </row>
    <row r="160" spans="2:2">
      <c r="B160" s="63"/>
    </row>
    <row r="161" spans="2:2">
      <c r="B161" s="63"/>
    </row>
    <row r="162" spans="2:2">
      <c r="B162" s="63"/>
    </row>
    <row r="163" spans="2:2">
      <c r="B163" s="63"/>
    </row>
    <row r="164" spans="2:2">
      <c r="B164" s="63"/>
    </row>
    <row r="165" spans="2:2">
      <c r="B165" s="63"/>
    </row>
    <row r="166" spans="2:2">
      <c r="B166" s="63"/>
    </row>
    <row r="167" spans="2:2">
      <c r="B167" s="63"/>
    </row>
    <row r="168" spans="2:2">
      <c r="B168" s="63"/>
    </row>
    <row r="169" spans="2:2">
      <c r="B169" s="63"/>
    </row>
    <row r="170" spans="2:2">
      <c r="B170" s="63"/>
    </row>
    <row r="171" spans="2:2">
      <c r="B171" s="63"/>
    </row>
    <row r="172" spans="2:2">
      <c r="B172" s="63"/>
    </row>
    <row r="173" spans="2:2">
      <c r="B173" s="63"/>
    </row>
    <row r="174" spans="2:2">
      <c r="B174" s="63"/>
    </row>
    <row r="175" spans="2:2">
      <c r="B175" s="63"/>
    </row>
    <row r="176" spans="2:2">
      <c r="B176" s="63"/>
    </row>
    <row r="177" spans="2:2">
      <c r="B177" s="63"/>
    </row>
    <row r="178" spans="2:2">
      <c r="B178" s="63"/>
    </row>
    <row r="179" spans="2:2">
      <c r="B179" s="63"/>
    </row>
    <row r="180" spans="2:2">
      <c r="B180" s="63"/>
    </row>
    <row r="181" spans="2:2">
      <c r="B181" s="63"/>
    </row>
    <row r="182" spans="2:2">
      <c r="B182" s="63"/>
    </row>
    <row r="183" spans="2:2">
      <c r="B183" s="63"/>
    </row>
    <row r="184" spans="2:2">
      <c r="B184" s="63"/>
    </row>
    <row r="185" spans="2:2">
      <c r="B185" s="63"/>
    </row>
    <row r="186" spans="2:2">
      <c r="B186" s="63"/>
    </row>
    <row r="187" spans="2:2">
      <c r="B187" s="63"/>
    </row>
    <row r="188" spans="2:2">
      <c r="B188" s="63"/>
    </row>
    <row r="189" spans="2:2">
      <c r="B189" s="63"/>
    </row>
    <row r="190" spans="2:2">
      <c r="B190" s="63"/>
    </row>
    <row r="191" spans="2:2">
      <c r="B191" s="63"/>
    </row>
    <row r="192" spans="2:2">
      <c r="B192" s="63"/>
    </row>
    <row r="193" spans="2:2">
      <c r="B193" s="63"/>
    </row>
    <row r="194" spans="2:2">
      <c r="B194" s="63"/>
    </row>
    <row r="195" spans="2:2">
      <c r="B195" s="63"/>
    </row>
    <row r="196" spans="2:2">
      <c r="B196" s="63"/>
    </row>
    <row r="197" spans="2:2">
      <c r="B197" s="63"/>
    </row>
    <row r="198" spans="2:2">
      <c r="B198" s="63"/>
    </row>
    <row r="199" spans="2:2">
      <c r="B199" s="63"/>
    </row>
    <row r="200" spans="2:2">
      <c r="B200" s="63"/>
    </row>
    <row r="201" spans="2:2">
      <c r="B201" s="63"/>
    </row>
    <row r="202" spans="2:2">
      <c r="B202" s="63"/>
    </row>
    <row r="203" spans="2:2">
      <c r="B203" s="63"/>
    </row>
    <row r="204" spans="2:2">
      <c r="B204" s="63"/>
    </row>
    <row r="205" spans="2:2">
      <c r="B205" s="63"/>
    </row>
    <row r="206" spans="2:2">
      <c r="B206" s="63"/>
    </row>
    <row r="207" spans="2:2">
      <c r="B207" s="63"/>
    </row>
    <row r="208" spans="2:2">
      <c r="B208" s="63"/>
    </row>
    <row r="209" spans="2:2">
      <c r="B209" s="63"/>
    </row>
    <row r="210" spans="2:2">
      <c r="B210" s="63"/>
    </row>
  </sheetData>
  <mergeCells count="10">
    <mergeCell ref="B8:F8"/>
    <mergeCell ref="B23:C23"/>
    <mergeCell ref="B2:F2"/>
    <mergeCell ref="B3:F3"/>
    <mergeCell ref="B4:F4"/>
    <mergeCell ref="B5:F5"/>
    <mergeCell ref="B6:F6"/>
    <mergeCell ref="B7:F7"/>
    <mergeCell ref="B19:C19"/>
    <mergeCell ref="D19:E19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 9 OFERTA INFRAESTRUCTURA</vt:lpstr>
      <vt:lpstr>FORMATO 11 -A.P.U.</vt:lpstr>
      <vt:lpstr>F12 - RESUMEN OF ECONOMICO</vt:lpstr>
      <vt:lpstr>'F 9 OFERTA INFRAESTRUCTURA'!Títulos_a_imprimir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adizquierdo</cp:lastModifiedBy>
  <cp:lastPrinted>2013-04-04T21:54:16Z</cp:lastPrinted>
  <dcterms:created xsi:type="dcterms:W3CDTF">2005-02-02T00:38:33Z</dcterms:created>
  <dcterms:modified xsi:type="dcterms:W3CDTF">2013-04-04T21:54:19Z</dcterms:modified>
</cp:coreProperties>
</file>