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5" windowWidth="18735" windowHeight="11955" firstSheet="1" activeTab="4"/>
  </bookViews>
  <sheets>
    <sheet name="Preprensa" sheetId="1" r:id="rId1"/>
    <sheet name="Instructivo Diligencimiento Pre" sheetId="4" r:id="rId2"/>
    <sheet name="Impr.Pleg.cosi.Per" sheetId="2" r:id="rId3"/>
    <sheet name="Instructivo Diligencimiento Imp" sheetId="5" r:id="rId4"/>
    <sheet name="Empaque" sheetId="3" r:id="rId5"/>
    <sheet name="Instructivo Diligencimiento Emp" sheetId="6" r:id="rId6"/>
  </sheets>
  <calcPr calcId="125725"/>
</workbook>
</file>

<file path=xl/calcChain.xml><?xml version="1.0" encoding="utf-8"?>
<calcChain xmlns="http://schemas.openxmlformats.org/spreadsheetml/2006/main">
  <c r="I11" i="2"/>
  <c r="H13" i="1"/>
  <c r="I12" i="2"/>
  <c r="I13"/>
  <c r="I14" i="3" l="1"/>
  <c r="I13"/>
  <c r="E11" i="2"/>
  <c r="E14" i="1"/>
  <c r="H14" s="1"/>
  <c r="E13"/>
</calcChain>
</file>

<file path=xl/sharedStrings.xml><?xml version="1.0" encoding="utf-8"?>
<sst xmlns="http://schemas.openxmlformats.org/spreadsheetml/2006/main" count="130" uniqueCount="91">
  <si>
    <t>Cuadernillo tipo 1</t>
  </si>
  <si>
    <t>Certificados</t>
  </si>
  <si>
    <t>Hoja de respuestas</t>
  </si>
  <si>
    <t>dd/mm/año</t>
  </si>
  <si>
    <t>AA</t>
  </si>
  <si>
    <t>E01</t>
  </si>
  <si>
    <t>Cuadernillo pregunta abierta</t>
  </si>
  <si>
    <t>TIPO 1</t>
  </si>
  <si>
    <t>Unico</t>
  </si>
  <si>
    <t>PREPRENSA</t>
  </si>
  <si>
    <t>Amazonas</t>
  </si>
  <si>
    <t>Leticia</t>
  </si>
  <si>
    <t>ESCUELA NORMAL SUPERIOR MONSEÑOR MARCELIANO EDUARDO CANYES S.</t>
  </si>
  <si>
    <t>SALÓN 002</t>
  </si>
  <si>
    <t xml:space="preserve">EMPAQUE PRIMARIO </t>
  </si>
  <si>
    <t>PROCESO DE SELECCIÓN ICFES CP-001-2015</t>
  </si>
  <si>
    <t>FORMATO NO. 1</t>
  </si>
  <si>
    <t>FORMATO REPORTES</t>
  </si>
  <si>
    <t xml:space="preserve">A continuación se presentan las indicaciones para el diligenciamiento del fomato N° 1 Reportes </t>
  </si>
  <si>
    <t>Los textos que se encuentran, en letra cursiva y en color gris, corresponden a ejemplos que servirán como guía para su diligenciamiento.</t>
  </si>
  <si>
    <t>Los textos que se encuentran en letra cursiva y en color gris, corresponden a ejemplos que servirán como guía para su diligenciamiento.</t>
  </si>
  <si>
    <t>Cuadernillo plegado</t>
  </si>
  <si>
    <t>3. Prueba</t>
  </si>
  <si>
    <t>4. Nombre del proceso:</t>
  </si>
  <si>
    <t>5. Instrumento</t>
  </si>
  <si>
    <t xml:space="preserve">6. Forma
</t>
  </si>
  <si>
    <t>7.Cantidad de planchas necesarias por forma</t>
  </si>
  <si>
    <t>8.Cantidad de planchas ejecutadas</t>
  </si>
  <si>
    <t>9. Cantidad de planchas no conformes</t>
  </si>
  <si>
    <t>11. % de Avance respecto al total de planchas necesarias por forma</t>
  </si>
  <si>
    <r>
      <t xml:space="preserve">6. Forma: </t>
    </r>
    <r>
      <rPr>
        <sz val="11"/>
        <color theme="1"/>
        <rFont val="Calibri"/>
        <family val="2"/>
        <scheme val="minor"/>
      </rPr>
      <t>Escriba la forma del instrumento al que se le realiza el proceso de preprensa.</t>
    </r>
  </si>
  <si>
    <r>
      <t xml:space="preserve">7.Cantidad de planchas necesarias por forma:  </t>
    </r>
    <r>
      <rPr>
        <sz val="11"/>
        <color theme="1"/>
        <rFont val="Calibri"/>
        <family val="2"/>
        <scheme val="minor"/>
      </rPr>
      <t>Corresponde a la cantidad de planchas que son necesarias para la producción del instrumento que se hace mención, entendido este último como el elemento  que conforma el material de examen.  Esta cantidad no tiene en cuenta daños o no conformidades en las planchas, de tal manera que la cantidad registrada allí supone que sólo hay una producción de planchas conformes.</t>
    </r>
  </si>
  <si>
    <r>
      <rPr>
        <b/>
        <sz val="11"/>
        <color theme="1"/>
        <rFont val="Calibri"/>
        <family val="2"/>
        <scheme val="minor"/>
      </rPr>
      <t>8. Cantidad de planchas ejecutadas:</t>
    </r>
    <r>
      <rPr>
        <sz val="11"/>
        <color theme="1"/>
        <rFont val="Calibri"/>
        <family val="2"/>
        <scheme val="minor"/>
      </rPr>
      <t xml:space="preserve">  Corresponde a la cantidad real de planchas quemadas dentro de las cuales se encuentran la cantidad de planchas no conformes y la cantidad de planchas conformes.</t>
    </r>
  </si>
  <si>
    <r>
      <t xml:space="preserve">9. Cantidad de planchas no conformes:  </t>
    </r>
    <r>
      <rPr>
        <sz val="11"/>
        <color theme="1"/>
        <rFont val="Calibri"/>
        <family val="2"/>
        <scheme val="minor"/>
      </rPr>
      <t>Corresponde a la cantidad de planchas que se dañaron o tienen imperfecciones y por tanto no pueden ser utilizadas para la producción del material.</t>
    </r>
  </si>
  <si>
    <r>
      <t xml:space="preserve">10. Cantidad de Planchas conformes:   </t>
    </r>
    <r>
      <rPr>
        <sz val="11"/>
        <color theme="1"/>
        <rFont val="Calibri"/>
        <family val="2"/>
        <scheme val="minor"/>
      </rPr>
      <t>Corresponde a la cantidad de planchas conformes que fueron producidas.</t>
    </r>
  </si>
  <si>
    <r>
      <t xml:space="preserve">11. % de Avance respecto al total de planchas necesaria por forma: </t>
    </r>
    <r>
      <rPr>
        <sz val="11"/>
        <color theme="1"/>
        <rFont val="Calibri"/>
        <family val="2"/>
        <scheme val="minor"/>
      </rPr>
      <t>Corresponde al avance de planchas conformes producidas (en %), respecto a la cantidad de planchas necesarias por forma.  De esta manera cuando se hayan generado planchas no conformes el % de avance superara el 100%.</t>
    </r>
  </si>
  <si>
    <r>
      <t xml:space="preserve">3. Prueba:  </t>
    </r>
    <r>
      <rPr>
        <sz val="11"/>
        <color theme="1"/>
        <rFont val="Calibri"/>
        <family val="2"/>
        <scheme val="minor"/>
      </rPr>
      <t>Escriba el nombre de la prueba al que corresponde el reporte.</t>
    </r>
  </si>
  <si>
    <t>2. Hora de corte del avance de la producción</t>
  </si>
  <si>
    <t>1. Fecha de corte del avance de la producción</t>
  </si>
  <si>
    <r>
      <t xml:space="preserve">2. Hora de corte del avance de la producción:  </t>
    </r>
    <r>
      <rPr>
        <sz val="11"/>
        <color theme="1"/>
        <rFont val="Calibri"/>
        <family val="2"/>
        <scheme val="minor"/>
      </rPr>
      <t>Corresponde a la hora en que se hace el corte para la elaboración del reporte. Debe estar en formato 24 horas (13:00 horas)</t>
    </r>
  </si>
  <si>
    <r>
      <t xml:space="preserve">1. </t>
    </r>
    <r>
      <rPr>
        <b/>
        <sz val="11"/>
        <color theme="1"/>
        <rFont val="Calibri"/>
        <family val="2"/>
        <scheme val="minor"/>
      </rPr>
      <t xml:space="preserve">Fecha de corte del avance de la producción: </t>
    </r>
    <r>
      <rPr>
        <sz val="11"/>
        <color theme="1"/>
        <rFont val="Calibri"/>
        <family val="2"/>
        <scheme val="minor"/>
      </rPr>
      <t xml:space="preserve"> Corresponde a la fecha de en que se hace el corte para la elaboración del reporte.</t>
    </r>
  </si>
  <si>
    <t>6. Forma</t>
  </si>
  <si>
    <t>8. Cantidad de material producido</t>
  </si>
  <si>
    <t>9. Cantidad de material no conforme</t>
  </si>
  <si>
    <t>10. Cantidad material conforme sin personalizar</t>
  </si>
  <si>
    <t>11. Cantidad de material conforme personalizado</t>
  </si>
  <si>
    <t>12. % de Avance respecto al total de material solicitado por salón.</t>
  </si>
  <si>
    <r>
      <rPr>
        <b/>
        <sz val="11"/>
        <color theme="1"/>
        <rFont val="Calibri"/>
        <family val="2"/>
        <scheme val="minor"/>
      </rPr>
      <t>4. Nombre del proceso:</t>
    </r>
    <r>
      <rPr>
        <sz val="11"/>
        <color theme="1"/>
        <rFont val="Calibri"/>
        <family val="2"/>
        <scheme val="minor"/>
      </rPr>
      <t xml:space="preserve"> Escriba el nombre del proceso del cual esta presentando el reporte (para este formato es Impresión, plegado, cosido y personalizado)</t>
    </r>
  </si>
  <si>
    <t>7. Cantidad de material solicitado  por forma</t>
  </si>
  <si>
    <r>
      <t xml:space="preserve">5. Instrumento:  </t>
    </r>
    <r>
      <rPr>
        <sz val="11"/>
        <color theme="1"/>
        <rFont val="Calibri"/>
        <family val="2"/>
        <scheme val="minor"/>
      </rPr>
      <t>Escriba el material de examen al cual se le esta realizando la preprensa (Cuadernillo cosido, cuadernillo plegado, cuadernillo pregunta abierta, hojas de respuesta, rejilla de arquitectura, certificados, planos).  En caso de que para la producción de algún instrumento no se requiera el quemado de planchas en el reporte deberá indicarse para cada uno de los items solicitados "N/A".</t>
    </r>
  </si>
  <si>
    <r>
      <t xml:space="preserve">5. Instrumento:  </t>
    </r>
    <r>
      <rPr>
        <sz val="11"/>
        <color theme="1"/>
        <rFont val="Calibri"/>
        <family val="2"/>
        <scheme val="minor"/>
      </rPr>
      <t xml:space="preserve">Escriba el material de examen al cual se le esta realizando el proceso (Cuadernillo cosido, cuadernillo plegado, cuadernillo pregunta abierta, hojas de respuesta, rejilla de arquitectura, certificados, planos). </t>
    </r>
  </si>
  <si>
    <r>
      <t xml:space="preserve">7.Cantidad de material solicitado  por forma:  </t>
    </r>
    <r>
      <rPr>
        <sz val="11"/>
        <color theme="1"/>
        <rFont val="Calibri"/>
        <family val="2"/>
        <scheme val="minor"/>
      </rPr>
      <t>corresponde a la cantidad de material que fue solicitado por el ICFES,según, el archivo de biblias.</t>
    </r>
  </si>
  <si>
    <r>
      <t xml:space="preserve">8. Cantidad de material producido: </t>
    </r>
    <r>
      <rPr>
        <sz val="11"/>
        <color theme="1"/>
        <rFont val="Calibri"/>
        <family val="2"/>
        <scheme val="minor"/>
      </rPr>
      <t>Corresponde a la cantidad real de material producido, el cual se compone de cantidad de material no conforme, cantidad de material conforme sin personalizar y cantidad de material conforme personalizado.</t>
    </r>
  </si>
  <si>
    <r>
      <t xml:space="preserve">9. Cantidad de material no conforme: </t>
    </r>
    <r>
      <rPr>
        <sz val="11"/>
        <color theme="1"/>
        <rFont val="Calibri"/>
        <family val="2"/>
        <scheme val="minor"/>
      </rPr>
      <t xml:space="preserve">Corresponde a la cantidad de material que no cumple con los requerimientos exigidos por el ICFES. </t>
    </r>
  </si>
  <si>
    <r>
      <t xml:space="preserve">10. Cantidad material conforme sin personalizar: </t>
    </r>
    <r>
      <rPr>
        <sz val="11"/>
        <color theme="1"/>
        <rFont val="Calibri"/>
        <family val="2"/>
        <scheme val="minor"/>
      </rPr>
      <t>Corresponde al material que se encuentra impreso, plegado, cosido, pero que aún esta sin personalizar.</t>
    </r>
  </si>
  <si>
    <t>IMPRESIÓN, PLEGADO Y/O COSIDO Y PERSONALIZACIÓN</t>
  </si>
  <si>
    <r>
      <t xml:space="preserve">12. % de Avance respecto al total de material solicitado por salón:  </t>
    </r>
    <r>
      <rPr>
        <sz val="11"/>
        <color theme="1"/>
        <rFont val="Calibri"/>
        <family val="2"/>
        <scheme val="minor"/>
      </rPr>
      <t>Corresponde  al avance en porcentaje del material que ya está impreso, plegado y/o cosido y personalizado.  Es decir, ya se ha realizado una asignación a cada instrumento.</t>
    </r>
  </si>
  <si>
    <r>
      <t xml:space="preserve">11. Cantidad de material conforme personalizado: </t>
    </r>
    <r>
      <rPr>
        <sz val="11"/>
        <color theme="1"/>
        <rFont val="Calibri"/>
        <family val="2"/>
        <scheme val="minor"/>
      </rPr>
      <t>Corresponde al material que se encuentra impreso, plegado y/o cosido y personalizado, que cumple con las especificaciones tecnicas y de calidad exigidas por el ICFES y esta listo para iniciar el empaque primario.</t>
    </r>
  </si>
  <si>
    <t>Cada reporte deben contener la información consolidada desde el inico del proceso hasta el corte para la generación del reporte.</t>
  </si>
  <si>
    <t>INSTRUCTIVO DE DILIGENCIAMIENTO FORMATO N° 1 REPORTES - PREPRENSA</t>
  </si>
  <si>
    <t xml:space="preserve">INSTRUCTIVO DE DILIGENCIAMIENTO FORMATO N° 1 REPORTES - IMPRESIÓN, PLEGADO Y/O COSIDO Y PERSONALIZACIÓN  </t>
  </si>
  <si>
    <t>2. Hora de corte del  avance de la producción</t>
  </si>
  <si>
    <t>5. Deparamento</t>
  </si>
  <si>
    <t>6. Municipio</t>
  </si>
  <si>
    <t>7. Código del sitio de Aplicación</t>
  </si>
  <si>
    <t>8. Sitio de Aplicación</t>
  </si>
  <si>
    <t>9. Salones</t>
  </si>
  <si>
    <t xml:space="preserve">10. Sesión </t>
  </si>
  <si>
    <t>11. Cantidad de paquetes solicitados</t>
  </si>
  <si>
    <t>12. Cantidad Empacada</t>
  </si>
  <si>
    <t>13. % de Empacado</t>
  </si>
  <si>
    <t>14. Cantidad de reposiciones</t>
  </si>
  <si>
    <r>
      <t xml:space="preserve">3. Prueba:  </t>
    </r>
    <r>
      <rPr>
        <sz val="11"/>
        <color theme="1"/>
        <rFont val="Calibri"/>
        <family val="2"/>
        <scheme val="minor"/>
      </rPr>
      <t>Escriba el nombre de la prueba a la que corresponde el reporte.</t>
    </r>
  </si>
  <si>
    <r>
      <rPr>
        <b/>
        <sz val="11"/>
        <color theme="1"/>
        <rFont val="Calibri"/>
        <family val="2"/>
        <scheme val="minor"/>
      </rPr>
      <t>4. Nombre del proceso:</t>
    </r>
    <r>
      <rPr>
        <sz val="11"/>
        <color theme="1"/>
        <rFont val="Calibri"/>
        <family val="2"/>
        <scheme val="minor"/>
      </rPr>
      <t xml:space="preserve"> Escriba el nombre del proceso del cual esta presentando el reporte (para este formato es Empaque )</t>
    </r>
  </si>
  <si>
    <r>
      <rPr>
        <b/>
        <sz val="11"/>
        <color theme="1"/>
        <rFont val="Calibri"/>
        <family val="2"/>
        <scheme val="minor"/>
      </rPr>
      <t>4. Nombre del proceso:</t>
    </r>
    <r>
      <rPr>
        <sz val="11"/>
        <color theme="1"/>
        <rFont val="Calibri"/>
        <family val="2"/>
        <scheme val="minor"/>
      </rPr>
      <t xml:space="preserve"> Escriba el nombre del proceso del cual esta presentando el reporte (para este formato es Impresión, plegado y/o, cosido y personalización)</t>
    </r>
  </si>
  <si>
    <r>
      <t xml:space="preserve">7.Código del sitio de Aplicación: </t>
    </r>
    <r>
      <rPr>
        <sz val="11"/>
        <color theme="1"/>
        <rFont val="Calibri"/>
        <family val="2"/>
        <scheme val="minor"/>
      </rPr>
      <t>Es el código que se le asigna a la instalación física donde se aplica la prueba.</t>
    </r>
  </si>
  <si>
    <r>
      <t xml:space="preserve">6. Municipio: </t>
    </r>
    <r>
      <rPr>
        <sz val="11"/>
        <color theme="1"/>
        <rFont val="Calibri"/>
        <family val="2"/>
        <scheme val="minor"/>
      </rPr>
      <t xml:space="preserve">Corresponde al municipio del país al que fue asignado el paquete. Esta información se encuentra en la biblia. </t>
    </r>
  </si>
  <si>
    <r>
      <t xml:space="preserve">5. Departamento: </t>
    </r>
    <r>
      <rPr>
        <sz val="11"/>
        <color theme="1"/>
        <rFont val="Calibri"/>
        <family val="2"/>
        <scheme val="minor"/>
      </rPr>
      <t>Corresponde al departamento del país al que fue asignado paquete. Esta información se encuntra en la biblia.</t>
    </r>
  </si>
  <si>
    <r>
      <t xml:space="preserve">8. Sitio de Aplicación </t>
    </r>
    <r>
      <rPr>
        <sz val="11"/>
        <color theme="1"/>
        <rFont val="Calibri"/>
        <family val="2"/>
        <scheme val="minor"/>
      </rPr>
      <t>: Es la instalación física donde se aplica la prueba. Dependiendo de la prueba puede tratarse de instituciones de educación superior o colegios. Esta información se encuntra en la biblia.</t>
    </r>
  </si>
  <si>
    <t>10. Cantidad Planchas conformes</t>
  </si>
  <si>
    <r>
      <t xml:space="preserve">9. Salones: </t>
    </r>
    <r>
      <rPr>
        <sz val="11"/>
        <color theme="1"/>
        <rFont val="Calibri"/>
        <family val="2"/>
        <scheme val="minor"/>
      </rPr>
      <t>Es el salón asignado para la aplicación.</t>
    </r>
  </si>
  <si>
    <r>
      <rPr>
        <b/>
        <sz val="11"/>
        <color theme="1"/>
        <rFont val="Calibri"/>
        <family val="2"/>
        <scheme val="minor"/>
      </rPr>
      <t xml:space="preserve">1. Fecha de corte del avance de la producción: </t>
    </r>
    <r>
      <rPr>
        <sz val="11"/>
        <color theme="1"/>
        <rFont val="Calibri"/>
        <family val="2"/>
        <scheme val="minor"/>
      </rPr>
      <t xml:space="preserve"> Corresponde a la fecha de en que se hace el corte para la elaboración del reporte. Debe estar en formato dd/mm/año.</t>
    </r>
  </si>
  <si>
    <r>
      <t xml:space="preserve">11. Cantidad de paquetes solicitados: </t>
    </r>
    <r>
      <rPr>
        <sz val="11"/>
        <color theme="1"/>
        <rFont val="Calibri"/>
        <family val="2"/>
        <scheme val="minor"/>
      </rPr>
      <t xml:space="preserve"> Corresponde a la cantidad de paquetes (Empaque en la bolsa de los elementos que conforman el material de examen asignado a un usuario) de examenes que deben ser entregados en un departamento, municipio, sitio de aplicación y sesión especifica, la cual debe coincidir con la cantidad de usuarios citados </t>
    </r>
  </si>
  <si>
    <r>
      <t xml:space="preserve">10. Sesión: </t>
    </r>
    <r>
      <rPr>
        <sz val="11"/>
        <color theme="1"/>
        <rFont val="Calibri"/>
        <family val="2"/>
        <scheme val="minor"/>
      </rPr>
      <t>Corresponde a la jornada de aplicación del examen, para aquellas pruebas donde solo haya una jornada en esta casilla deberá indicarse "unica".</t>
    </r>
  </si>
  <si>
    <r>
      <rPr>
        <b/>
        <sz val="11"/>
        <color theme="1"/>
        <rFont val="Calibri"/>
        <family val="2"/>
        <scheme val="minor"/>
      </rPr>
      <t xml:space="preserve">13. % de Empaque: </t>
    </r>
    <r>
      <rPr>
        <sz val="11"/>
        <color theme="1"/>
        <rFont val="Calibri"/>
        <family val="2"/>
        <scheme val="minor"/>
      </rPr>
      <t>Corresponde al avance en porcentaje del material que se encuentra listo para entregar al operador de distribución respecto a la cantidad de paquetes solicitados por ICFES en el salón, de la institución, municipio y departamento especificado.</t>
    </r>
  </si>
  <si>
    <r>
      <t xml:space="preserve">12. Cantidad empacada: </t>
    </r>
    <r>
      <rPr>
        <sz val="11"/>
        <color theme="1"/>
        <rFont val="Calibri"/>
        <family val="2"/>
        <scheme val="minor"/>
      </rPr>
      <t>Corresponde a la cantidad de paquetes que se encuentran listos para entrega al operador de distribución.</t>
    </r>
  </si>
  <si>
    <r>
      <rPr>
        <b/>
        <sz val="11"/>
        <color theme="1"/>
        <rFont val="Calibri"/>
        <family val="2"/>
        <scheme val="minor"/>
      </rPr>
      <t>14. Cantidad de reposiciones:</t>
    </r>
    <r>
      <rPr>
        <sz val="11"/>
        <color theme="1"/>
        <rFont val="Calibri"/>
        <family val="2"/>
        <scheme val="minor"/>
      </rPr>
      <t xml:space="preserve">  Corresponde a la cantidad de material, detectado en el empaque, que incumple con las características técnicas o de calidad exigidas por el ICFES y que por tanto es necesario generar de nuevo.  El reporte puntual de los casos presentados deberá anexarse al presente reporte.  En este último se especificará el elemento afectado y la causa que generó la reposición.</t>
    </r>
  </si>
  <si>
    <t>_________________________________</t>
  </si>
  <si>
    <t>Nombre del Representante Legal del Proponente</t>
  </si>
  <si>
    <t>Firma del Representante Legal del Proponente</t>
  </si>
  <si>
    <t>Hago constar que la información descrita es verídica</t>
  </si>
</sst>
</file>

<file path=xl/styles.xml><?xml version="1.0" encoding="utf-8"?>
<styleSheet xmlns="http://schemas.openxmlformats.org/spreadsheetml/2006/main">
  <fonts count="9">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b/>
      <sz val="11"/>
      <name val="Arial"/>
      <family val="2"/>
    </font>
    <font>
      <b/>
      <sz val="14"/>
      <color theme="1"/>
      <name val="Calibri"/>
      <family val="2"/>
      <scheme val="minor"/>
    </font>
    <font>
      <b/>
      <i/>
      <sz val="11"/>
      <color theme="0" tint="-0.34998626667073579"/>
      <name val="Calibri"/>
      <family val="2"/>
      <scheme val="minor"/>
    </font>
    <font>
      <i/>
      <sz val="11"/>
      <color theme="0" tint="-0.34998626667073579"/>
      <name val="Calibri"/>
      <family val="2"/>
      <scheme val="minor"/>
    </font>
  </fonts>
  <fills count="5">
    <fill>
      <patternFill patternType="none"/>
    </fill>
    <fill>
      <patternFill patternType="gray125"/>
    </fill>
    <fill>
      <patternFill patternType="solid">
        <fgColor theme="4" tint="-0.499984740745262"/>
        <bgColor indexed="64"/>
      </patternFill>
    </fill>
    <fill>
      <patternFill patternType="solid">
        <fgColor theme="3" tint="-0.499984740745262"/>
        <bgColor indexed="64"/>
      </patternFill>
    </fill>
    <fill>
      <patternFill patternType="solid">
        <fgColor theme="0"/>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bottom/>
      <diagonal/>
    </border>
    <border>
      <left style="medium">
        <color indexed="64"/>
      </left>
      <right/>
      <top style="medium">
        <color indexed="64"/>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style="medium">
        <color auto="1"/>
      </right>
      <top style="thin">
        <color auto="1"/>
      </top>
      <bottom/>
      <diagonal/>
    </border>
    <border>
      <left/>
      <right style="medium">
        <color auto="1"/>
      </right>
      <top style="medium">
        <color auto="1"/>
      </top>
      <bottom/>
      <diagonal/>
    </border>
    <border>
      <left style="medium">
        <color auto="1"/>
      </left>
      <right style="medium">
        <color auto="1"/>
      </right>
      <top style="thin">
        <color auto="1"/>
      </top>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indexed="64"/>
      </left>
      <right style="medium">
        <color indexed="64"/>
      </right>
      <top style="thin">
        <color auto="1"/>
      </top>
      <bottom style="thin">
        <color auto="1"/>
      </bottom>
      <diagonal/>
    </border>
    <border>
      <left/>
      <right/>
      <top/>
      <bottom style="thin">
        <color indexed="64"/>
      </bottom>
      <diagonal/>
    </border>
  </borders>
  <cellStyleXfs count="3">
    <xf numFmtId="0" fontId="0" fillId="0" borderId="0"/>
    <xf numFmtId="0" fontId="4" fillId="0" borderId="0"/>
    <xf numFmtId="0" fontId="4" fillId="0" borderId="0"/>
  </cellStyleXfs>
  <cellXfs count="83">
    <xf numFmtId="0" fontId="0" fillId="0" borderId="0" xfId="0"/>
    <xf numFmtId="0" fontId="0" fillId="0" borderId="1" xfId="0" applyNumberFormat="1" applyBorder="1"/>
    <xf numFmtId="0" fontId="0" fillId="0" borderId="1" xfId="0" applyNumberFormat="1" applyBorder="1" applyAlignment="1">
      <alignment horizontal="center"/>
    </xf>
    <xf numFmtId="0" fontId="0" fillId="0" borderId="1" xfId="0" applyNumberFormat="1" applyFill="1" applyBorder="1"/>
    <xf numFmtId="0" fontId="0" fillId="0" borderId="1" xfId="0" applyBorder="1"/>
    <xf numFmtId="0" fontId="0" fillId="0" borderId="1" xfId="0" applyBorder="1" applyAlignment="1">
      <alignment horizont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 xfId="0" applyBorder="1" applyAlignment="1">
      <alignment horizontal="center" vertical="center"/>
    </xf>
    <xf numFmtId="0" fontId="0" fillId="0" borderId="14" xfId="0" applyBorder="1" applyAlignment="1">
      <alignment horizontal="center" vertical="center"/>
    </xf>
    <xf numFmtId="0" fontId="1" fillId="3" borderId="1" xfId="0" applyFont="1" applyFill="1" applyBorder="1" applyAlignment="1">
      <alignment horizontal="center" vertical="center"/>
    </xf>
    <xf numFmtId="0" fontId="0" fillId="0" borderId="0" xfId="0"/>
    <xf numFmtId="0" fontId="0" fillId="0" borderId="0" xfId="0" applyFill="1"/>
    <xf numFmtId="0" fontId="0" fillId="0" borderId="19" xfId="0" applyBorder="1"/>
    <xf numFmtId="0" fontId="1" fillId="3" borderId="2" xfId="0" applyFont="1" applyFill="1" applyBorder="1" applyAlignment="1">
      <alignment horizontal="center" vertical="center"/>
    </xf>
    <xf numFmtId="0" fontId="0" fillId="0" borderId="3" xfId="0" applyBorder="1"/>
    <xf numFmtId="0" fontId="0" fillId="0" borderId="1" xfId="0" applyFill="1" applyBorder="1"/>
    <xf numFmtId="49" fontId="0" fillId="0" borderId="1" xfId="0" applyNumberFormat="1" applyFill="1" applyBorder="1"/>
    <xf numFmtId="0" fontId="1" fillId="3" borderId="2"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2" fillId="0" borderId="18" xfId="0" applyFont="1" applyBorder="1" applyAlignment="1">
      <alignment vertical="center" wrapText="1"/>
    </xf>
    <xf numFmtId="0" fontId="0" fillId="0" borderId="1" xfId="0" applyBorder="1" applyAlignment="1">
      <alignment horizontal="left"/>
    </xf>
    <xf numFmtId="0" fontId="0" fillId="0" borderId="1" xfId="0" applyFill="1" applyBorder="1" applyAlignment="1">
      <alignment horizontal="left"/>
    </xf>
    <xf numFmtId="0" fontId="2" fillId="0" borderId="25" xfId="0" applyFont="1" applyBorder="1" applyAlignment="1">
      <alignment horizontal="center" vertical="center"/>
    </xf>
    <xf numFmtId="0" fontId="0" fillId="0" borderId="27" xfId="0" applyBorder="1" applyAlignment="1">
      <alignment horizontal="center" vertical="center"/>
    </xf>
    <xf numFmtId="0" fontId="0" fillId="0" borderId="26" xfId="0" applyBorder="1" applyAlignment="1">
      <alignment horizontal="center" vertical="center"/>
    </xf>
    <xf numFmtId="0" fontId="0" fillId="0" borderId="28" xfId="0" applyBorder="1" applyAlignment="1">
      <alignment horizontal="center" vertical="center"/>
    </xf>
    <xf numFmtId="0" fontId="2" fillId="0" borderId="29" xfId="0" applyFont="1" applyBorder="1" applyAlignment="1">
      <alignment horizontal="center" vertical="center"/>
    </xf>
    <xf numFmtId="0" fontId="2" fillId="0" borderId="1" xfId="0" applyNumberFormat="1" applyFont="1" applyBorder="1" applyAlignment="1">
      <alignment horizontal="center" vertical="center"/>
    </xf>
    <xf numFmtId="0" fontId="5" fillId="4" borderId="0" xfId="1" applyFont="1" applyFill="1" applyBorder="1" applyAlignment="1">
      <alignment vertical="center" wrapText="1"/>
    </xf>
    <xf numFmtId="0" fontId="6" fillId="0" borderId="0" xfId="0" applyFont="1"/>
    <xf numFmtId="0" fontId="8" fillId="0" borderId="1" xfId="0" applyNumberFormat="1" applyFont="1" applyBorder="1"/>
    <xf numFmtId="0" fontId="8" fillId="0" borderId="1" xfId="0" applyNumberFormat="1" applyFont="1" applyBorder="1" applyAlignment="1">
      <alignment horizontal="center"/>
    </xf>
    <xf numFmtId="0" fontId="6" fillId="0" borderId="8" xfId="0" applyFont="1" applyBorder="1" applyAlignment="1">
      <alignment horizontal="center"/>
    </xf>
    <xf numFmtId="0" fontId="0" fillId="0" borderId="30" xfId="0" applyBorder="1"/>
    <xf numFmtId="0" fontId="2" fillId="0" borderId="30" xfId="0" applyFont="1" applyBorder="1" applyAlignment="1">
      <alignment wrapText="1"/>
    </xf>
    <xf numFmtId="0" fontId="0" fillId="0" borderId="30" xfId="0" applyBorder="1" applyAlignment="1">
      <alignment wrapText="1"/>
    </xf>
    <xf numFmtId="0" fontId="2" fillId="0" borderId="9" xfId="0" applyFont="1" applyBorder="1" applyAlignment="1">
      <alignment wrapText="1"/>
    </xf>
    <xf numFmtId="0" fontId="8" fillId="0" borderId="1" xfId="0" applyNumberFormat="1" applyFont="1" applyBorder="1" applyAlignment="1">
      <alignment horizontal="center" vertical="center"/>
    </xf>
    <xf numFmtId="1" fontId="8" fillId="0" borderId="1" xfId="0" applyNumberFormat="1" applyFont="1" applyBorder="1" applyAlignment="1">
      <alignment horizontal="center"/>
    </xf>
    <xf numFmtId="0" fontId="2" fillId="0" borderId="3" xfId="0" applyNumberFormat="1" applyFont="1" applyBorder="1" applyAlignment="1">
      <alignment horizontal="center" vertical="center"/>
    </xf>
    <xf numFmtId="0" fontId="6" fillId="0" borderId="8" xfId="0" applyFont="1" applyBorder="1" applyAlignment="1">
      <alignment horizontal="center" wrapText="1"/>
    </xf>
    <xf numFmtId="0" fontId="8" fillId="0" borderId="19" xfId="0" applyFont="1" applyBorder="1"/>
    <xf numFmtId="0" fontId="8" fillId="0" borderId="1" xfId="0" applyFont="1" applyBorder="1"/>
    <xf numFmtId="0" fontId="8" fillId="0" borderId="1" xfId="0" applyFont="1" applyBorder="1" applyAlignment="1">
      <alignment horizontal="left"/>
    </xf>
    <xf numFmtId="0" fontId="8" fillId="0" borderId="1" xfId="0" applyFont="1" applyBorder="1" applyAlignment="1">
      <alignment horizontal="center" vertical="center"/>
    </xf>
    <xf numFmtId="1" fontId="8" fillId="0" borderId="1" xfId="0" applyNumberFormat="1" applyFont="1" applyBorder="1" applyAlignment="1">
      <alignment horizontal="center" vertical="center"/>
    </xf>
    <xf numFmtId="0" fontId="0" fillId="0" borderId="0" xfId="0" applyAlignment="1">
      <alignment horizontal="center"/>
    </xf>
    <xf numFmtId="0" fontId="0" fillId="0" borderId="9" xfId="0" applyBorder="1" applyAlignment="1">
      <alignment wrapText="1"/>
    </xf>
    <xf numFmtId="0" fontId="6" fillId="0" borderId="0" xfId="0" applyFont="1" applyAlignment="1">
      <alignment horizont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7" xfId="0" applyFont="1" applyBorder="1" applyAlignment="1">
      <alignment horizontal="center" vertical="center"/>
    </xf>
    <xf numFmtId="0" fontId="2" fillId="0" borderId="26" xfId="0" applyFont="1" applyBorder="1" applyAlignment="1">
      <alignment horizontal="center" vertical="center"/>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xf>
    <xf numFmtId="0" fontId="3" fillId="2" borderId="5" xfId="0" applyNumberFormat="1" applyFont="1" applyFill="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4" xfId="0" applyFont="1" applyBorder="1" applyAlignment="1">
      <alignment horizontal="center" vertical="center"/>
    </xf>
    <xf numFmtId="0" fontId="2" fillId="0" borderId="29" xfId="0" applyFont="1" applyBorder="1" applyAlignment="1">
      <alignment horizontal="center" vertical="center"/>
    </xf>
    <xf numFmtId="0"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8" xfId="0" applyFont="1" applyBorder="1" applyAlignment="1">
      <alignment horizontal="center" vertical="center"/>
    </xf>
    <xf numFmtId="0" fontId="0" fillId="4" borderId="0" xfId="0" applyFill="1"/>
    <xf numFmtId="0" fontId="4" fillId="4" borderId="31" xfId="2" applyFill="1" applyBorder="1"/>
    <xf numFmtId="0" fontId="2" fillId="4" borderId="0" xfId="0" applyFont="1" applyFill="1"/>
    <xf numFmtId="0" fontId="4" fillId="4" borderId="0" xfId="2" applyFill="1"/>
    <xf numFmtId="0" fontId="0" fillId="0" borderId="0" xfId="0" applyAlignment="1"/>
  </cellXfs>
  <cellStyles count="3">
    <cellStyle name="Normal" xfId="0" builtinId="0"/>
    <cellStyle name="Normal 2 2" xfId="2"/>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1</xdr:row>
      <xdr:rowOff>38100</xdr:rowOff>
    </xdr:from>
    <xdr:to>
      <xdr:col>2</xdr:col>
      <xdr:colOff>28575</xdr:colOff>
      <xdr:row>4</xdr:row>
      <xdr:rowOff>104775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847725" y="228600"/>
          <a:ext cx="1981200" cy="733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1985711</xdr:colOff>
      <xdr:row>3</xdr:row>
      <xdr:rowOff>16543</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762000" y="0"/>
          <a:ext cx="1985711" cy="730918"/>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1</xdr:col>
      <xdr:colOff>861761</xdr:colOff>
      <xdr:row>3</xdr:row>
      <xdr:rowOff>111793</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0" y="95250"/>
          <a:ext cx="1985711" cy="73091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1:J28"/>
  <sheetViews>
    <sheetView showGridLines="0" zoomScale="76" zoomScaleNormal="76" workbookViewId="0">
      <selection activeCell="B26" sqref="B26:F28"/>
    </sheetView>
  </sheetViews>
  <sheetFormatPr baseColWidth="10" defaultRowHeight="15"/>
  <cols>
    <col min="2" max="2" width="30.5703125" customWidth="1"/>
    <col min="4" max="4" width="19" customWidth="1"/>
    <col min="5" max="7" width="19.28515625" customWidth="1"/>
    <col min="8" max="8" width="18" bestFit="1" customWidth="1"/>
    <col min="9" max="9" width="28.5703125" customWidth="1"/>
  </cols>
  <sheetData>
    <row r="1" spans="2:10" s="12" customFormat="1" ht="18.75">
      <c r="C1" s="50" t="s">
        <v>16</v>
      </c>
      <c r="D1" s="50"/>
      <c r="E1" s="50"/>
      <c r="F1" s="50"/>
      <c r="G1" s="50"/>
      <c r="H1" s="50"/>
      <c r="I1" s="30"/>
      <c r="J1" s="30"/>
    </row>
    <row r="2" spans="2:10" s="12" customFormat="1" ht="18.75">
      <c r="C2" s="50" t="s">
        <v>17</v>
      </c>
      <c r="D2" s="50"/>
      <c r="E2" s="50"/>
      <c r="F2" s="50"/>
      <c r="G2" s="50"/>
      <c r="H2" s="50"/>
    </row>
    <row r="3" spans="2:10" s="12" customFormat="1" ht="18.75">
      <c r="C3" s="50" t="s">
        <v>15</v>
      </c>
      <c r="D3" s="50"/>
      <c r="E3" s="50"/>
      <c r="F3" s="50"/>
      <c r="G3" s="50"/>
      <c r="H3" s="50"/>
    </row>
    <row r="4" spans="2:10" s="12" customFormat="1"/>
    <row r="5" spans="2:10" s="12" customFormat="1"/>
    <row r="6" spans="2:10" s="12" customFormat="1" ht="15.75" thickBot="1"/>
    <row r="7" spans="2:10" ht="15.75" thickBot="1">
      <c r="B7" s="51" t="s">
        <v>38</v>
      </c>
      <c r="C7" s="51"/>
      <c r="D7" s="6" t="s">
        <v>3</v>
      </c>
    </row>
    <row r="8" spans="2:10" ht="15.75" thickBot="1">
      <c r="B8" s="52" t="s">
        <v>37</v>
      </c>
      <c r="C8" s="53"/>
      <c r="D8" s="7"/>
    </row>
    <row r="9" spans="2:10">
      <c r="B9" s="54" t="s">
        <v>22</v>
      </c>
      <c r="C9" s="55"/>
      <c r="D9" s="25"/>
    </row>
    <row r="10" spans="2:10" ht="45" customHeight="1">
      <c r="B10" s="29" t="s">
        <v>23</v>
      </c>
      <c r="C10" s="56" t="s">
        <v>9</v>
      </c>
      <c r="D10" s="57"/>
      <c r="E10" s="57"/>
      <c r="F10" s="57"/>
      <c r="G10" s="57"/>
      <c r="H10" s="57"/>
      <c r="I10" s="12"/>
      <c r="J10" s="12"/>
    </row>
    <row r="11" spans="2:10" ht="75" customHeight="1">
      <c r="B11" s="61" t="s">
        <v>24</v>
      </c>
      <c r="C11" s="58" t="s">
        <v>25</v>
      </c>
      <c r="D11" s="58" t="s">
        <v>26</v>
      </c>
      <c r="E11" s="60" t="s">
        <v>27</v>
      </c>
      <c r="F11" s="60" t="s">
        <v>28</v>
      </c>
      <c r="G11" s="60" t="s">
        <v>79</v>
      </c>
      <c r="H11" s="58" t="s">
        <v>29</v>
      </c>
    </row>
    <row r="12" spans="2:10">
      <c r="B12" s="62"/>
      <c r="C12" s="59"/>
      <c r="D12" s="59"/>
      <c r="E12" s="60"/>
      <c r="F12" s="60"/>
      <c r="G12" s="60"/>
      <c r="H12" s="59"/>
    </row>
    <row r="13" spans="2:10">
      <c r="B13" s="32" t="s">
        <v>21</v>
      </c>
      <c r="C13" s="33" t="s">
        <v>4</v>
      </c>
      <c r="D13" s="33">
        <v>2</v>
      </c>
      <c r="E13" s="33">
        <f>+F13+G13</f>
        <v>7</v>
      </c>
      <c r="F13" s="33">
        <v>5</v>
      </c>
      <c r="G13" s="33">
        <v>2</v>
      </c>
      <c r="H13" s="33">
        <f>+(100*G13)/D13</f>
        <v>100</v>
      </c>
    </row>
    <row r="14" spans="2:10">
      <c r="B14" s="32" t="s">
        <v>6</v>
      </c>
      <c r="C14" s="33" t="s">
        <v>5</v>
      </c>
      <c r="D14" s="33">
        <v>2</v>
      </c>
      <c r="E14" s="33">
        <f>+F14+G14</f>
        <v>0</v>
      </c>
      <c r="F14" s="32"/>
      <c r="G14" s="32"/>
      <c r="H14" s="33">
        <f>+(100*E14)/D14</f>
        <v>0</v>
      </c>
    </row>
    <row r="15" spans="2:10">
      <c r="B15" s="1"/>
      <c r="C15" s="2"/>
      <c r="D15" s="2"/>
      <c r="E15" s="2"/>
      <c r="F15" s="1"/>
      <c r="G15" s="1"/>
      <c r="H15" s="2"/>
    </row>
    <row r="16" spans="2:10">
      <c r="B16" s="1"/>
      <c r="C16" s="2"/>
      <c r="D16" s="2"/>
      <c r="E16" s="2"/>
      <c r="F16" s="1"/>
      <c r="G16" s="1"/>
      <c r="H16" s="2"/>
    </row>
    <row r="17" spans="2:8">
      <c r="B17" s="1"/>
      <c r="C17" s="2"/>
      <c r="D17" s="2"/>
      <c r="E17" s="2"/>
      <c r="F17" s="1"/>
      <c r="G17" s="1"/>
      <c r="H17" s="2"/>
    </row>
    <row r="18" spans="2:8">
      <c r="B18" s="1"/>
      <c r="C18" s="2"/>
      <c r="D18" s="2"/>
      <c r="E18" s="2"/>
      <c r="F18" s="1"/>
      <c r="G18" s="1"/>
      <c r="H18" s="2"/>
    </row>
    <row r="19" spans="2:8">
      <c r="B19" s="1"/>
      <c r="C19" s="2"/>
      <c r="D19" s="2"/>
      <c r="E19" s="2"/>
      <c r="F19" s="1"/>
      <c r="G19" s="1"/>
      <c r="H19" s="2"/>
    </row>
    <row r="20" spans="2:8">
      <c r="B20" s="1"/>
      <c r="C20" s="2"/>
      <c r="D20" s="2"/>
      <c r="E20" s="2"/>
      <c r="F20" s="1"/>
      <c r="G20" s="1"/>
      <c r="H20" s="2"/>
    </row>
    <row r="21" spans="2:8">
      <c r="B21" s="1"/>
      <c r="C21" s="2"/>
      <c r="D21" s="2"/>
      <c r="E21" s="2"/>
      <c r="F21" s="1"/>
      <c r="G21" s="1"/>
      <c r="H21" s="2"/>
    </row>
    <row r="22" spans="2:8">
      <c r="B22" s="3"/>
      <c r="C22" s="5"/>
      <c r="D22" s="5"/>
      <c r="E22" s="2"/>
      <c r="F22" s="1"/>
      <c r="G22" s="4"/>
      <c r="H22" s="2"/>
    </row>
    <row r="23" spans="2:8">
      <c r="B23" s="3"/>
      <c r="C23" s="5"/>
      <c r="D23" s="5"/>
      <c r="E23" s="2"/>
      <c r="F23" s="1"/>
      <c r="G23" s="4"/>
      <c r="H23" s="2"/>
    </row>
    <row r="25" spans="2:8" s="12" customFormat="1"/>
    <row r="26" spans="2:8">
      <c r="B26" s="78" t="s">
        <v>87</v>
      </c>
      <c r="C26" s="78"/>
      <c r="D26" s="78"/>
      <c r="E26" s="79"/>
    </row>
    <row r="27" spans="2:8">
      <c r="B27" s="80" t="s">
        <v>88</v>
      </c>
      <c r="C27" s="78"/>
      <c r="D27" s="78"/>
      <c r="E27" s="80" t="s">
        <v>89</v>
      </c>
    </row>
    <row r="28" spans="2:8" ht="27.75" customHeight="1">
      <c r="B28" s="80" t="s">
        <v>90</v>
      </c>
      <c r="C28" s="78"/>
      <c r="D28" s="78"/>
      <c r="E28" s="81"/>
    </row>
  </sheetData>
  <mergeCells count="14">
    <mergeCell ref="B9:C9"/>
    <mergeCell ref="C10:H10"/>
    <mergeCell ref="D11:D12"/>
    <mergeCell ref="E11:E12"/>
    <mergeCell ref="F11:F12"/>
    <mergeCell ref="G11:G12"/>
    <mergeCell ref="C11:C12"/>
    <mergeCell ref="H11:H12"/>
    <mergeCell ref="B11:B12"/>
    <mergeCell ref="C1:H1"/>
    <mergeCell ref="C2:H2"/>
    <mergeCell ref="C3:H3"/>
    <mergeCell ref="B7:C7"/>
    <mergeCell ref="B8:C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G14"/>
  <sheetViews>
    <sheetView workbookViewId="0">
      <selection activeCell="A5" sqref="A5"/>
    </sheetView>
  </sheetViews>
  <sheetFormatPr baseColWidth="10" defaultRowHeight="15"/>
  <cols>
    <col min="1" max="1" width="132" customWidth="1"/>
  </cols>
  <sheetData>
    <row r="1" spans="1:7" ht="18.75">
      <c r="A1" s="34" t="s">
        <v>59</v>
      </c>
      <c r="B1" s="31"/>
      <c r="C1" s="31"/>
      <c r="D1" s="31"/>
      <c r="E1" s="31"/>
      <c r="F1" s="31"/>
      <c r="G1" s="31"/>
    </row>
    <row r="2" spans="1:7" s="12" customFormat="1">
      <c r="A2" s="35" t="s">
        <v>19</v>
      </c>
    </row>
    <row r="3" spans="1:7" s="12" customFormat="1">
      <c r="A3" s="35" t="s">
        <v>18</v>
      </c>
    </row>
    <row r="4" spans="1:7" ht="30">
      <c r="A4" s="37" t="s">
        <v>81</v>
      </c>
    </row>
    <row r="5" spans="1:7" ht="30">
      <c r="A5" s="36" t="s">
        <v>39</v>
      </c>
    </row>
    <row r="6" spans="1:7" s="12" customFormat="1">
      <c r="A6" s="36" t="s">
        <v>36</v>
      </c>
    </row>
    <row r="7" spans="1:7" ht="30">
      <c r="A7" s="37" t="s">
        <v>47</v>
      </c>
    </row>
    <row r="8" spans="1:7" ht="45">
      <c r="A8" s="36" t="s">
        <v>49</v>
      </c>
    </row>
    <row r="9" spans="1:7">
      <c r="A9" s="36" t="s">
        <v>30</v>
      </c>
    </row>
    <row r="10" spans="1:7" ht="45">
      <c r="A10" s="36" t="s">
        <v>31</v>
      </c>
    </row>
    <row r="11" spans="1:7" ht="30">
      <c r="A11" s="37" t="s">
        <v>32</v>
      </c>
    </row>
    <row r="12" spans="1:7" ht="30">
      <c r="A12" s="36" t="s">
        <v>33</v>
      </c>
    </row>
    <row r="13" spans="1:7">
      <c r="A13" s="36" t="s">
        <v>34</v>
      </c>
    </row>
    <row r="14" spans="1:7" ht="37.5" customHeight="1" thickBot="1">
      <c r="A14" s="38" t="s">
        <v>35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I31"/>
  <sheetViews>
    <sheetView showGridLines="0" topLeftCell="A10" workbookViewId="0">
      <selection activeCell="E31" sqref="E31"/>
    </sheetView>
  </sheetViews>
  <sheetFormatPr baseColWidth="10" defaultRowHeight="15"/>
  <cols>
    <col min="2" max="2" width="30.5703125" customWidth="1"/>
    <col min="4" max="4" width="19" customWidth="1"/>
    <col min="5" max="8" width="19.28515625" customWidth="1"/>
    <col min="9" max="9" width="18" bestFit="1" customWidth="1"/>
  </cols>
  <sheetData>
    <row r="1" spans="2:9" s="12" customFormat="1" ht="18.75">
      <c r="C1" s="50" t="s">
        <v>16</v>
      </c>
      <c r="D1" s="50"/>
      <c r="E1" s="50"/>
      <c r="F1" s="50"/>
      <c r="G1" s="50"/>
      <c r="H1" s="50"/>
      <c r="I1" s="50"/>
    </row>
    <row r="2" spans="2:9" s="12" customFormat="1" ht="18.75">
      <c r="C2" s="50" t="s">
        <v>17</v>
      </c>
      <c r="D2" s="50"/>
      <c r="E2" s="50"/>
      <c r="F2" s="50"/>
      <c r="G2" s="50"/>
      <c r="H2" s="50"/>
      <c r="I2" s="50"/>
    </row>
    <row r="3" spans="2:9" s="12" customFormat="1" ht="18.75">
      <c r="C3" s="50" t="s">
        <v>15</v>
      </c>
      <c r="D3" s="50"/>
      <c r="E3" s="50"/>
      <c r="F3" s="50"/>
      <c r="G3" s="50"/>
      <c r="H3" s="50"/>
      <c r="I3" s="50"/>
    </row>
    <row r="4" spans="2:9" s="12" customFormat="1" ht="15.75" thickBot="1"/>
    <row r="5" spans="2:9">
      <c r="B5" s="63" t="s">
        <v>38</v>
      </c>
      <c r="C5" s="63"/>
      <c r="D5" s="8" t="s">
        <v>3</v>
      </c>
    </row>
    <row r="6" spans="2:9">
      <c r="B6" s="64" t="s">
        <v>37</v>
      </c>
      <c r="C6" s="57"/>
      <c r="D6" s="10"/>
    </row>
    <row r="7" spans="2:9" ht="15.75" thickBot="1">
      <c r="B7" s="65" t="s">
        <v>22</v>
      </c>
      <c r="C7" s="66"/>
      <c r="D7" s="24"/>
    </row>
    <row r="8" spans="2:9" ht="45" customHeight="1">
      <c r="B8" s="41" t="s">
        <v>23</v>
      </c>
      <c r="C8" s="67" t="s">
        <v>55</v>
      </c>
      <c r="D8" s="68"/>
      <c r="E8" s="68"/>
      <c r="F8" s="68"/>
      <c r="G8" s="68"/>
      <c r="H8" s="68"/>
      <c r="I8" s="69"/>
    </row>
    <row r="9" spans="2:9" ht="75" customHeight="1">
      <c r="B9" s="61" t="s">
        <v>24</v>
      </c>
      <c r="C9" s="58" t="s">
        <v>41</v>
      </c>
      <c r="D9" s="58" t="s">
        <v>48</v>
      </c>
      <c r="E9" s="60" t="s">
        <v>42</v>
      </c>
      <c r="F9" s="60" t="s">
        <v>43</v>
      </c>
      <c r="G9" s="60" t="s">
        <v>44</v>
      </c>
      <c r="H9" s="58" t="s">
        <v>45</v>
      </c>
      <c r="I9" s="58" t="s">
        <v>46</v>
      </c>
    </row>
    <row r="10" spans="2:9">
      <c r="B10" s="62"/>
      <c r="C10" s="59"/>
      <c r="D10" s="59"/>
      <c r="E10" s="60"/>
      <c r="F10" s="60"/>
      <c r="G10" s="60"/>
      <c r="H10" s="59"/>
      <c r="I10" s="59"/>
    </row>
    <row r="11" spans="2:9">
      <c r="B11" s="32" t="s">
        <v>0</v>
      </c>
      <c r="C11" s="33" t="s">
        <v>4</v>
      </c>
      <c r="D11" s="33">
        <v>1510</v>
      </c>
      <c r="E11" s="39">
        <f>+F11+G11+H11</f>
        <v>388</v>
      </c>
      <c r="F11" s="39">
        <v>38</v>
      </c>
      <c r="G11" s="39">
        <v>150</v>
      </c>
      <c r="H11" s="39">
        <v>200</v>
      </c>
      <c r="I11" s="40">
        <f>+(100*H11)/D11</f>
        <v>13.245033112582782</v>
      </c>
    </row>
    <row r="12" spans="2:9">
      <c r="B12" s="32" t="s">
        <v>2</v>
      </c>
      <c r="C12" s="33" t="s">
        <v>7</v>
      </c>
      <c r="D12" s="33">
        <v>2230</v>
      </c>
      <c r="E12" s="33">
        <v>100</v>
      </c>
      <c r="F12" s="33">
        <v>20</v>
      </c>
      <c r="G12" s="33">
        <v>60</v>
      </c>
      <c r="H12" s="33">
        <v>20</v>
      </c>
      <c r="I12" s="40">
        <f t="shared" ref="I12:I13" si="0">+(100*H12)/D12</f>
        <v>0.89686098654708524</v>
      </c>
    </row>
    <row r="13" spans="2:9">
      <c r="B13" s="32" t="s">
        <v>1</v>
      </c>
      <c r="C13" s="33" t="s">
        <v>8</v>
      </c>
      <c r="D13" s="33">
        <v>2230</v>
      </c>
      <c r="E13" s="33">
        <v>500</v>
      </c>
      <c r="F13" s="33">
        <v>80</v>
      </c>
      <c r="G13" s="33">
        <v>350</v>
      </c>
      <c r="H13" s="33">
        <v>70</v>
      </c>
      <c r="I13" s="40">
        <f t="shared" si="0"/>
        <v>3.1390134529147984</v>
      </c>
    </row>
    <row r="14" spans="2:9">
      <c r="B14" s="1"/>
      <c r="C14" s="2"/>
      <c r="D14" s="2"/>
      <c r="E14" s="1"/>
      <c r="F14" s="1"/>
      <c r="G14" s="1"/>
      <c r="H14" s="1"/>
      <c r="I14" s="1"/>
    </row>
    <row r="15" spans="2:9">
      <c r="B15" s="1"/>
      <c r="C15" s="2"/>
      <c r="D15" s="2"/>
      <c r="E15" s="1"/>
      <c r="F15" s="1"/>
      <c r="G15" s="1"/>
      <c r="H15" s="1"/>
      <c r="I15" s="1"/>
    </row>
    <row r="16" spans="2:9">
      <c r="B16" s="1"/>
      <c r="C16" s="2"/>
      <c r="D16" s="2"/>
      <c r="E16" s="1"/>
      <c r="F16" s="1"/>
      <c r="G16" s="1"/>
      <c r="H16" s="1"/>
      <c r="I16" s="1"/>
    </row>
    <row r="17" spans="2:9">
      <c r="B17" s="1"/>
      <c r="C17" s="2"/>
      <c r="D17" s="2"/>
      <c r="E17" s="1"/>
      <c r="F17" s="1"/>
      <c r="G17" s="1"/>
      <c r="H17" s="1"/>
      <c r="I17" s="1"/>
    </row>
    <row r="18" spans="2:9">
      <c r="B18" s="1"/>
      <c r="C18" s="2"/>
      <c r="D18" s="2"/>
      <c r="E18" s="1"/>
      <c r="F18" s="1"/>
      <c r="G18" s="1"/>
      <c r="H18" s="1"/>
      <c r="I18" s="1"/>
    </row>
    <row r="19" spans="2:9">
      <c r="B19" s="1"/>
      <c r="C19" s="2"/>
      <c r="D19" s="2"/>
      <c r="E19" s="1"/>
      <c r="F19" s="1"/>
      <c r="G19" s="1"/>
      <c r="H19" s="1"/>
      <c r="I19" s="1"/>
    </row>
    <row r="20" spans="2:9">
      <c r="B20" s="1"/>
      <c r="C20" s="2"/>
      <c r="D20" s="2"/>
      <c r="E20" s="1"/>
      <c r="F20" s="1"/>
      <c r="G20" s="1"/>
      <c r="H20" s="1"/>
      <c r="I20" s="1"/>
    </row>
    <row r="21" spans="2:9">
      <c r="B21" s="3"/>
      <c r="C21" s="5"/>
      <c r="D21" s="5"/>
      <c r="E21" s="4"/>
      <c r="F21" s="4"/>
      <c r="G21" s="4"/>
      <c r="H21" s="4"/>
      <c r="I21" s="4"/>
    </row>
    <row r="22" spans="2:9">
      <c r="B22" s="3"/>
      <c r="C22" s="5"/>
      <c r="D22" s="5"/>
      <c r="E22" s="4"/>
      <c r="F22" s="4"/>
      <c r="G22" s="4"/>
      <c r="H22" s="4"/>
      <c r="I22" s="4"/>
    </row>
    <row r="24" spans="2:9" s="12" customFormat="1" ht="30" customHeight="1">
      <c r="B24" s="48"/>
      <c r="C24" s="48"/>
      <c r="D24" s="48"/>
      <c r="E24" s="48"/>
      <c r="F24" s="48"/>
      <c r="G24" s="48"/>
      <c r="H24" s="48"/>
      <c r="I24" s="48"/>
    </row>
    <row r="25" spans="2:9">
      <c r="B25" s="78" t="s">
        <v>87</v>
      </c>
      <c r="C25" s="78"/>
      <c r="D25" s="78"/>
      <c r="E25" s="79"/>
      <c r="F25" s="12"/>
      <c r="G25" s="12"/>
      <c r="H25" s="12"/>
      <c r="I25" s="12"/>
    </row>
    <row r="26" spans="2:9">
      <c r="B26" s="80" t="s">
        <v>88</v>
      </c>
      <c r="C26" s="78"/>
      <c r="D26" s="78"/>
      <c r="E26" s="80" t="s">
        <v>89</v>
      </c>
      <c r="F26" s="12"/>
      <c r="G26" s="82"/>
      <c r="H26" s="82"/>
      <c r="I26" s="82"/>
    </row>
    <row r="27" spans="2:9">
      <c r="B27" s="80" t="s">
        <v>90</v>
      </c>
      <c r="C27" s="78"/>
      <c r="D27" s="78"/>
      <c r="E27" s="81"/>
      <c r="F27" s="12"/>
      <c r="G27" s="12"/>
      <c r="H27" s="12"/>
      <c r="I27" s="12"/>
    </row>
    <row r="28" spans="2:9">
      <c r="B28" s="12"/>
      <c r="C28" s="12"/>
      <c r="D28" s="12"/>
      <c r="E28" s="12"/>
      <c r="F28" s="12"/>
      <c r="G28" s="12"/>
      <c r="H28" s="12"/>
      <c r="I28" s="12"/>
    </row>
    <row r="29" spans="2:9">
      <c r="B29" s="12"/>
      <c r="C29" s="12"/>
      <c r="D29" s="12"/>
      <c r="E29" s="12"/>
      <c r="F29" s="12"/>
      <c r="G29" s="12"/>
      <c r="H29" s="12"/>
      <c r="I29" s="12"/>
    </row>
    <row r="30" spans="2:9">
      <c r="B30" s="12"/>
      <c r="C30" s="12"/>
      <c r="D30" s="12"/>
      <c r="E30" s="12"/>
      <c r="F30" s="12"/>
      <c r="G30" s="12"/>
      <c r="H30" s="12"/>
      <c r="I30" s="12"/>
    </row>
    <row r="31" spans="2:9">
      <c r="B31" s="12"/>
      <c r="C31" s="12"/>
      <c r="D31" s="12"/>
      <c r="E31" s="12"/>
      <c r="F31" s="12"/>
      <c r="G31" s="12"/>
      <c r="H31" s="12"/>
      <c r="I31" s="12"/>
    </row>
  </sheetData>
  <mergeCells count="15">
    <mergeCell ref="C1:I1"/>
    <mergeCell ref="C2:I2"/>
    <mergeCell ref="C3:I3"/>
    <mergeCell ref="B5:C5"/>
    <mergeCell ref="B6:C6"/>
    <mergeCell ref="B7:C7"/>
    <mergeCell ref="C8:I8"/>
    <mergeCell ref="I9:I10"/>
    <mergeCell ref="B9:B10"/>
    <mergeCell ref="C9:C10"/>
    <mergeCell ref="D9:D10"/>
    <mergeCell ref="E9:E10"/>
    <mergeCell ref="F9:F10"/>
    <mergeCell ref="G9:G10"/>
    <mergeCell ref="H9:H1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dimension ref="A1:A16"/>
  <sheetViews>
    <sheetView workbookViewId="0">
      <selection activeCell="A10" sqref="A10:XFD10"/>
    </sheetView>
  </sheetViews>
  <sheetFormatPr baseColWidth="10" defaultRowHeight="15"/>
  <cols>
    <col min="1" max="1" width="132" style="12" customWidth="1"/>
    <col min="2" max="16384" width="11.42578125" style="12"/>
  </cols>
  <sheetData>
    <row r="1" spans="1:1" ht="37.5">
      <c r="A1" s="42" t="s">
        <v>60</v>
      </c>
    </row>
    <row r="2" spans="1:1">
      <c r="A2" s="35" t="s">
        <v>20</v>
      </c>
    </row>
    <row r="3" spans="1:1" ht="24" customHeight="1">
      <c r="A3" s="37" t="s">
        <v>58</v>
      </c>
    </row>
    <row r="4" spans="1:1" ht="24" customHeight="1">
      <c r="A4" s="35" t="s">
        <v>18</v>
      </c>
    </row>
    <row r="5" spans="1:1">
      <c r="A5" s="35" t="s">
        <v>40</v>
      </c>
    </row>
    <row r="6" spans="1:1" ht="30">
      <c r="A6" s="36" t="s">
        <v>39</v>
      </c>
    </row>
    <row r="7" spans="1:1">
      <c r="A7" s="36" t="s">
        <v>36</v>
      </c>
    </row>
    <row r="8" spans="1:1" ht="30">
      <c r="A8" s="37" t="s">
        <v>74</v>
      </c>
    </row>
    <row r="9" spans="1:1" ht="30">
      <c r="A9" s="36" t="s">
        <v>50</v>
      </c>
    </row>
    <row r="10" spans="1:1">
      <c r="A10" s="36" t="s">
        <v>30</v>
      </c>
    </row>
    <row r="11" spans="1:1">
      <c r="A11" s="36" t="s">
        <v>51</v>
      </c>
    </row>
    <row r="12" spans="1:1" ht="30">
      <c r="A12" s="36" t="s">
        <v>52</v>
      </c>
    </row>
    <row r="13" spans="1:1">
      <c r="A13" s="36" t="s">
        <v>53</v>
      </c>
    </row>
    <row r="14" spans="1:1" ht="30">
      <c r="A14" s="36" t="s">
        <v>54</v>
      </c>
    </row>
    <row r="15" spans="1:1" ht="30">
      <c r="A15" s="36" t="s">
        <v>57</v>
      </c>
    </row>
    <row r="16" spans="1:1" ht="30.75" thickBot="1">
      <c r="A16" s="38" t="s">
        <v>56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J43"/>
  <sheetViews>
    <sheetView showGridLines="0" tabSelected="1" workbookViewId="0">
      <selection activeCell="A7" sqref="A7:B7"/>
    </sheetView>
  </sheetViews>
  <sheetFormatPr baseColWidth="10" defaultRowHeight="15"/>
  <cols>
    <col min="1" max="1" width="16.85546875" customWidth="1"/>
    <col min="2" max="2" width="23.140625" customWidth="1"/>
    <col min="3" max="3" width="16.42578125" customWidth="1"/>
    <col min="4" max="4" width="69.28515625" bestFit="1" customWidth="1"/>
    <col min="6" max="6" width="12.5703125" customWidth="1"/>
    <col min="7" max="7" width="20.140625" bestFit="1" customWidth="1"/>
    <col min="8" max="8" width="20.140625" style="12" customWidth="1"/>
    <col min="10" max="10" width="19.42578125" customWidth="1"/>
  </cols>
  <sheetData>
    <row r="1" spans="1:10" s="12" customFormat="1" ht="18.75">
      <c r="C1" s="50" t="s">
        <v>16</v>
      </c>
      <c r="D1" s="50"/>
      <c r="E1" s="50"/>
      <c r="F1" s="50"/>
      <c r="G1" s="50"/>
      <c r="H1" s="50"/>
      <c r="I1" s="50"/>
    </row>
    <row r="2" spans="1:10" s="12" customFormat="1" ht="18.75">
      <c r="C2" s="50" t="s">
        <v>17</v>
      </c>
      <c r="D2" s="50"/>
      <c r="E2" s="50"/>
      <c r="F2" s="50"/>
      <c r="G2" s="50"/>
      <c r="H2" s="50"/>
      <c r="I2" s="50"/>
    </row>
    <row r="3" spans="1:10" s="12" customFormat="1" ht="18.75">
      <c r="C3" s="50" t="s">
        <v>15</v>
      </c>
      <c r="D3" s="50"/>
      <c r="E3" s="50"/>
      <c r="F3" s="50"/>
      <c r="G3" s="50"/>
      <c r="H3" s="50"/>
      <c r="I3" s="50"/>
    </row>
    <row r="4" spans="1:10" s="12" customFormat="1" ht="15.75" thickBot="1"/>
    <row r="5" spans="1:10" s="12" customFormat="1">
      <c r="A5" s="74" t="s">
        <v>38</v>
      </c>
      <c r="B5" s="75"/>
      <c r="C5" s="26" t="s">
        <v>3</v>
      </c>
    </row>
    <row r="6" spans="1:10" s="12" customFormat="1">
      <c r="A6" s="76" t="s">
        <v>61</v>
      </c>
      <c r="B6" s="77"/>
      <c r="C6" s="27"/>
    </row>
    <row r="7" spans="1:10" s="12" customFormat="1" ht="15.75" thickBot="1">
      <c r="A7" s="70" t="s">
        <v>22</v>
      </c>
      <c r="B7" s="71"/>
      <c r="C7" s="28"/>
    </row>
    <row r="8" spans="1:10" s="12" customFormat="1" ht="21.75" customHeight="1">
      <c r="J8" s="21"/>
    </row>
    <row r="9" spans="1:10" ht="38.25" customHeight="1">
      <c r="A9" s="72" t="s">
        <v>23</v>
      </c>
      <c r="B9" s="72"/>
      <c r="C9" s="73" t="s">
        <v>14</v>
      </c>
      <c r="D9" s="73"/>
      <c r="E9" s="73"/>
      <c r="F9" s="73"/>
      <c r="G9" s="73"/>
      <c r="H9" s="73"/>
      <c r="I9" s="73"/>
      <c r="J9" s="73"/>
    </row>
    <row r="11" spans="1:10" ht="4.5" customHeight="1"/>
    <row r="12" spans="1:10" ht="37.5" customHeight="1">
      <c r="A12" s="11" t="s">
        <v>62</v>
      </c>
      <c r="B12" s="15" t="s">
        <v>63</v>
      </c>
      <c r="C12" s="19" t="s">
        <v>64</v>
      </c>
      <c r="D12" s="15" t="s">
        <v>65</v>
      </c>
      <c r="E12" s="15" t="s">
        <v>66</v>
      </c>
      <c r="F12" s="15" t="s">
        <v>67</v>
      </c>
      <c r="G12" s="19" t="s">
        <v>68</v>
      </c>
      <c r="H12" s="20" t="s">
        <v>69</v>
      </c>
      <c r="I12" s="20" t="s">
        <v>70</v>
      </c>
      <c r="J12" s="20" t="s">
        <v>71</v>
      </c>
    </row>
    <row r="13" spans="1:10">
      <c r="A13" s="43" t="s">
        <v>10</v>
      </c>
      <c r="B13" s="44" t="s">
        <v>11</v>
      </c>
      <c r="C13" s="45">
        <v>91001002</v>
      </c>
      <c r="D13" s="44" t="s">
        <v>12</v>
      </c>
      <c r="E13" s="44" t="s">
        <v>13</v>
      </c>
      <c r="F13" s="46">
        <v>1</v>
      </c>
      <c r="G13" s="46">
        <v>35</v>
      </c>
      <c r="H13" s="46">
        <v>35</v>
      </c>
      <c r="I13" s="46">
        <f>+(100*H13)/G13</f>
        <v>100</v>
      </c>
      <c r="J13" s="46">
        <v>10</v>
      </c>
    </row>
    <row r="14" spans="1:10">
      <c r="A14" s="43" t="s">
        <v>10</v>
      </c>
      <c r="B14" s="44" t="s">
        <v>11</v>
      </c>
      <c r="C14" s="45">
        <v>91001002</v>
      </c>
      <c r="D14" s="44" t="s">
        <v>12</v>
      </c>
      <c r="E14" s="44" t="s">
        <v>13</v>
      </c>
      <c r="F14" s="46">
        <v>2</v>
      </c>
      <c r="G14" s="46">
        <v>35</v>
      </c>
      <c r="H14" s="46">
        <v>15</v>
      </c>
      <c r="I14" s="47">
        <f t="shared" ref="I14" si="0">+(100*H14)/G14</f>
        <v>42.857142857142854</v>
      </c>
      <c r="J14" s="46">
        <v>5</v>
      </c>
    </row>
    <row r="15" spans="1:10">
      <c r="A15" s="14"/>
      <c r="B15" s="4"/>
      <c r="C15" s="22"/>
      <c r="D15" s="4"/>
      <c r="E15" s="4"/>
      <c r="F15" s="9"/>
      <c r="G15" s="9"/>
      <c r="H15" s="9"/>
      <c r="I15" s="9"/>
      <c r="J15" s="9"/>
    </row>
    <row r="16" spans="1:10">
      <c r="A16" s="14"/>
      <c r="B16" s="4"/>
      <c r="C16" s="22"/>
      <c r="D16" s="4"/>
      <c r="E16" s="4"/>
      <c r="F16" s="9"/>
      <c r="G16" s="9"/>
      <c r="H16" s="9"/>
      <c r="I16" s="9"/>
      <c r="J16" s="9"/>
    </row>
    <row r="17" spans="1:10">
      <c r="A17" s="14"/>
      <c r="B17" s="4"/>
      <c r="C17" s="23"/>
      <c r="D17" s="17"/>
      <c r="E17" s="18"/>
      <c r="F17" s="9"/>
      <c r="G17" s="9"/>
      <c r="H17" s="9"/>
      <c r="I17" s="9"/>
      <c r="J17" s="9"/>
    </row>
    <row r="18" spans="1:10">
      <c r="A18" s="14"/>
      <c r="B18" s="4"/>
      <c r="C18" s="23"/>
      <c r="D18" s="17"/>
      <c r="E18" s="18"/>
      <c r="F18" s="9"/>
      <c r="G18" s="9"/>
      <c r="H18" s="9"/>
      <c r="I18" s="9"/>
      <c r="J18" s="9"/>
    </row>
    <row r="19" spans="1:10">
      <c r="A19" s="14"/>
      <c r="B19" s="17"/>
      <c r="C19" s="23"/>
      <c r="D19" s="17"/>
      <c r="E19" s="17"/>
      <c r="F19" s="9"/>
      <c r="G19" s="9"/>
      <c r="H19" s="9"/>
      <c r="I19" s="9"/>
      <c r="J19" s="9"/>
    </row>
    <row r="20" spans="1:10">
      <c r="A20" s="13"/>
      <c r="B20" s="17"/>
      <c r="C20" s="23"/>
      <c r="D20" s="17"/>
      <c r="E20" s="17"/>
      <c r="F20" s="9"/>
      <c r="G20" s="9"/>
      <c r="H20" s="9"/>
      <c r="I20" s="9"/>
      <c r="J20" s="9"/>
    </row>
    <row r="21" spans="1:10">
      <c r="A21" s="4"/>
      <c r="B21" s="16"/>
      <c r="C21" s="16"/>
      <c r="D21" s="16"/>
      <c r="E21" s="16"/>
      <c r="F21" s="16"/>
      <c r="G21" s="16"/>
      <c r="H21" s="16"/>
      <c r="I21" s="4"/>
      <c r="J21" s="4"/>
    </row>
    <row r="22" spans="1:10">
      <c r="A22" s="4"/>
      <c r="B22" s="4"/>
      <c r="C22" s="4"/>
      <c r="D22" s="4"/>
      <c r="E22" s="4"/>
      <c r="F22" s="4"/>
      <c r="G22" s="4"/>
      <c r="H22" s="4"/>
      <c r="I22" s="4"/>
      <c r="J22" s="4"/>
    </row>
    <row r="23" spans="1:10">
      <c r="A23" s="4"/>
      <c r="B23" s="4"/>
      <c r="C23" s="4"/>
      <c r="D23" s="4"/>
      <c r="E23" s="4"/>
      <c r="F23" s="4"/>
      <c r="G23" s="4"/>
      <c r="H23" s="4"/>
      <c r="I23" s="4"/>
      <c r="J23" s="4"/>
    </row>
    <row r="24" spans="1:10">
      <c r="A24" s="4"/>
      <c r="B24" s="4"/>
      <c r="C24" s="4"/>
      <c r="D24" s="4"/>
      <c r="E24" s="4"/>
      <c r="F24" s="4"/>
      <c r="G24" s="4"/>
      <c r="H24" s="4"/>
      <c r="I24" s="4"/>
      <c r="J24" s="4"/>
    </row>
    <row r="25" spans="1:10" ht="18.75" customHeight="1">
      <c r="A25" s="4"/>
      <c r="B25" s="4"/>
      <c r="C25" s="4"/>
      <c r="D25" s="4"/>
      <c r="E25" s="4"/>
      <c r="F25" s="4"/>
      <c r="G25" s="4"/>
      <c r="H25" s="4"/>
      <c r="I25" s="4"/>
      <c r="J25" s="4"/>
    </row>
    <row r="26" spans="1:10">
      <c r="A26" s="4"/>
      <c r="B26" s="4"/>
      <c r="C26" s="4"/>
      <c r="D26" s="4"/>
      <c r="E26" s="4"/>
      <c r="F26" s="4"/>
      <c r="G26" s="4"/>
      <c r="H26" s="4"/>
      <c r="I26" s="4"/>
      <c r="J26" s="4"/>
    </row>
    <row r="27" spans="1:10">
      <c r="A27" s="4"/>
      <c r="B27" s="4"/>
      <c r="C27" s="4"/>
      <c r="D27" s="4"/>
      <c r="E27" s="4"/>
      <c r="F27" s="4"/>
      <c r="G27" s="4"/>
      <c r="H27" s="4"/>
      <c r="I27" s="4"/>
      <c r="J27" s="4"/>
    </row>
    <row r="28" spans="1:10">
      <c r="A28" s="4"/>
      <c r="B28" s="4"/>
      <c r="C28" s="4"/>
      <c r="D28" s="4"/>
      <c r="E28" s="4"/>
      <c r="F28" s="4"/>
      <c r="G28" s="4"/>
      <c r="H28" s="4"/>
      <c r="I28" s="4"/>
      <c r="J28" s="4"/>
    </row>
    <row r="30" spans="1:10">
      <c r="A30" s="78" t="s">
        <v>87</v>
      </c>
      <c r="B30" s="78"/>
      <c r="C30" s="78"/>
      <c r="D30" s="79"/>
      <c r="E30" s="12"/>
    </row>
    <row r="31" spans="1:10">
      <c r="A31" s="80" t="s">
        <v>88</v>
      </c>
      <c r="B31" s="78"/>
      <c r="C31" s="78"/>
      <c r="D31" s="80" t="s">
        <v>89</v>
      </c>
      <c r="E31" s="12"/>
    </row>
    <row r="32" spans="1:10">
      <c r="A32" s="80" t="s">
        <v>90</v>
      </c>
      <c r="B32" s="78"/>
      <c r="C32" s="78"/>
      <c r="D32" s="81"/>
      <c r="E32" s="12"/>
    </row>
    <row r="34" spans="1:4" s="12" customFormat="1">
      <c r="A34" s="82"/>
      <c r="B34" s="82"/>
      <c r="C34" s="82"/>
      <c r="D34" s="82"/>
    </row>
    <row r="35" spans="1:4" s="12" customFormat="1">
      <c r="A35" s="82"/>
      <c r="B35" s="82"/>
      <c r="C35" s="82"/>
      <c r="D35" s="82"/>
    </row>
    <row r="36" spans="1:4" s="12" customFormat="1">
      <c r="A36" s="82"/>
      <c r="B36" s="82"/>
      <c r="C36" s="82"/>
      <c r="D36" s="82"/>
    </row>
    <row r="37" spans="1:4" s="12" customFormat="1">
      <c r="A37" s="82"/>
      <c r="B37" s="82"/>
      <c r="C37" s="82"/>
      <c r="D37" s="82"/>
    </row>
    <row r="38" spans="1:4" s="12" customFormat="1">
      <c r="A38" s="82"/>
      <c r="B38" s="82"/>
      <c r="C38" s="82"/>
      <c r="D38" s="82"/>
    </row>
    <row r="39" spans="1:4" s="12" customFormat="1">
      <c r="A39" s="82"/>
      <c r="B39" s="82"/>
      <c r="C39" s="82"/>
      <c r="D39" s="82"/>
    </row>
    <row r="40" spans="1:4" s="12" customFormat="1">
      <c r="A40" s="82"/>
      <c r="B40" s="82"/>
      <c r="C40" s="82"/>
      <c r="D40" s="82"/>
    </row>
    <row r="41" spans="1:4" s="12" customFormat="1">
      <c r="A41" s="82"/>
      <c r="B41" s="82"/>
      <c r="C41" s="82"/>
      <c r="D41" s="82"/>
    </row>
    <row r="42" spans="1:4" s="12" customFormat="1"/>
    <row r="43" spans="1:4" s="12" customFormat="1"/>
  </sheetData>
  <mergeCells count="8">
    <mergeCell ref="A7:B7"/>
    <mergeCell ref="A9:B9"/>
    <mergeCell ref="C9:J9"/>
    <mergeCell ref="C1:I1"/>
    <mergeCell ref="C2:I2"/>
    <mergeCell ref="C3:I3"/>
    <mergeCell ref="A5:B5"/>
    <mergeCell ref="A6:B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dimension ref="A1:A18"/>
  <sheetViews>
    <sheetView workbookViewId="0">
      <selection activeCell="A19" sqref="A19"/>
    </sheetView>
  </sheetViews>
  <sheetFormatPr baseColWidth="10" defaultRowHeight="15"/>
  <cols>
    <col min="1" max="1" width="132" style="12" customWidth="1"/>
    <col min="2" max="16384" width="11.42578125" style="12"/>
  </cols>
  <sheetData>
    <row r="1" spans="1:1" ht="37.5">
      <c r="A1" s="42" t="s">
        <v>60</v>
      </c>
    </row>
    <row r="2" spans="1:1">
      <c r="A2" s="35" t="s">
        <v>20</v>
      </c>
    </row>
    <row r="3" spans="1:1" ht="24" customHeight="1">
      <c r="A3" s="37" t="s">
        <v>58</v>
      </c>
    </row>
    <row r="4" spans="1:1" ht="24" customHeight="1">
      <c r="A4" s="35" t="s">
        <v>18</v>
      </c>
    </row>
    <row r="5" spans="1:1">
      <c r="A5" s="35" t="s">
        <v>40</v>
      </c>
    </row>
    <row r="6" spans="1:1" ht="30">
      <c r="A6" s="36" t="s">
        <v>39</v>
      </c>
    </row>
    <row r="7" spans="1:1">
      <c r="A7" s="36" t="s">
        <v>72</v>
      </c>
    </row>
    <row r="8" spans="1:1">
      <c r="A8" s="37" t="s">
        <v>73</v>
      </c>
    </row>
    <row r="9" spans="1:1">
      <c r="A9" s="36" t="s">
        <v>77</v>
      </c>
    </row>
    <row r="10" spans="1:1">
      <c r="A10" s="36" t="s">
        <v>76</v>
      </c>
    </row>
    <row r="11" spans="1:1">
      <c r="A11" s="36" t="s">
        <v>75</v>
      </c>
    </row>
    <row r="12" spans="1:1" ht="30">
      <c r="A12" s="36" t="s">
        <v>78</v>
      </c>
    </row>
    <row r="13" spans="1:1">
      <c r="A13" s="36" t="s">
        <v>80</v>
      </c>
    </row>
    <row r="14" spans="1:1" ht="30">
      <c r="A14" s="36" t="s">
        <v>83</v>
      </c>
    </row>
    <row r="15" spans="1:1" ht="45">
      <c r="A15" s="36" t="s">
        <v>82</v>
      </c>
    </row>
    <row r="16" spans="1:1">
      <c r="A16" s="36" t="s">
        <v>85</v>
      </c>
    </row>
    <row r="17" spans="1:1" ht="30">
      <c r="A17" s="37" t="s">
        <v>84</v>
      </c>
    </row>
    <row r="18" spans="1:1" ht="45.75" thickBot="1">
      <c r="A18" s="49" t="s">
        <v>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Preprensa</vt:lpstr>
      <vt:lpstr>Instructivo Diligencimiento Pre</vt:lpstr>
      <vt:lpstr>Impr.Pleg.cosi.Per</vt:lpstr>
      <vt:lpstr>Instructivo Diligencimiento Imp</vt:lpstr>
      <vt:lpstr>Empaque</vt:lpstr>
      <vt:lpstr>Instructivo Diligencimiento Emp</vt:lpstr>
    </vt:vector>
  </TitlesOfParts>
  <Company>ICFES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kurrego</dc:creator>
  <cp:lastModifiedBy>scastelblanco</cp:lastModifiedBy>
  <dcterms:created xsi:type="dcterms:W3CDTF">2014-12-05T13:54:25Z</dcterms:created>
  <dcterms:modified xsi:type="dcterms:W3CDTF">2015-01-09T20:17:59Z</dcterms:modified>
</cp:coreProperties>
</file>