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mc:AlternateContent xmlns:mc="http://schemas.openxmlformats.org/markup-compatibility/2006">
    <mc:Choice Requires="x15">
      <x15ac:absPath xmlns:x15ac="http://schemas.microsoft.com/office/spreadsheetml/2010/11/ac" url="C:\Users\abello\OneDrive - icfes.gov.co\Documentos\PENDIENTES DE TRÁMITE\SIRECI DICIEMBRE\CUENTA ANUAL 2023\ENVIADO POR LAS AREAS\PARA ENVIAR\"/>
    </mc:Choice>
  </mc:AlternateContent>
  <xr:revisionPtr revIDLastSave="0" documentId="13_ncr:1_{042B85C5-A63D-4925-B7F4-CB5F8B387D64}" xr6:coauthVersionLast="47" xr6:coauthVersionMax="47" xr10:uidLastSave="{00000000-0000-0000-0000-000000000000}"/>
  <bookViews>
    <workbookView xWindow="-108" yWindow="-108" windowWidth="23256" windowHeight="12576" tabRatio="805" firstSheet="10" activeTab="13" xr2:uid="{00000000-000D-0000-FFFF-FFFF0000000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9  RELACIÓN DE PROCESOS JUD..." sheetId="8" r:id="rId8"/>
    <sheet name="F11  PLAN DE INVERSIÓN Y EJE..." sheetId="9" r:id="rId9"/>
    <sheet name="F25  PROG PPTAL GASTOS EMPR ..." sheetId="10" r:id="rId10"/>
    <sheet name="F25.2  TRANSFERENCIAS PRESUP..." sheetId="11" r:id="rId11"/>
    <sheet name="F25.3  AUTORIZACIÓN DE NOTIF..." sheetId="12" r:id="rId12"/>
    <sheet name="F39.1.1  ACTIVIDADES DE LA P..." sheetId="13" r:id="rId13"/>
    <sheet name="F39.1.2  ACTIVIDADES Y RESUL..." sheetId="14" r:id="rId14"/>
    <sheet name="F39.1.3  RESULTADOS DE LA PA..."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9" i="13" l="1"/>
  <c r="C39" i="13"/>
  <c r="D35" i="13"/>
  <c r="K12" i="5"/>
</calcChain>
</file>

<file path=xl/sharedStrings.xml><?xml version="1.0" encoding="utf-8"?>
<sst xmlns="http://schemas.openxmlformats.org/spreadsheetml/2006/main" count="14903" uniqueCount="5610">
  <si>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</si>
  <si>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</si>
  <si>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</si>
  <si>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</si>
  <si>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</si>
  <si>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</si>
  <si>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</si>
  <si>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</si>
  <si>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</si>
  <si>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</si>
  <si>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</si>
  <si>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</si>
  <si>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</si>
  <si>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</si>
  <si>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</si>
  <si>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</si>
  <si>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</si>
  <si>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</si>
  <si>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</si>
  <si>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</si>
  <si>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</si>
  <si>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</si>
  <si>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</si>
  <si>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</si>
  <si>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</si>
  <si>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</si>
  <si>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</si>
  <si>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</si>
  <si>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</si>
  <si>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</si>
  <si>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</si>
  <si>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</si>
  <si>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</si>
  <si>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</si>
  <si>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</si>
  <si>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</si>
  <si>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</si>
  <si>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</si>
  <si>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</si>
  <si>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</si>
  <si>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</si>
  <si>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</si>
  <si>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</si>
  <si>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</si>
  <si>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</si>
  <si>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</si>
  <si>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</si>
  <si>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</si>
  <si>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</si>
  <si>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</si>
  <si>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</si>
  <si>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</si>
  <si>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</si>
  <si>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</si>
  <si>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</si>
  <si>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2 NO</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</si>
  <si>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</si>
  <si>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</si>
  <si>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</si>
  <si>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</si>
  <si>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</si>
  <si>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</si>
  <si>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</si>
  <si>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</si>
  <si>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</si>
  <si>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</si>
  <si>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FILA_999999</t>
  </si>
  <si>
    <t>[2]</t>
  </si>
  <si>
    <t>0 INGRESOS NO OPERACIONALES (Registre las cifras en PESOS)</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</si>
  <si>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</si>
  <si>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</si>
  <si>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</si>
  <si>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</si>
  <si>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</si>
  <si>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</si>
  <si>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</si>
  <si>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</si>
  <si>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</si>
  <si>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</si>
  <si>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</si>
  <si>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</si>
  <si>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</si>
  <si>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</si>
  <si>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</si>
  <si>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</si>
  <si>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</si>
  <si>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</si>
  <si>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</si>
  <si>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</si>
  <si>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</si>
  <si>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</si>
  <si>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0 ACTO ADMINISTRATIVO DE APROBACIÓN</t>
  </si>
  <si>
    <t>FILA_10</t>
  </si>
  <si>
    <t>1 CONCURSO DE MÉRITOS ABIERTO</t>
  </si>
  <si>
    <t>2 CONTRATACIÓN DIRECTA</t>
  </si>
  <si>
    <t>3 INVITACIÓN POR LISTA CORTA</t>
  </si>
  <si>
    <t>4 LICITACIÓN PÚBLICA</t>
  </si>
  <si>
    <t>5 PRIVADO (NORMATIVIDAD DE DERECHO PRIVADO)</t>
  </si>
  <si>
    <t>6 RÉGIMEN ESPECIAL</t>
  </si>
  <si>
    <t>7 SELECCIÓN ABREVIADA</t>
  </si>
  <si>
    <t>8 OTROS</t>
  </si>
  <si>
    <t>9 FORMULARIO SIN INFORMACIÓN</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</si>
  <si>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</si>
  <si>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</si>
  <si>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</si>
  <si>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</si>
  <si>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</si>
  <si>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</si>
  <si>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</si>
  <si>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</si>
  <si>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</si>
  <si>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</si>
  <si>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</si>
  <si>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</si>
  <si>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</si>
  <si>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</si>
  <si>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</si>
  <si>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</si>
  <si>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PROGRAMA O PROYECTO</t>
  </si>
  <si>
    <t>TIPO DE INDICADOR</t>
  </si>
  <si>
    <t>ATRIBUTOS</t>
  </si>
  <si>
    <t>INDICADOR</t>
  </si>
  <si>
    <t>CUMPLIMIENTO DE LA META</t>
  </si>
  <si>
    <t>1 CALIDAD</t>
  </si>
  <si>
    <t>2 EFICIENCIA</t>
  </si>
  <si>
    <t>2 COBERTURA</t>
  </si>
  <si>
    <t>3 EFICACIA</t>
  </si>
  <si>
    <t>3 CONFIABILIDAD</t>
  </si>
  <si>
    <t>4 EQUIDAD</t>
  </si>
  <si>
    <t>4 COSTOS</t>
  </si>
  <si>
    <t>5 CUMPLIMIENTO</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</si>
  <si>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</si>
  <si>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</si>
  <si>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</si>
  <si>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</si>
  <si>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</si>
  <si>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</si>
  <si>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</si>
  <si>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</si>
  <si>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</si>
  <si>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</si>
  <si>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</si>
  <si>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</si>
  <si>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</si>
  <si>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</si>
  <si>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</si>
  <si>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</si>
  <si>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</si>
  <si>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1 PESOS COLOMBIANOS</t>
  </si>
  <si>
    <t>2 DÓLAR ESTADOUNIDENSE</t>
  </si>
  <si>
    <t>3 EURO</t>
  </si>
  <si>
    <t>4 LIBRA ESTERLINA</t>
  </si>
  <si>
    <t>5 YEN JAPONÉS</t>
  </si>
  <si>
    <t>6 FRANCO SUIZO</t>
  </si>
  <si>
    <t>7 OTRA MONEDA</t>
  </si>
  <si>
    <t>8 FORMULARIO SIN INFORMACIÓN</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</si>
  <si>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</si>
  <si>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</si>
  <si>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</si>
  <si>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</si>
  <si>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</si>
  <si>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</si>
  <si>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</si>
  <si>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</si>
  <si>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</si>
  <si>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</si>
  <si>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</si>
  <si>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</si>
  <si>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</si>
  <si>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</si>
  <si>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</si>
  <si>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</si>
  <si>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</si>
  <si>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</si>
  <si>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</si>
  <si>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</si>
  <si>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</si>
  <si>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</si>
  <si>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</si>
  <si>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</si>
  <si>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</si>
  <si>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</si>
  <si>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</si>
  <si>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</si>
  <si>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</si>
  <si>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</si>
  <si>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</si>
  <si>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</si>
  <si>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</si>
  <si>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</si>
  <si>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</si>
  <si>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</si>
  <si>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</si>
  <si>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1 ORDINARIO CIVIL</t>
  </si>
  <si>
    <t xml:space="preserve">1177 DECLARATIVO ESPECIAL - DESLINDE Y AMOJONAMIENTO </t>
  </si>
  <si>
    <t>1 DEMANDANTE</t>
  </si>
  <si>
    <t>1 PLANTA</t>
  </si>
  <si>
    <t>5 DEPARTAMENTO DE ANTIOQUIA</t>
  </si>
  <si>
    <t>2 SEGUNDA INSTANCIA</t>
  </si>
  <si>
    <t>1 TERMINADO</t>
  </si>
  <si>
    <t>1 FAVORABLE</t>
  </si>
  <si>
    <t>59 AUTO QUE DECRETA DESISTIMIENTO TACITO</t>
  </si>
  <si>
    <t xml:space="preserve">2 CONTENCIOSO ADMINISTRATIVA </t>
  </si>
  <si>
    <t>1178 DECLARATIVO ESPECIAL - DIVISORIO</t>
  </si>
  <si>
    <t>4 DEMANDADO</t>
  </si>
  <si>
    <t>2 CONTRATISTA</t>
  </si>
  <si>
    <t>8 DEPARTAMENTO DE ATLÁNTICO</t>
  </si>
  <si>
    <t>3 RECURSO EXTRAORDINARIO DE CASACIÓN</t>
  </si>
  <si>
    <t>2 ACTIVO</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</si>
  <si>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</si>
  <si>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</si>
  <si>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</si>
  <si>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</si>
  <si>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</si>
  <si>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</si>
  <si>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</si>
  <si>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11 PRIMERA INSTANCIA O UNICA INSTANCIA - INIICIO Y FIJACIÓN DE LITIGIO</t>
  </si>
  <si>
    <t>87 AUTO QUE RESUELVE CONFLICTO DE COMPETENCIA Y/O JURISDICCION</t>
  </si>
  <si>
    <t xml:space="preserve">4 ORDINARIO LABORAL </t>
  </si>
  <si>
    <t xml:space="preserve">1181 EJECUTIVO CONEXO </t>
  </si>
  <si>
    <t>64 DEMANDANTE - INTERVENCIÓN EXCLUYENTE</t>
  </si>
  <si>
    <t>15 DEPARTAMENTO DE BOYACÁ</t>
  </si>
  <si>
    <t>12 PRIMERA INSTANCIA O UNICA INSTANCIA - PRUEBAS</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</si>
  <si>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</si>
  <si>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</si>
  <si>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</si>
  <si>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</si>
  <si>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</si>
  <si>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</si>
  <si>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</si>
  <si>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</si>
  <si>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</si>
  <si>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</si>
  <si>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</si>
  <si>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</si>
  <si>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</si>
  <si>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</si>
  <si>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</si>
  <si>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</si>
  <si>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</si>
  <si>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</si>
  <si>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</si>
  <si>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</si>
  <si>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</si>
  <si>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</si>
  <si>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</si>
  <si>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</si>
  <si>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</si>
  <si>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</si>
  <si>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</si>
  <si>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</si>
  <si>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</si>
  <si>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</si>
  <si>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</si>
  <si>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</si>
  <si>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</si>
  <si>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</si>
  <si>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</si>
  <si>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</si>
  <si>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</si>
  <si>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</si>
  <si>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</si>
  <si>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</si>
  <si>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47 DEPARTAMENTO DE MAGDALENA</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</si>
  <si>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</si>
  <si>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</si>
  <si>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</si>
  <si>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</si>
  <si>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</si>
  <si>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</si>
  <si>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52 DEPARTAMENTO DE NARIÑO</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</si>
  <si>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</si>
  <si>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</si>
  <si>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</si>
  <si>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</si>
  <si>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</si>
  <si>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</si>
  <si>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</si>
  <si>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</si>
  <si>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</si>
  <si>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</si>
  <si>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</si>
  <si>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</si>
  <si>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</si>
  <si>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</si>
  <si>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</si>
  <si>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</si>
  <si>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</si>
  <si>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</si>
  <si>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</si>
  <si>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</si>
  <si>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</si>
  <si>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</si>
  <si>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</si>
  <si>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</si>
  <si>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</si>
  <si>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</si>
  <si>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</si>
  <si>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</si>
  <si>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</si>
  <si>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</si>
  <si>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</si>
  <si>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</si>
  <si>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</si>
  <si>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</si>
  <si>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</si>
  <si>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</si>
  <si>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</si>
  <si>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</si>
  <si>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</si>
  <si>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</si>
  <si>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</si>
  <si>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</si>
  <si>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</si>
  <si>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</si>
  <si>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</si>
  <si>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</si>
  <si>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</si>
  <si>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</si>
  <si>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</si>
  <si>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</si>
  <si>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</si>
  <si>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</si>
  <si>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</si>
  <si>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</si>
  <si>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</si>
  <si>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1270 PROTECCION DE LOS DERECHOS E INTERESES COLECTIVOS</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</si>
  <si>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</si>
  <si>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</si>
  <si>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</si>
  <si>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</si>
  <si>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</si>
  <si>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</si>
  <si>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</si>
  <si>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1274 REPARACION DE LOS PERJUICIOS CAUSADOS A UN GRUPO</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</si>
  <si>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</si>
  <si>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</si>
  <si>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</si>
  <si>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</si>
  <si>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</si>
  <si>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</si>
  <si>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</si>
  <si>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</si>
  <si>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</si>
  <si>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</si>
  <si>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</si>
  <si>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</si>
  <si>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</si>
  <si>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</si>
  <si>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</si>
  <si>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</si>
  <si>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</si>
  <si>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</si>
  <si>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</si>
  <si>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</si>
  <si>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</si>
  <si>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</si>
  <si>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</si>
  <si>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</si>
  <si>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</si>
  <si>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</si>
  <si>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</si>
  <si>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</si>
  <si>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</si>
  <si>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</si>
  <si>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</si>
  <si>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</si>
  <si>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</si>
  <si>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</si>
  <si>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</si>
  <si>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</si>
  <si>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</si>
  <si>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</si>
  <si>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</si>
  <si>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</si>
  <si>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</si>
  <si>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</si>
  <si>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</si>
  <si>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</si>
  <si>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</si>
  <si>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</si>
  <si>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</si>
  <si>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</si>
  <si>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</si>
  <si>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</si>
  <si>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</si>
  <si>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</si>
  <si>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</si>
  <si>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</si>
  <si>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</si>
  <si>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</si>
  <si>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</si>
  <si>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</si>
  <si>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</si>
  <si>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</si>
  <si>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</si>
  <si>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</si>
  <si>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</si>
  <si>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</si>
  <si>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</si>
  <si>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</si>
  <si>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</si>
  <si>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</si>
  <si>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</si>
  <si>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</si>
  <si>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</si>
  <si>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</si>
  <si>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</si>
  <si>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</si>
  <si>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</si>
  <si>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</si>
  <si>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</si>
  <si>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</si>
  <si>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</si>
  <si>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</si>
  <si>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</si>
  <si>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</si>
  <si>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</si>
  <si>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</si>
  <si>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</si>
  <si>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</si>
  <si>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</si>
  <si>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</si>
  <si>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</si>
  <si>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</si>
  <si>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</si>
  <si>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</si>
  <si>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</si>
  <si>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</si>
  <si>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</si>
  <si>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</si>
  <si>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</si>
  <si>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</si>
  <si>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</si>
  <si>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</si>
  <si>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</si>
  <si>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</si>
  <si>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</si>
  <si>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</si>
  <si>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</si>
  <si>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</si>
  <si>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</si>
  <si>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</si>
  <si>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</si>
  <si>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</si>
  <si>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</si>
  <si>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</si>
  <si>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</si>
  <si>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</si>
  <si>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</si>
  <si>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</si>
  <si>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</si>
  <si>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</si>
  <si>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</si>
  <si>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</si>
  <si>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</si>
  <si>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</si>
  <si>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</si>
  <si>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</si>
  <si>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</si>
  <si>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</si>
  <si>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</si>
  <si>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</si>
  <si>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</si>
  <si>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</si>
  <si>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</si>
  <si>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</si>
  <si>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</si>
  <si>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</si>
  <si>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</si>
  <si>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</si>
  <si>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</si>
  <si>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</si>
  <si>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</si>
  <si>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</si>
  <si>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</si>
  <si>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</si>
  <si>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</si>
  <si>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</si>
  <si>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</si>
  <si>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</si>
  <si>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</si>
  <si>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</si>
  <si>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</si>
  <si>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</si>
  <si>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</si>
  <si>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</si>
  <si>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</si>
  <si>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</si>
  <si>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</si>
  <si>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</si>
  <si>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</si>
  <si>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</si>
  <si>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</si>
  <si>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</si>
  <si>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</si>
  <si>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</si>
  <si>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</si>
  <si>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</si>
  <si>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</si>
  <si>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</si>
  <si>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</si>
  <si>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</si>
  <si>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</si>
  <si>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</si>
  <si>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</si>
  <si>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</si>
  <si>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</si>
  <si>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</si>
  <si>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</si>
  <si>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</si>
  <si>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</si>
  <si>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</si>
  <si>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</si>
  <si>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</si>
  <si>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</si>
  <si>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</si>
  <si>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</si>
  <si>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</si>
  <si>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</si>
  <si>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</si>
  <si>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</si>
  <si>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</si>
  <si>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</si>
  <si>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</si>
  <si>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</si>
  <si>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</si>
  <si>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</si>
  <si>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</si>
  <si>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</si>
  <si>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</si>
  <si>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</si>
  <si>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</si>
  <si>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</si>
  <si>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</si>
  <si>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</si>
  <si>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</si>
  <si>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</si>
  <si>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</si>
  <si>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</si>
  <si>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</si>
  <si>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</si>
  <si>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</si>
  <si>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</si>
  <si>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</si>
  <si>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</si>
  <si>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</si>
  <si>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</si>
  <si>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</si>
  <si>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</si>
  <si>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</si>
  <si>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</si>
  <si>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</si>
  <si>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</si>
  <si>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</si>
  <si>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</si>
  <si>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</si>
  <si>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</si>
  <si>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</si>
  <si>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</si>
  <si>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</si>
  <si>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</si>
  <si>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</si>
  <si>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</si>
  <si>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</si>
  <si>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</si>
  <si>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</si>
  <si>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</si>
  <si>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</si>
  <si>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</si>
  <si>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</si>
  <si>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</si>
  <si>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</si>
  <si>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</si>
  <si>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</si>
  <si>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</si>
  <si>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</si>
  <si>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</si>
  <si>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</si>
  <si>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</si>
  <si>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</si>
  <si>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</si>
  <si>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</si>
  <si>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</si>
  <si>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</si>
  <si>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</si>
  <si>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</si>
  <si>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</si>
  <si>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</si>
  <si>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</si>
  <si>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</si>
  <si>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</si>
  <si>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</si>
  <si>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</si>
  <si>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</si>
  <si>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</si>
  <si>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</si>
  <si>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</si>
  <si>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</si>
  <si>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</si>
  <si>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</si>
  <si>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</si>
  <si>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</si>
  <si>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</si>
  <si>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</si>
  <si>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</si>
  <si>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</si>
  <si>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</si>
  <si>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</si>
  <si>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</si>
  <si>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</si>
  <si>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</si>
  <si>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</si>
  <si>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</si>
  <si>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</si>
  <si>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</si>
  <si>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</si>
  <si>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</si>
  <si>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</si>
  <si>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</si>
  <si>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</si>
  <si>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</si>
  <si>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</si>
  <si>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</si>
  <si>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</si>
  <si>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</si>
  <si>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</si>
  <si>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</si>
  <si>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</si>
  <si>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</si>
  <si>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</si>
  <si>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</si>
  <si>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</si>
  <si>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</si>
  <si>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</si>
  <si>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</si>
  <si>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</si>
  <si>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</si>
  <si>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</si>
  <si>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</si>
  <si>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</si>
  <si>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</si>
  <si>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</si>
  <si>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</si>
  <si>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</si>
  <si>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</si>
  <si>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</si>
  <si>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</si>
  <si>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</si>
  <si>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</si>
  <si>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</si>
  <si>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</si>
  <si>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</si>
  <si>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</si>
  <si>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</si>
  <si>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</si>
  <si>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</si>
  <si>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</si>
  <si>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</si>
  <si>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</si>
  <si>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</si>
  <si>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</si>
  <si>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</si>
  <si>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</si>
  <si>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</si>
  <si>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</si>
  <si>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</si>
  <si>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</si>
  <si>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</si>
  <si>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</si>
  <si>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</si>
  <si>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</si>
  <si>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</si>
  <si>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</si>
  <si>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</si>
  <si>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</si>
  <si>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</si>
  <si>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</si>
  <si>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</si>
  <si>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</si>
  <si>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</si>
  <si>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</si>
  <si>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</si>
  <si>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</si>
  <si>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</si>
  <si>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</si>
  <si>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</si>
  <si>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</si>
  <si>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</si>
  <si>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</si>
  <si>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</si>
  <si>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</si>
  <si>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</si>
  <si>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</si>
  <si>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</si>
  <si>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</si>
  <si>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</si>
  <si>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</si>
  <si>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</si>
  <si>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</si>
  <si>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</si>
  <si>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</si>
  <si>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</si>
  <si>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</si>
  <si>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</si>
  <si>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</si>
  <si>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</si>
  <si>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</si>
  <si>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</si>
  <si>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</si>
  <si>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</si>
  <si>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</si>
  <si>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</si>
  <si>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</si>
  <si>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</si>
  <si>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</si>
  <si>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</si>
  <si>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</si>
  <si>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</si>
  <si>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</si>
  <si>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</si>
  <si>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</si>
  <si>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</si>
  <si>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</si>
  <si>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</si>
  <si>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</si>
  <si>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</si>
  <si>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</si>
  <si>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</si>
  <si>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</si>
  <si>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</si>
  <si>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</si>
  <si>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</si>
  <si>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</si>
  <si>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</si>
  <si>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</si>
  <si>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</si>
  <si>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</si>
  <si>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</si>
  <si>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</si>
  <si>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</si>
  <si>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</si>
  <si>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</si>
  <si>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</si>
  <si>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</si>
  <si>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</si>
  <si>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</si>
  <si>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</si>
  <si>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</si>
  <si>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</si>
  <si>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</si>
  <si>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</si>
  <si>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</si>
  <si>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</si>
  <si>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</si>
  <si>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</si>
  <si>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</si>
  <si>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</si>
  <si>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</si>
  <si>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</si>
  <si>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</si>
  <si>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</si>
  <si>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</si>
  <si>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</si>
  <si>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</si>
  <si>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</si>
  <si>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</si>
  <si>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</si>
  <si>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</si>
  <si>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</si>
  <si>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</si>
  <si>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</si>
  <si>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</si>
  <si>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</si>
  <si>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</si>
  <si>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</si>
  <si>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</si>
  <si>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</si>
  <si>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</si>
  <si>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</si>
  <si>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</si>
  <si>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</si>
  <si>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</si>
  <si>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</si>
  <si>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</si>
  <si>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</si>
  <si>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</si>
  <si>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</si>
  <si>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</si>
  <si>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</si>
  <si>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</si>
  <si>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</si>
  <si>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</si>
  <si>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</si>
  <si>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</si>
  <si>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</si>
  <si>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</si>
  <si>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</si>
  <si>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</si>
  <si>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</si>
  <si>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</si>
  <si>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</si>
  <si>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</si>
  <si>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</si>
  <si>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</si>
  <si>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</si>
  <si>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</si>
  <si>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</si>
  <si>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</si>
  <si>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</si>
  <si>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</si>
  <si>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</si>
  <si>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</si>
  <si>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</si>
  <si>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</si>
  <si>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</si>
  <si>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</si>
  <si>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</si>
  <si>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</si>
  <si>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</si>
  <si>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</si>
  <si>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</si>
  <si>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</si>
  <si>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</si>
  <si>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</si>
  <si>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</si>
  <si>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</si>
  <si>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</si>
  <si>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</si>
  <si>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</si>
  <si>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</si>
  <si>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</si>
  <si>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</si>
  <si>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</si>
  <si>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</si>
  <si>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</si>
  <si>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</si>
  <si>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</si>
  <si>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</si>
  <si>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</si>
  <si>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</si>
  <si>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</si>
  <si>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</si>
  <si>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</si>
  <si>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</si>
  <si>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</si>
  <si>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</si>
  <si>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</si>
  <si>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</si>
  <si>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</si>
  <si>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</si>
  <si>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</si>
  <si>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</si>
  <si>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</si>
  <si>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</si>
  <si>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</si>
  <si>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</si>
  <si>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</si>
  <si>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</si>
  <si>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</si>
  <si>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</si>
  <si>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</si>
  <si>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</si>
  <si>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</si>
  <si>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</si>
  <si>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</si>
  <si>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</si>
  <si>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</si>
  <si>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</si>
  <si>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</si>
  <si>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</si>
  <si>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</si>
  <si>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</si>
  <si>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</si>
  <si>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</si>
  <si>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</si>
  <si>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</si>
  <si>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</si>
  <si>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</si>
  <si>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</si>
  <si>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</si>
  <si>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</si>
  <si>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</si>
  <si>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</si>
  <si>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</si>
  <si>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</si>
  <si>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</si>
  <si>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</si>
  <si>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</si>
  <si>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</si>
  <si>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</si>
  <si>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</si>
  <si>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</si>
  <si>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</si>
  <si>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</si>
  <si>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</si>
  <si>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</si>
  <si>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</si>
  <si>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</si>
  <si>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</si>
  <si>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</si>
  <si>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</si>
  <si>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</si>
  <si>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</si>
  <si>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</si>
  <si>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</si>
  <si>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</si>
  <si>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</si>
  <si>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</si>
  <si>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</si>
  <si>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</si>
  <si>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</si>
  <si>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</si>
  <si>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</si>
  <si>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</si>
  <si>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</si>
  <si>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</si>
  <si>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</si>
  <si>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</si>
  <si>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</si>
  <si>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</si>
  <si>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</si>
  <si>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</si>
  <si>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</si>
  <si>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</si>
  <si>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</si>
  <si>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</si>
  <si>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</si>
  <si>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</si>
  <si>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</si>
  <si>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</si>
  <si>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</si>
  <si>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</si>
  <si>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</si>
  <si>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</si>
  <si>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</si>
  <si>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</si>
  <si>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</si>
  <si>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</si>
  <si>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</si>
  <si>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</si>
  <si>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</si>
  <si>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</si>
  <si>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</si>
  <si>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</si>
  <si>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</si>
  <si>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</si>
  <si>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</si>
  <si>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</si>
  <si>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</si>
  <si>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</si>
  <si>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</si>
  <si>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</si>
  <si>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</si>
  <si>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</si>
  <si>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</si>
  <si>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</si>
  <si>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</si>
  <si>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</si>
  <si>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</si>
  <si>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</si>
  <si>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</si>
  <si>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</si>
  <si>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</si>
  <si>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</si>
  <si>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</si>
  <si>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</si>
  <si>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</si>
  <si>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</si>
  <si>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</si>
  <si>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</si>
  <si>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</si>
  <si>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</si>
  <si>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</si>
  <si>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</si>
  <si>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</si>
  <si>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</si>
  <si>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</si>
  <si>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</si>
  <si>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</si>
  <si>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</si>
  <si>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</si>
  <si>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</si>
  <si>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</si>
  <si>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</si>
  <si>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</si>
  <si>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</si>
  <si>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</si>
  <si>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</si>
  <si>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</si>
  <si>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</si>
  <si>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</si>
  <si>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</si>
  <si>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</si>
  <si>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</si>
  <si>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</si>
  <si>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</si>
  <si>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</si>
  <si>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47001 SANTA MARTA -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</si>
  <si>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</si>
  <si>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</si>
  <si>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</si>
  <si>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</si>
  <si>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</si>
  <si>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</si>
  <si>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</si>
  <si>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</si>
  <si>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</si>
  <si>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</si>
  <si>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</si>
  <si>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</si>
  <si>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</si>
  <si>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</si>
  <si>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</si>
  <si>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</si>
  <si>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</si>
  <si>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</si>
  <si>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</si>
  <si>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</si>
  <si>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</si>
  <si>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</si>
  <si>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</si>
  <si>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</si>
  <si>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</si>
  <si>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</si>
  <si>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</si>
  <si>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</si>
  <si>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</si>
  <si>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</si>
  <si>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</si>
  <si>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</si>
  <si>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</si>
  <si>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</si>
  <si>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</si>
  <si>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</si>
  <si>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</si>
  <si>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</si>
  <si>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</si>
  <si>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</si>
  <si>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</si>
  <si>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</si>
  <si>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</si>
  <si>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</si>
  <si>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</si>
  <si>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</si>
  <si>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</si>
  <si>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</si>
  <si>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</si>
  <si>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</si>
  <si>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</si>
  <si>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</si>
  <si>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</si>
  <si>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</si>
  <si>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</si>
  <si>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</si>
  <si>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</si>
  <si>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</si>
  <si>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</si>
  <si>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</si>
  <si>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</si>
  <si>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</si>
  <si>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</si>
  <si>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</si>
  <si>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</si>
  <si>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</si>
  <si>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</si>
  <si>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</si>
  <si>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</si>
  <si>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</si>
  <si>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</si>
  <si>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</si>
  <si>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</si>
  <si>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</si>
  <si>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</si>
  <si>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</si>
  <si>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</si>
  <si>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</si>
  <si>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</si>
  <si>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</si>
  <si>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</si>
  <si>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</si>
  <si>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</si>
  <si>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</si>
  <si>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</si>
  <si>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</si>
  <si>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</si>
  <si>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</si>
  <si>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</si>
  <si>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</si>
  <si>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</si>
  <si>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</si>
  <si>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</si>
  <si>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</si>
  <si>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</si>
  <si>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</si>
  <si>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</si>
  <si>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</si>
  <si>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</si>
  <si>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</si>
  <si>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</si>
  <si>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</si>
  <si>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</si>
  <si>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</si>
  <si>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</si>
  <si>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</si>
  <si>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</si>
  <si>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</si>
  <si>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</si>
  <si>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</si>
  <si>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</si>
  <si>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</si>
  <si>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</si>
  <si>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</si>
  <si>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</si>
  <si>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</si>
  <si>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</si>
  <si>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</si>
  <si>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</si>
  <si>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</si>
  <si>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</si>
  <si>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</si>
  <si>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</si>
  <si>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</si>
  <si>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</si>
  <si>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</si>
  <si>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</si>
  <si>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</si>
  <si>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</si>
  <si>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</si>
  <si>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</si>
  <si>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</si>
  <si>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</si>
  <si>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</si>
  <si>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</si>
  <si>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</si>
  <si>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</si>
  <si>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</si>
  <si>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</si>
  <si>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</si>
  <si>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</si>
  <si>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</si>
  <si>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</si>
  <si>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</si>
  <si>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</si>
  <si>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</si>
  <si>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</si>
  <si>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</si>
  <si>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</si>
  <si>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</si>
  <si>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</si>
  <si>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</si>
  <si>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</si>
  <si>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</si>
  <si>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</si>
  <si>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</si>
  <si>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</si>
  <si>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</si>
  <si>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</si>
  <si>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</si>
  <si>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</si>
  <si>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</si>
  <si>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</si>
  <si>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</si>
  <si>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</si>
  <si>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</si>
  <si>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</si>
  <si>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</si>
  <si>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</si>
  <si>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</si>
  <si>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</si>
  <si>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</si>
  <si>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</si>
  <si>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</si>
  <si>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</si>
  <si>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</si>
  <si>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</si>
  <si>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</si>
  <si>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</si>
  <si>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</si>
  <si>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</si>
  <si>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</si>
  <si>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</si>
  <si>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</si>
  <si>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</si>
  <si>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</si>
  <si>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</si>
  <si>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</si>
  <si>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</si>
  <si>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</si>
  <si>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</si>
  <si>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</si>
  <si>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</si>
  <si>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</si>
  <si>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</si>
  <si>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</si>
  <si>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</si>
  <si>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</si>
  <si>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</si>
  <si>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</si>
  <si>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</si>
  <si>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</si>
  <si>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</si>
  <si>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</si>
  <si>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</si>
  <si>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</si>
  <si>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</si>
  <si>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</si>
  <si>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</si>
  <si>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</si>
  <si>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</si>
  <si>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</si>
  <si>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</si>
  <si>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</si>
  <si>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</si>
  <si>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</si>
  <si>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</si>
  <si>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</si>
  <si>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</si>
  <si>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</si>
  <si>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</si>
  <si>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</si>
  <si>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</si>
  <si>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</si>
  <si>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</si>
  <si>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</si>
  <si>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</si>
  <si>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</si>
  <si>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</si>
  <si>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</si>
  <si>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</si>
  <si>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</si>
  <si>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</si>
  <si>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</si>
  <si>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</si>
  <si>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</si>
  <si>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</si>
  <si>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</si>
  <si>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</si>
  <si>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</si>
  <si>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</si>
  <si>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</si>
  <si>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</si>
  <si>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</si>
  <si>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</si>
  <si>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</si>
  <si>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</si>
  <si>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</si>
  <si>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</si>
  <si>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</si>
  <si>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</si>
  <si>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</si>
  <si>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</si>
  <si>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</si>
  <si>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</si>
  <si>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</si>
  <si>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</si>
  <si>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</si>
  <si>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</si>
  <si>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</si>
  <si>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</si>
  <si>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</si>
  <si>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</si>
  <si>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</si>
  <si>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</si>
  <si>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</si>
  <si>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</si>
  <si>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</si>
  <si>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</si>
  <si>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</si>
  <si>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</si>
  <si>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</si>
  <si>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</si>
  <si>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</si>
  <si>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</si>
  <si>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</si>
  <si>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</si>
  <si>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</si>
  <si>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</si>
  <si>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</si>
  <si>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</si>
  <si>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</si>
  <si>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</si>
  <si>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</si>
  <si>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</si>
  <si>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</si>
  <si>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</si>
  <si>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</si>
  <si>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</si>
  <si>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</si>
  <si>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</si>
  <si>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</si>
  <si>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</si>
  <si>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</si>
  <si>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</si>
  <si>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</si>
  <si>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</si>
  <si>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</si>
  <si>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</si>
  <si>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</si>
  <si>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</si>
  <si>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</si>
  <si>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</si>
  <si>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</si>
  <si>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</si>
  <si>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</si>
  <si>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</si>
  <si>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</si>
  <si>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</si>
  <si>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</si>
  <si>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</si>
  <si>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</si>
  <si>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</si>
  <si>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</si>
  <si>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</si>
  <si>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</si>
  <si>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</si>
  <si>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</si>
  <si>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</si>
  <si>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</si>
  <si>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</si>
  <si>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</si>
  <si>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</si>
  <si>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</si>
  <si>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</si>
  <si>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</si>
  <si>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</si>
  <si>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</si>
  <si>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</si>
  <si>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</si>
  <si>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</si>
  <si>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</si>
  <si>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</si>
  <si>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</si>
  <si>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</si>
  <si>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</si>
  <si>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</si>
  <si>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</si>
  <si>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</si>
  <si>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</si>
  <si>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</si>
  <si>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</si>
  <si>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</si>
  <si>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</si>
  <si>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</si>
  <si>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</si>
  <si>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</si>
  <si>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</si>
  <si>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</si>
  <si>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</si>
  <si>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</si>
  <si>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</si>
  <si>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</si>
  <si>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</si>
  <si>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</si>
  <si>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</si>
  <si>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</si>
  <si>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</si>
  <si>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</si>
  <si>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</si>
  <si>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</si>
  <si>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</si>
  <si>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</si>
  <si>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</si>
  <si>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</si>
  <si>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</si>
  <si>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</si>
  <si>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</si>
  <si>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</si>
  <si>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</si>
  <si>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</si>
  <si>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</si>
  <si>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</si>
  <si>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</si>
  <si>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</si>
  <si>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</si>
  <si>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</si>
  <si>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</si>
  <si>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</si>
  <si>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</si>
  <si>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</si>
  <si>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</si>
  <si>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</si>
  <si>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</si>
  <si>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</si>
  <si>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</si>
  <si>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</si>
  <si>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</si>
  <si>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</si>
  <si>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</si>
  <si>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</si>
  <si>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</si>
  <si>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</si>
  <si>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</si>
  <si>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</si>
  <si>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</si>
  <si>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</si>
  <si>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</si>
  <si>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</si>
  <si>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</si>
  <si>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</si>
  <si>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</si>
  <si>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</si>
  <si>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</si>
  <si>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</si>
  <si>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</si>
  <si>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</si>
  <si>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</si>
  <si>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</si>
  <si>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</si>
  <si>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</si>
  <si>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</si>
  <si>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</si>
  <si>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</si>
  <si>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</si>
  <si>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</si>
  <si>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</si>
  <si>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</si>
  <si>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</si>
  <si>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</si>
  <si>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</si>
  <si>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</si>
  <si>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</si>
  <si>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</si>
  <si>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</si>
  <si>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</si>
  <si>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</si>
  <si>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</si>
  <si>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</si>
  <si>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</si>
  <si>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</si>
  <si>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</si>
  <si>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</si>
  <si>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</si>
  <si>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</si>
  <si>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</si>
  <si>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</si>
  <si>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</si>
  <si>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</si>
  <si>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</si>
  <si>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</si>
  <si>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</si>
  <si>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</si>
  <si>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</si>
  <si>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</si>
  <si>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</si>
  <si>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</si>
  <si>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</si>
  <si>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</si>
  <si>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</si>
  <si>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</si>
  <si>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</si>
  <si>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</si>
  <si>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</si>
  <si>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</si>
  <si>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</si>
  <si>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</si>
  <si>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</si>
  <si>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</si>
  <si>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</si>
  <si>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</si>
  <si>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</si>
  <si>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</si>
  <si>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</si>
  <si>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F11: PLAN DE INVERSIÓN Y EJECUCIÓN DEL PLAN DE DESAROLLO NACIONAL</t>
  </si>
  <si>
    <t>0 PLAN DE INVERSIÓN Y EJECUCIÓN DEL PLAN NACIONAL DE DESARROLLO (Registre cifras en PESOS)</t>
  </si>
  <si>
    <t>NOMBRE DEL PROYECTO</t>
  </si>
  <si>
    <t>TIPO DE INVERSIÓN</t>
  </si>
  <si>
    <t>ÁREAS INVOLUCRADAS</t>
  </si>
  <si>
    <t>RESPONSABLES</t>
  </si>
  <si>
    <t>RECURSOS / FINANCIACIÓN</t>
  </si>
  <si>
    <t>RECURSOS / VALOR</t>
  </si>
  <si>
    <t>FECHA INICIO</t>
  </si>
  <si>
    <t>FECHA TERMINACIÓN</t>
  </si>
  <si>
    <t>LUGAR DE EJECUCIÓN</t>
  </si>
  <si>
    <t xml:space="preserve">RECURSOS EJECUTADOS </t>
  </si>
  <si>
    <t>PORCENTAJE ( % ) DE AVANCE EN TIEMPO</t>
  </si>
  <si>
    <t>PORCENTAJE ( % ) DE AVANCE EN RECURSOS</t>
  </si>
  <si>
    <t xml:space="preserve">PORCENTAJE ( % )  DE AVANCE DEL PROYECTO </t>
  </si>
  <si>
    <t>1 SECTOR AGROPECUARIO</t>
  </si>
  <si>
    <t>1 BANCA EXTERNA</t>
  </si>
  <si>
    <t>1 AMAZONAS - DEPARTAMENTO</t>
  </si>
  <si>
    <t>2 SECTOR DEFENSA Y SEGURIDAD</t>
  </si>
  <si>
    <t>2 BANCA INTERNA</t>
  </si>
  <si>
    <t>2 ANTIOQUIA - DEPARTAMENTO</t>
  </si>
  <si>
    <t>3 SECTOR GESTIÓN PÚBLICA</t>
  </si>
  <si>
    <t>3 CONVENIO</t>
  </si>
  <si>
    <t>3 ARAUCA - DEPARTAMENTO</t>
  </si>
  <si>
    <t>4 SECTOR INFRAESTRUCTURA</t>
  </si>
  <si>
    <t>4 DONACIÓN</t>
  </si>
  <si>
    <t>4 ATLÁNTICO - DEPARTAMENTO</t>
  </si>
  <si>
    <t>5 SECTOR MEDIO AMBIENTE</t>
  </si>
  <si>
    <t>5 RECURSOS PROPIOS</t>
  </si>
  <si>
    <t>5 BOGOTÁ D.C. - DISTRITO CAPITAL</t>
  </si>
  <si>
    <t>6 SECTOR MINAS Y ENERGÍA</t>
  </si>
  <si>
    <t>6 BOLÍVAR - DEPARTAMENTO</t>
  </si>
  <si>
    <t>7 SECTOR SOCIAL</t>
  </si>
  <si>
    <t>7 BOYACÁ - DEPARTAMENTO</t>
  </si>
  <si>
    <t>8 OTRO SECTOR</t>
  </si>
  <si>
    <t>8 CALDAS - DEPARTAMENTO</t>
  </si>
  <si>
    <t>9 CAQUETÁ - DEPARTAMENTO</t>
  </si>
  <si>
    <t>10 CASANARE - DEPARTAMENTO</t>
  </si>
  <si>
    <t>11 CAUCA - DEPARTAMENTO</t>
  </si>
  <si>
    <t>12 CESAR - DEPARTAMENTO</t>
  </si>
  <si>
    <t>13 CHOCÓ - DEPARTAMENTO</t>
  </si>
  <si>
    <t>14 CÓRDOBA - DEPARTAMENTO</t>
  </si>
  <si>
    <t>15 CUNDINAMARCA - DEPARTAMENTO</t>
  </si>
  <si>
    <t>16 GUAINÍA - DEPARTAMENTO</t>
  </si>
  <si>
    <t>17 GUAVIARE - DEPARTAMENTO</t>
  </si>
  <si>
    <t>18 HUILA - DEPARTAMENTO</t>
  </si>
  <si>
    <t>19 LA GUAJIRA - DEPARTAMENTO</t>
  </si>
  <si>
    <t>20 MAGDALENA - DEPARTAMENTO</t>
  </si>
  <si>
    <t>21 META - DEPARTAMENTO</t>
  </si>
  <si>
    <t>22 NARIÑO - DEPARTAMENTO</t>
  </si>
  <si>
    <t>23 NORTE DE SANTANDER - DEPARTAMENTO</t>
  </si>
  <si>
    <t>24 PUTUMAYO - DEPARTAMENTO</t>
  </si>
  <si>
    <t>25 QUINDÍO - DEPARTAMENTO</t>
  </si>
  <si>
    <t>26 RISARALDA - DEPARTAMENTO</t>
  </si>
  <si>
    <t>27 SAN ANDRÉS  PROVIDENCIA Y SANTA CATALINA - DEPARTAMENTO</t>
  </si>
  <si>
    <t>28 SANTANDER - DEPARTAMENTO</t>
  </si>
  <si>
    <t>29 SUCRE - DEPARTAMENTO</t>
  </si>
  <si>
    <t>30 TOLIMA - DEPARTAMENTO</t>
  </si>
  <si>
    <t>31 VALLE DEL CAUCA - DEPARTAMENTO</t>
  </si>
  <si>
    <t>32 VAUPÉS - DEPARTAMENTO</t>
  </si>
  <si>
    <t>33 VICHADA - DEPARTAMENTO</t>
  </si>
  <si>
    <t>34 ABEJORRAL - ANTIOQUIA</t>
  </si>
  <si>
    <t>35 ABREGO - NORTE DE SANTANDER</t>
  </si>
  <si>
    <t>36 ABRIAQUÍ - ANTIOQUIA</t>
  </si>
  <si>
    <t>37 ACACÍAS - META</t>
  </si>
  <si>
    <t>38 ACANDÍ - CHOCÓ</t>
  </si>
  <si>
    <t>39 ACEVEDO - HUILA</t>
  </si>
  <si>
    <t>40 ACHÍ - BOLÍVAR</t>
  </si>
  <si>
    <t>41 AGRADO - HUILA</t>
  </si>
  <si>
    <t>42 AGUA DE DIOS - CUNDINAMARCA</t>
  </si>
  <si>
    <t>43 AGUACHICA - CESAR</t>
  </si>
  <si>
    <t>44 AGUADA - SANTANDER</t>
  </si>
  <si>
    <t>45 AGUADAS - CALDAS</t>
  </si>
  <si>
    <t>46 AGUAZUL - CASANARE</t>
  </si>
  <si>
    <t>47 AGUSTÍN CODAZZI - CESAR</t>
  </si>
  <si>
    <t>48 AIPE - HUILA</t>
  </si>
  <si>
    <t>49 ALBÁN - CUNDINAMARCA</t>
  </si>
  <si>
    <t>50 ALBÁN - NARIÑO</t>
  </si>
  <si>
    <t>51 ALBANIA - CAQUETA</t>
  </si>
  <si>
    <t>52 ALBANIA - LA GUAJIRA</t>
  </si>
  <si>
    <t>53 ALBANIA - SANTANDER</t>
  </si>
  <si>
    <t>54 ALCALÁ - VALLE DEL CAUCA</t>
  </si>
  <si>
    <t>55 ALDANA - NARIÑO</t>
  </si>
  <si>
    <t>56 ALEJANDRÍA - ANTIOQUIA</t>
  </si>
  <si>
    <t>57 ALGARROBO - MAGDALENA</t>
  </si>
  <si>
    <t>58 ALGECIRAS - HUILA</t>
  </si>
  <si>
    <t>59 ALMAGUER - CAUCA</t>
  </si>
  <si>
    <t>60 ALMEIDA - BOYACÁ</t>
  </si>
  <si>
    <t>61 ALPUJARRA - TOLIMA</t>
  </si>
  <si>
    <t>62 ALTAMIRA - HUILA</t>
  </si>
  <si>
    <t>63 ALTO BAUDÓ - CHOCÓ</t>
  </si>
  <si>
    <t>64 ALTOS DEL ROSARIO - BOLÍVAR</t>
  </si>
  <si>
    <t>65 ALVARADO - TOLIMA</t>
  </si>
  <si>
    <t>66 AMAGÁ - ANTIOQUIA</t>
  </si>
  <si>
    <t>67 AMALFI - ANTIOQUIA</t>
  </si>
  <si>
    <t>68 AMBALEMA - TOLIMA</t>
  </si>
  <si>
    <t>69 ANAPOIMA - CUNDINAMARCA</t>
  </si>
  <si>
    <t>70 ANCUYÁ - NARIÑO</t>
  </si>
  <si>
    <t>71 ANDALUCÍA - VALLE DEL CAUCA</t>
  </si>
  <si>
    <t>72 ANDES - ANTIOQUIA</t>
  </si>
  <si>
    <t>73 ANGELÓPOLIS - ANTIOQUIA</t>
  </si>
  <si>
    <t>74 ANGOSTURA - ANTIOQUIA</t>
  </si>
  <si>
    <t>75 ANOLAIMA - CUNDINAMARCA</t>
  </si>
  <si>
    <t>76 ANORÍ - ANTIOQUIA</t>
  </si>
  <si>
    <t>77 ANSERMA - CALDAS</t>
  </si>
  <si>
    <t>78 ANSERMANUEVO - VALLE DEL CAUCA</t>
  </si>
  <si>
    <t>79 ANZA - ANTIOQUIA</t>
  </si>
  <si>
    <t>80 ANZOÁTEGUI - TOLIMA</t>
  </si>
  <si>
    <t>81 APARTADÓ - ANTIOQUIA</t>
  </si>
  <si>
    <t>82 APÍA - RISARALDA</t>
  </si>
  <si>
    <t>83 APULO - CUNDINAMARCA</t>
  </si>
  <si>
    <t>84 AQUITANIA - BOYACÁ</t>
  </si>
  <si>
    <t>85 ARACATACA - MAGDALENA</t>
  </si>
  <si>
    <t>86 ARANZAZU - CALDAS</t>
  </si>
  <si>
    <t>87 ARATOCA - SANTANDER</t>
  </si>
  <si>
    <t>88 ARAUCA - ARAUCA</t>
  </si>
  <si>
    <t>89 ARAUQUITA - ARAUCA</t>
  </si>
  <si>
    <t>90 ARBELÁEZ - CUNDINAMARCA</t>
  </si>
  <si>
    <t>91 ARBOLEDA - NARIÑO</t>
  </si>
  <si>
    <t>92 ARBOLEDAS - NORTE DE SANTANDER</t>
  </si>
  <si>
    <t>93 ARBOLETES - ANTIOQUIA</t>
  </si>
  <si>
    <t>94 ARCABUCO - BOYACÁ</t>
  </si>
  <si>
    <t>95 ARENAL - BOLÍVAR</t>
  </si>
  <si>
    <t>96 ARGELIA - ANTIOQUIA</t>
  </si>
  <si>
    <t>97 ARGELIA - CAUCA</t>
  </si>
  <si>
    <t>98 ARGELIA - VALLE DEL CAUCA</t>
  </si>
  <si>
    <t>99 ARIGUANÍ - MAGDALENA</t>
  </si>
  <si>
    <t>100 ARJONA - BOLÍVAR</t>
  </si>
  <si>
    <t>101 ARMENIA - ANTIOQUIA</t>
  </si>
  <si>
    <t>102 ARMENIA - QUINDÍO</t>
  </si>
  <si>
    <t>103 ARMERO - TOLIMA</t>
  </si>
  <si>
    <t>104 ARROYOHONDO - BOLÍVAR</t>
  </si>
  <si>
    <t>105 ASTREA - CESAR</t>
  </si>
  <si>
    <t>106 ATACO - TOLIMA</t>
  </si>
  <si>
    <t>107 ATRATO - CHOCÓ</t>
  </si>
  <si>
    <t>108 AYAPEL - CÓRDOBA</t>
  </si>
  <si>
    <t>109 BAGADÓ - CHOCÓ</t>
  </si>
  <si>
    <t>110 BAHÍA SOLANO - CHOCÓ</t>
  </si>
  <si>
    <t>111 BAJO BAUDÓ - CHOCÓ</t>
  </si>
  <si>
    <t>112 BALBOA - CAUCA</t>
  </si>
  <si>
    <t>113 BALBOA - RISARALDA</t>
  </si>
  <si>
    <t>114 BARANOA - ATLÁNTICO</t>
  </si>
  <si>
    <t>115 BARAYA - HUILA</t>
  </si>
  <si>
    <t>116 BARBACOAS - NARIÑO</t>
  </si>
  <si>
    <t>117 BARBOSA - ANTIOQUIA</t>
  </si>
  <si>
    <t>118 BARBOSA - SANTANDER</t>
  </si>
  <si>
    <t>119 BARICHARA - SANTANDER</t>
  </si>
  <si>
    <t>120 BARRANCA DE UPÍA - META</t>
  </si>
  <si>
    <t>121 BARRANCABERMEJA - SANTANDER</t>
  </si>
  <si>
    <t>122 BARRANCAS - LA GUAJIRA</t>
  </si>
  <si>
    <t>123 BARRANCO DE LOBA - BOLÍVAR</t>
  </si>
  <si>
    <t>124 BARRANCO MINAS - GUAINÍA</t>
  </si>
  <si>
    <t>125 BARRANQUILLA - ATLÁNTICO</t>
  </si>
  <si>
    <t>126 BECERRIL - CESAR</t>
  </si>
  <si>
    <t>127 BELALCÁZAR - CALDAS</t>
  </si>
  <si>
    <t>128 BELÉN - BOYACÁ</t>
  </si>
  <si>
    <t>129 BELÉN - NARIÑO</t>
  </si>
  <si>
    <t>130 BELÉN DE LOS ANDAQUÍES - CAQUETA</t>
  </si>
  <si>
    <t>131 BELÉN DE UMBRÍA - RISARALDA</t>
  </si>
  <si>
    <t>132 BELLO - ANTIOQUIA</t>
  </si>
  <si>
    <t>133 BELMIRA - ANTIOQUIA</t>
  </si>
  <si>
    <t>134 BELTRÁN - CUNDINAMARCA</t>
  </si>
  <si>
    <t>135 BERBEO - BOYACÁ</t>
  </si>
  <si>
    <t>136 BETANIA - ANTIOQUIA</t>
  </si>
  <si>
    <t>137 BETÉITIVA - BOYACÁ</t>
  </si>
  <si>
    <t>138 BETULIA - ANTIOQUIA</t>
  </si>
  <si>
    <t>139 BETULIA - SANTANDER</t>
  </si>
  <si>
    <t>140 BITUIMA - CUNDINAMARCA</t>
  </si>
  <si>
    <t>141 BOAVITA - BOYACÁ</t>
  </si>
  <si>
    <t>142 BOCHALEMA - NORTE DE SANTANDER</t>
  </si>
  <si>
    <t>143 BOGOTÁ D.C. - BOGOTÁ</t>
  </si>
  <si>
    <t>144 BOJACÁ - CUNDINAMARCA</t>
  </si>
  <si>
    <t>145 BOJAYA - CHOCÓ</t>
  </si>
  <si>
    <t>146 BOLÍVAR - CAUCA</t>
  </si>
  <si>
    <t>147 BOLÍVAR - SANTANDER</t>
  </si>
  <si>
    <t>148 BOLÍVAR - VALLE DEL CAUCA</t>
  </si>
  <si>
    <t>149 BOSCONIA - CESAR</t>
  </si>
  <si>
    <t>150 BOYACÁ - BOYACÁ</t>
  </si>
  <si>
    <t>151 BRICEÑO - ANTIOQUIA</t>
  </si>
  <si>
    <t>152 BRICEÑO - BOYACÁ</t>
  </si>
  <si>
    <t>153 BUCARAMANGA - SANTANDER</t>
  </si>
  <si>
    <t>154 BUCARASICA - NORTE DE SANTANDER</t>
  </si>
  <si>
    <t>155 BUENAVENTURA - VALLE DEL CAUCA</t>
  </si>
  <si>
    <t>156 BUENAVISTA - BOYACÁ</t>
  </si>
  <si>
    <t>157 BUENAVISTA - CÓRDOBA</t>
  </si>
  <si>
    <t>158 BUENAVISTA - QUINDÍO</t>
  </si>
  <si>
    <t>159 BUENAVISTA - SUCRE</t>
  </si>
  <si>
    <t>160 BUENOS AIRES - CAUCA</t>
  </si>
  <si>
    <t>161 BUESACO - NARIÑO</t>
  </si>
  <si>
    <t>162 BUGALAGRANDE - VALLE DEL CAUCA</t>
  </si>
  <si>
    <t>163 BURITICÁ - ANTIOQUIA</t>
  </si>
  <si>
    <t>164 BUSBANZÁ - BOYACÁ</t>
  </si>
  <si>
    <t>165 CABRERA - CUNDINAMARCA</t>
  </si>
  <si>
    <t>166 CABRERA - SANTANDER</t>
  </si>
  <si>
    <t>167 CABUYARO - META</t>
  </si>
  <si>
    <t>168 CACAHUAL - GUAINÍA</t>
  </si>
  <si>
    <t>169 CÁCERES - ANTIOQUIA</t>
  </si>
  <si>
    <t>170 CACHIPAY - CUNDINAMARCA</t>
  </si>
  <si>
    <t>171 CACHIRÁ - NORTE DE SANTANDER</t>
  </si>
  <si>
    <t>172 CÁCOTA - NORTE DE SANTANDER</t>
  </si>
  <si>
    <t>173 CAICEDO - ANTIOQUIA</t>
  </si>
  <si>
    <t>174 CAICEDONIA - VALLE DEL CAUCA</t>
  </si>
  <si>
    <t>175 CAIMITO - SUCRE</t>
  </si>
  <si>
    <t>176 CAJAMARCA - TOLIMA</t>
  </si>
  <si>
    <t>177 CAJIBÍO - CAUCA</t>
  </si>
  <si>
    <t>178 CAJICÁ - CUNDINAMARCA</t>
  </si>
  <si>
    <t>179 CALAMAR - BOLÍVAR</t>
  </si>
  <si>
    <t>180 CALAMAR - GUAVIARE</t>
  </si>
  <si>
    <t>181 CALARCA - QUINDÍO</t>
  </si>
  <si>
    <t>182 CALDAS - ANTIOQUIA</t>
  </si>
  <si>
    <t>183 CALDAS - BOYACÁ</t>
  </si>
  <si>
    <t>184 CALDONO - CAUCA</t>
  </si>
  <si>
    <t>185 CALI - VALLE DEL CAUCA</t>
  </si>
  <si>
    <t>186 CALIFORNIA - SANTANDER</t>
  </si>
  <si>
    <t>187 CALIMA - VALLE DEL CAUCA</t>
  </si>
  <si>
    <t>188 CALOTO - CAUCA</t>
  </si>
  <si>
    <t>189 CAMPAMENTO - ANTIOQUIA</t>
  </si>
  <si>
    <t>190 CAMPO DE LA CRUZ - ATLÁNTICO</t>
  </si>
  <si>
    <t>191 CAMPOALEGRE - HUILA</t>
  </si>
  <si>
    <t>192 CAMPOHERMOSO - BOYACÁ</t>
  </si>
  <si>
    <t>193 CANALETE - CÓRDOBA</t>
  </si>
  <si>
    <t>194 CANDELARIA - ATLÁNTICO</t>
  </si>
  <si>
    <t>195 CANDELARIA - VALLE DEL CAUCA</t>
  </si>
  <si>
    <t>196 CANTAGALLO - BOLÍVAR</t>
  </si>
  <si>
    <t>197 CAÑASGORDAS - ANTIOQUIA</t>
  </si>
  <si>
    <t>198 CAPARRAPÍ - CUNDINAMARCA</t>
  </si>
  <si>
    <t>199 CAPITANEJO - SANTANDER</t>
  </si>
  <si>
    <t>200 CAQUEZA - CUNDINAMARCA</t>
  </si>
  <si>
    <t>201 CARACOLÍ - ANTIOQUIA</t>
  </si>
  <si>
    <t>202 CARAMANTA - ANTIOQUIA</t>
  </si>
  <si>
    <t>203 CARCASÍ - SANTANDER</t>
  </si>
  <si>
    <t>204 CAREPA - ANTIOQUIA</t>
  </si>
  <si>
    <t>205 CARMEN DE APICALÁ - TOLIMA</t>
  </si>
  <si>
    <t>206 CARMEN DE CARUPA - CUNDINAMARCA</t>
  </si>
  <si>
    <t>207 CARMEN DEL DARIÉN - CHOCÓ</t>
  </si>
  <si>
    <t>208 CAROLINA - ANTIOQUIA</t>
  </si>
  <si>
    <t>209 CARTAGENA - BOLÍVAR</t>
  </si>
  <si>
    <t>210 CARTAGENA DEL CHAIRÁ - CAQUETA</t>
  </si>
  <si>
    <t>211 CARTAGO - VALLE DEL CAUCA</t>
  </si>
  <si>
    <t>212 CARURU - VAUPES</t>
  </si>
  <si>
    <t>213 CASABIANCA - TOLIMA</t>
  </si>
  <si>
    <t>214 CASTILLA LA NUEVA - META</t>
  </si>
  <si>
    <t>215 CAUCASIA - ANTIOQUIA</t>
  </si>
  <si>
    <t>216 CEPITÁ - SANTANDER</t>
  </si>
  <si>
    <t>217 CERETÉ - CÓRDOBA</t>
  </si>
  <si>
    <t>218 CERINZA - BOYACÁ</t>
  </si>
  <si>
    <t>219 CERRITO - SANTANDER</t>
  </si>
  <si>
    <t>220 CERRO SAN ANTONIO - MAGDALENA</t>
  </si>
  <si>
    <t>221 CÉRTEGUI - CHOCÓ</t>
  </si>
  <si>
    <t>222 CHACHAGÜÍ - NARIÑO</t>
  </si>
  <si>
    <t>223 CHAGUANÍ - CUNDINAMARCA</t>
  </si>
  <si>
    <t>224 CHALÁN - SUCRE</t>
  </si>
  <si>
    <t>225 CHAMEZA - CASANARE</t>
  </si>
  <si>
    <t>226 CHAPARRAL - TOLIMA</t>
  </si>
  <si>
    <t>227 CHARALÁ - SANTANDER</t>
  </si>
  <si>
    <t>228 CHARTA - SANTANDER</t>
  </si>
  <si>
    <t>229 CHÍA - CUNDINAMARCA</t>
  </si>
  <si>
    <t>230 CHIGORODÓ - ANTIOQUIA</t>
  </si>
  <si>
    <t>231 CHIMÁ - CÓRDOBA</t>
  </si>
  <si>
    <t>232 CHIMA - SANTANDER</t>
  </si>
  <si>
    <t>233 CHIMICHAGUA - CESAR</t>
  </si>
  <si>
    <t>234 CHINÁCOTA - NORTE DE SANTANDER</t>
  </si>
  <si>
    <t>235 CHINAVITA - BOYACÁ</t>
  </si>
  <si>
    <t>236 CHINCHINÁ - CALDAS</t>
  </si>
  <si>
    <t>237 CHINÚ - CÓRDOBA</t>
  </si>
  <si>
    <t>238 CHIPAQUE - CUNDINAMARCA</t>
  </si>
  <si>
    <t>239 CHIPATÁ - SANTANDER</t>
  </si>
  <si>
    <t>240 CHIQUINQUIRÁ - BOYACÁ</t>
  </si>
  <si>
    <t>241 CHÍQUIZA - BOYACÁ</t>
  </si>
  <si>
    <t>242 CHIRIGUANÁ - CESAR</t>
  </si>
  <si>
    <t>243 CHISCAS - BOYACÁ</t>
  </si>
  <si>
    <t>244 CHITA - BOYACÁ</t>
  </si>
  <si>
    <t>245 CHITAGÁ - NORTE DE SANTANDER</t>
  </si>
  <si>
    <t>246 CHITARAQUE - BOYACÁ</t>
  </si>
  <si>
    <t>247 CHIVATÁ - BOYACÁ</t>
  </si>
  <si>
    <t>248 CHIVOLO - MAGDALENA</t>
  </si>
  <si>
    <t>249 CHIVOR - BOYACÁ</t>
  </si>
  <si>
    <t>250 CHOACHÍ - CUNDINAMARCA</t>
  </si>
  <si>
    <t>251 CHOCÓNTÁ - CUNDINAMARCA</t>
  </si>
  <si>
    <t>252 CICUCO - BOLÍVAR</t>
  </si>
  <si>
    <t>253 CIÉNAGA - MAGDALENA</t>
  </si>
  <si>
    <t>254 CIÉNAGA DE ORO - CÓRDOBA</t>
  </si>
  <si>
    <t>255 CIÉNEGA - BOYACÁ</t>
  </si>
  <si>
    <t>256 CIMITARRA - SANTANDER</t>
  </si>
  <si>
    <t>257 CIRCASIA - QUINDÍO</t>
  </si>
  <si>
    <t>258 CISNEROS - ANTIOQUIA</t>
  </si>
  <si>
    <t>259 CIUDAD BOLÍVAR - ANTIOQUIA</t>
  </si>
  <si>
    <t>260 CLEMENCIA - BOLÍVAR</t>
  </si>
  <si>
    <t>261 COCORNÁ - ANTIOQUIA</t>
  </si>
  <si>
    <t>262 COELLO - TOLIMA</t>
  </si>
  <si>
    <t>263 COGUA - CUNDINAMARCA</t>
  </si>
  <si>
    <t>264 COLOMBIA - HUILA</t>
  </si>
  <si>
    <t>265 COLÓN - NARIÑO</t>
  </si>
  <si>
    <t>266 COLÓN - PUTUMAYO</t>
  </si>
  <si>
    <t>267 COLOSO - SUCRE</t>
  </si>
  <si>
    <t>268 CÓMBITA - BOYACÁ</t>
  </si>
  <si>
    <t>269 CONCEPCIÓN - ANTIOQUIA</t>
  </si>
  <si>
    <t>270 CONCEPCIÓN - SANTANDER</t>
  </si>
  <si>
    <t>271 CONCORDIA - ANTIOQUIA</t>
  </si>
  <si>
    <t>272 CONCORDIA - MAGDALENA</t>
  </si>
  <si>
    <t>273 CONDOTO - CHOCÓ</t>
  </si>
  <si>
    <t>274 CONFINES - SANTANDER</t>
  </si>
  <si>
    <t>275 CONSACÁ - NARIÑO</t>
  </si>
  <si>
    <t>276 CONTADERO - NARIÑO</t>
  </si>
  <si>
    <t>277 CONTRATACIÓN - SANTANDER</t>
  </si>
  <si>
    <t>278 CONVENCIÓN - NORTE DE SANTANDER</t>
  </si>
  <si>
    <t>279 COPACABANA - ANTIOQUIA</t>
  </si>
  <si>
    <t>280 COPER - BOYACÁ</t>
  </si>
  <si>
    <t>281 CÓRDOBA - BOLÍVAR</t>
  </si>
  <si>
    <t>282 CÓRDOBA - NARIÑO</t>
  </si>
  <si>
    <t>283 CÓRDOBA - QUINDÍO</t>
  </si>
  <si>
    <t>284 CORINTO - CAUCA</t>
  </si>
  <si>
    <t>285 COROMORO - SANTANDER</t>
  </si>
  <si>
    <t>286 COROZAL - SUCRE</t>
  </si>
  <si>
    <t>287 CORRALES - BOYACÁ</t>
  </si>
  <si>
    <t>288 COTA - CUNDINAMARCA</t>
  </si>
  <si>
    <t>289 COTORRA - CÓRDOBA</t>
  </si>
  <si>
    <t>290 COVARACHÍA - BOYACÁ</t>
  </si>
  <si>
    <t>291 COVEÑAS - SUCRE</t>
  </si>
  <si>
    <t>292 COYAIMA - TOLIMA</t>
  </si>
  <si>
    <t>293 CRAVO NORTE - ARAUCA</t>
  </si>
  <si>
    <t>294 CUASPUD - NARIÑO</t>
  </si>
  <si>
    <t>295 CUBARÁ - BOYACÁ</t>
  </si>
  <si>
    <t>296 CUCAITA - BOYACÁ</t>
  </si>
  <si>
    <t>297 CUCUNUBÁ - CUNDINAMARCA</t>
  </si>
  <si>
    <t>298 CÚCUTA - NORTE DE SANTANDER</t>
  </si>
  <si>
    <t>299 CUCUTILLA - NORTE DE SANTANDER</t>
  </si>
  <si>
    <t>300 CUÍTIVA - BOYACÁ</t>
  </si>
  <si>
    <t>301 CUMARAL - META</t>
  </si>
  <si>
    <t>302 CUMARIBO - VICHADA</t>
  </si>
  <si>
    <t>303 CUMBAL - NARIÑO</t>
  </si>
  <si>
    <t>304 CUMBITARA - NARIÑO</t>
  </si>
  <si>
    <t>305 CUNDAY - TOLIMA</t>
  </si>
  <si>
    <t>306 CURILLO - CAQUETA</t>
  </si>
  <si>
    <t>307 CURITÍ - SANTANDER</t>
  </si>
  <si>
    <t>308 CURUMANÍ - CESAR</t>
  </si>
  <si>
    <t>309 DABEIBA - ANTIOQUIA</t>
  </si>
  <si>
    <t>310 DAGUA - VALLE DEL CAUCA</t>
  </si>
  <si>
    <t>311 DIBULLA - LA GUAJIRA</t>
  </si>
  <si>
    <t>312 DISTRACCIÓN - LA GUAJIRA</t>
  </si>
  <si>
    <t>313 DOLORES - TOLIMA</t>
  </si>
  <si>
    <t>314 DONMATÍAS - ANTIOQUIA</t>
  </si>
  <si>
    <t>315 DOSQUEBRADAS - RISARALDA</t>
  </si>
  <si>
    <t>316 DUITAMA - BOYACÁ</t>
  </si>
  <si>
    <t>317 DURANIA - NORTE DE SANTANDER</t>
  </si>
  <si>
    <t>318 EBÉJICO - ANTIOQUIA</t>
  </si>
  <si>
    <t>319 EL ÁGUILA - VALLE DEL CAUCA</t>
  </si>
  <si>
    <t>320 EL BAGRE - ANTIOQUIA</t>
  </si>
  <si>
    <t>321 EL BANCO - MAGDALENA</t>
  </si>
  <si>
    <t>322 EL CAIRO - VALLE DEL CAUCA</t>
  </si>
  <si>
    <t>323 EL CALVARIO - META</t>
  </si>
  <si>
    <t>324 EL CANTÓN DEL SAN PABLO - CHOCÓ</t>
  </si>
  <si>
    <t>325 EL CARMEN - NORTE DE SANTANDER</t>
  </si>
  <si>
    <t>326 EL CARMEN DE ATRATO - CHOCÓ</t>
  </si>
  <si>
    <t>327 EL CARMEN DE BOLÍVAR - BOLÍVAR</t>
  </si>
  <si>
    <t>328 EL CARMEN DE CHUCURÍ - SANTANDER</t>
  </si>
  <si>
    <t>329 EL CARMEN DE VIBORAL - ANTIOQUIA</t>
  </si>
  <si>
    <t>330 EL CASTILLO - META</t>
  </si>
  <si>
    <t>331 EL CERRITO - VALLE DEL CAUCA</t>
  </si>
  <si>
    <t>332 EL CHARCO - NARIÑO</t>
  </si>
  <si>
    <t>333 EL COCUY - BOYACÁ</t>
  </si>
  <si>
    <t>334 EL COLEGIO - CUNDINAMARCA</t>
  </si>
  <si>
    <t>335 EL COPEY - CESAR</t>
  </si>
  <si>
    <t>336 EL DONCELLO - CAQUETA</t>
  </si>
  <si>
    <t>337 EL DORADO - META</t>
  </si>
  <si>
    <t>338 EL DOVIO - VALLE DEL CAUCA</t>
  </si>
  <si>
    <t>339 EL ENCANTO - AMAZONAS</t>
  </si>
  <si>
    <t>340 EL ESPINO - BOYACÁ</t>
  </si>
  <si>
    <t>341 EL GUACAMAYO - SANTANDER</t>
  </si>
  <si>
    <t>342 EL GUAMO - BOLÍVAR</t>
  </si>
  <si>
    <t>343 EL LITORAL DEL SAN JUAN - CHOCÓ</t>
  </si>
  <si>
    <t>344 EL MOLINO - LA GUAJIRA</t>
  </si>
  <si>
    <t>345 EL PASO - CESAR</t>
  </si>
  <si>
    <t>346 EL PAUJIL - CAQUETA</t>
  </si>
  <si>
    <t>347 EL PEÑOL - NARIÑO</t>
  </si>
  <si>
    <t>348 EL PEÑÓN - BOLÍVAR</t>
  </si>
  <si>
    <t>349 EL PEÑÓN - CUNDINAMARCA</t>
  </si>
  <si>
    <t>350 EL PEÑÓN - SANTANDER</t>
  </si>
  <si>
    <t>351 EL PIÑON - MAGDALENA</t>
  </si>
  <si>
    <t>352 EL PLAYÓN - SANTANDER</t>
  </si>
  <si>
    <t>353 EL RETÉN - MAGDALENA</t>
  </si>
  <si>
    <t>354 EL RETORNO - GUAVIARE</t>
  </si>
  <si>
    <t>355 EL ROBLE - SUCRE</t>
  </si>
  <si>
    <t>356 EL ROSAL - CUNDINAMARCA</t>
  </si>
  <si>
    <t>357 EL ROSARIO - NARIÑO</t>
  </si>
  <si>
    <t>358 EL SANTUARIO - ANTIOQUIA</t>
  </si>
  <si>
    <t>359 EL TABLÓN DE GÓMEZ - NARIÑO</t>
  </si>
  <si>
    <t>360 EL TAMBO - CAUCA</t>
  </si>
  <si>
    <t>361 EL TAMBO - NARIÑO</t>
  </si>
  <si>
    <t>362 EL TARRA - NORTE DE SANTANDER</t>
  </si>
  <si>
    <t>363 EL ZULIA - NORTE DE SANTANDER</t>
  </si>
  <si>
    <t>364 ELÍAS - HUILA</t>
  </si>
  <si>
    <t>365 ENCINO - SANTANDER</t>
  </si>
  <si>
    <t>366 ENCISO - SANTANDER</t>
  </si>
  <si>
    <t>367 ENTRERRIOS - ANTIOQUIA</t>
  </si>
  <si>
    <t>368 ENVIGADO - ANTIOQUIA</t>
  </si>
  <si>
    <t>369 ESPINAL - TOLIMA</t>
  </si>
  <si>
    <t>370 FACATATIVÁ - CUNDINAMARCA</t>
  </si>
  <si>
    <t>371 FALAN - TOLIMA</t>
  </si>
  <si>
    <t>372 FILADELFIA - CALDAS</t>
  </si>
  <si>
    <t>373 FILANDIA - QUINDÍO</t>
  </si>
  <si>
    <t>374 FIRAVITOBA - BOYACÁ</t>
  </si>
  <si>
    <t>375 FLANDES - TOLIMA</t>
  </si>
  <si>
    <t>376 FLORENCIA - CAQUETA</t>
  </si>
  <si>
    <t>377 FLORENCIA - CAUCA</t>
  </si>
  <si>
    <t>378 FLORESTA - BOYACÁ</t>
  </si>
  <si>
    <t>379 FLORIÁN - SANTANDER</t>
  </si>
  <si>
    <t>380 FLORIDA - VALLE DEL CAUCA</t>
  </si>
  <si>
    <t>381 FLORIDABLANCA - SANTANDER</t>
  </si>
  <si>
    <t>382 FOMEQUE - CUNDINAMARCA</t>
  </si>
  <si>
    <t>383 FONSECA - LA GUAJIRA</t>
  </si>
  <si>
    <t>384 FORTUL - ARAUCA</t>
  </si>
  <si>
    <t>385 FOSCA - CUNDINAMARCA</t>
  </si>
  <si>
    <t>386 FRANCISCO PIZARRO - NARIÑO</t>
  </si>
  <si>
    <t>387 FREDONIA - ANTIOQUIA</t>
  </si>
  <si>
    <t>388 FRESNO - TOLIMA</t>
  </si>
  <si>
    <t>389 FRONTINO - ANTIOQUIA</t>
  </si>
  <si>
    <t>390 FUENTE DE ORO - META</t>
  </si>
  <si>
    <t>391 FUNDACIÓN - MAGDALENA</t>
  </si>
  <si>
    <t>392 FUNES - NARIÑO</t>
  </si>
  <si>
    <t>393 FUNZA - CUNDINAMARCA</t>
  </si>
  <si>
    <t>394 FÚQUENE - CUNDINAMARCA</t>
  </si>
  <si>
    <t>395 FUSAGASUGÁ - CUNDINAMARCA</t>
  </si>
  <si>
    <t>396 GACHALA - CUNDINAMARCA</t>
  </si>
  <si>
    <t>397 GACHANCIPÁ - CUNDINAMARCA</t>
  </si>
  <si>
    <t>398 GACHANTIVÁ - BOYACÁ</t>
  </si>
  <si>
    <t>399 GACHETÁ - CUNDINAMARCA</t>
  </si>
  <si>
    <t>400 GALÁN - SANTANDER</t>
  </si>
  <si>
    <t>401 GALAPA - ATLÁNTICO</t>
  </si>
  <si>
    <t>402 GALERAS - SUCRE</t>
  </si>
  <si>
    <t>403 GAMA - CUNDINAMARCA</t>
  </si>
  <si>
    <t>404 GAMARRA - CESAR</t>
  </si>
  <si>
    <t>405 GAMBITA - SANTANDER</t>
  </si>
  <si>
    <t>406 GAMEZA - BOYACÁ</t>
  </si>
  <si>
    <t>407 GARAGOA - BOYACÁ</t>
  </si>
  <si>
    <t>408 GARZÓN - HUILA</t>
  </si>
  <si>
    <t>409 GÉNOVA - QUINDÍO</t>
  </si>
  <si>
    <t>410 GIGANTE - HUILA</t>
  </si>
  <si>
    <t>411 GINEBRA - VALLE DEL CAUCA</t>
  </si>
  <si>
    <t>412 GIRALDO - ANTIOQUIA</t>
  </si>
  <si>
    <t>413 GIRARDOT - CUNDINAMARCA</t>
  </si>
  <si>
    <t>414 GIRARDOTA - ANTIOQUIA</t>
  </si>
  <si>
    <t>415 GIRÓN - SANTANDER</t>
  </si>
  <si>
    <t>416 GÓMEZ PLATA - ANTIOQUIA</t>
  </si>
  <si>
    <t>417 GONZÁLEZ - CESAR</t>
  </si>
  <si>
    <t>418 GRAMALOTE - NORTE DE SANTANDER</t>
  </si>
  <si>
    <t>419 GRANADA - ANTIOQUIA</t>
  </si>
  <si>
    <t>420 GRANADA - CUNDINAMARCA</t>
  </si>
  <si>
    <t>421 GRANADA - META</t>
  </si>
  <si>
    <t>422 GUACA - SANTANDER</t>
  </si>
  <si>
    <t>423 GUACAMAYAS - BOYACÁ</t>
  </si>
  <si>
    <t>424 GUACARÍ - VALLE DEL CAUCA</t>
  </si>
  <si>
    <t>425 GUACHENÉ - CAUCA</t>
  </si>
  <si>
    <t>426 GUACHETÁ - CUNDINAMARCA</t>
  </si>
  <si>
    <t>427 GUACHUCAL - NARIÑO</t>
  </si>
  <si>
    <t>428 GUADALAJARA DE BUGA - VALLE DEL CAUCA</t>
  </si>
  <si>
    <t>429 GUADALUPE - ANTIOQUIA</t>
  </si>
  <si>
    <t>430 GUADALUPE - HUILA</t>
  </si>
  <si>
    <t>431 GUADALUPE - SANTANDER</t>
  </si>
  <si>
    <t>432 GUADUAS - CUNDINAMARCA</t>
  </si>
  <si>
    <t>433 GUAITARILLA - NARIÑO</t>
  </si>
  <si>
    <t>434 GUALMATÁN - NARIÑO</t>
  </si>
  <si>
    <t>435 GUAMAL - MAGDALENA</t>
  </si>
  <si>
    <t>436 GUAMAL - META</t>
  </si>
  <si>
    <t>437 GUAMO - TOLIMA</t>
  </si>
  <si>
    <t>438 GUAPI - CAUCA</t>
  </si>
  <si>
    <t>439 GUAPOTÁ - SANTANDER</t>
  </si>
  <si>
    <t>440 GUARANDA - SUCRE</t>
  </si>
  <si>
    <t>441 GUARNE - ANTIOQUIA</t>
  </si>
  <si>
    <t>442 GUASCA - CUNDINAMARCA</t>
  </si>
  <si>
    <t>443 GUATAPE - ANTIOQUIA</t>
  </si>
  <si>
    <t>444 GUATAQUÍ - CUNDINAMARCA</t>
  </si>
  <si>
    <t>445 GUATAVITA - CUNDINAMARCA</t>
  </si>
  <si>
    <t>446 GUATEQUE - BOYACÁ</t>
  </si>
  <si>
    <t>447 GUÁTICA - RISARALDA</t>
  </si>
  <si>
    <t>448 GUAVATÁ - SANTANDER</t>
  </si>
  <si>
    <t>449 GUAYABAL DE SIQUIMA - CUNDINAMARCA</t>
  </si>
  <si>
    <t>450 GUAYABETAL - CUNDINAMARCA</t>
  </si>
  <si>
    <t>451 GUAYATÁ - BOYACÁ</t>
  </si>
  <si>
    <t>452 GÜEPSA - SANTANDER</t>
  </si>
  <si>
    <t>453 GÜICÁN - BOYACÁ</t>
  </si>
  <si>
    <t>454 GUTIÉRREZ - CUNDINAMARCA</t>
  </si>
  <si>
    <t>455 HACARÍ - NORTE DE SANTANDER</t>
  </si>
  <si>
    <t>456 HATILLO DE LOBA - BOLÍVAR</t>
  </si>
  <si>
    <t>457 HATO - SANTANDER</t>
  </si>
  <si>
    <t>458 HATO COROZAL - CASANARE</t>
  </si>
  <si>
    <t>459 HATONUEVO - LA GUAJIRA</t>
  </si>
  <si>
    <t>460 HELICONIA - ANTIOQUIA</t>
  </si>
  <si>
    <t>461 HERRÁN - NORTE DE SANTANDER</t>
  </si>
  <si>
    <t>462 HERVEO - TOLIMA</t>
  </si>
  <si>
    <t>463 HISPANIA - ANTIOQUIA</t>
  </si>
  <si>
    <t>464 HOBO - HUILA</t>
  </si>
  <si>
    <t>465 HONDA - TOLIMA</t>
  </si>
  <si>
    <t>466 IBAGUÉ - TOLIMA</t>
  </si>
  <si>
    <t>467 ICONONZO - TOLIMA</t>
  </si>
  <si>
    <t>468 ILES - NARIÑO</t>
  </si>
  <si>
    <t>469 IMUÉS - NARIÑO</t>
  </si>
  <si>
    <t>470 INÍRIDA - GUAINÍA</t>
  </si>
  <si>
    <t>471 INZÁ - CAUCA</t>
  </si>
  <si>
    <t>472 IPIALES - NARIÑO</t>
  </si>
  <si>
    <t>473 IQUIRA - HUILA</t>
  </si>
  <si>
    <t>474 ISNOS - HUILA</t>
  </si>
  <si>
    <t>475 ISTMINA - CHOCÓ</t>
  </si>
  <si>
    <t>476 ITAGUI - ANTIOQUIA</t>
  </si>
  <si>
    <t>477 ITUANGO - ANTIOQUIA</t>
  </si>
  <si>
    <t>478 IZA - BOYACÁ</t>
  </si>
  <si>
    <t>479 JAMBALÓ - CAUCA</t>
  </si>
  <si>
    <t>480 JAMUNDÍ - VALLE DEL CAUCA</t>
  </si>
  <si>
    <t>481 JARDÍN - ANTIOQUIA</t>
  </si>
  <si>
    <t>482 JENESANO - BOYACÁ</t>
  </si>
  <si>
    <t>483 JERICÓ - ANTIOQUIA</t>
  </si>
  <si>
    <t>484 JERICÓ - BOYACÁ</t>
  </si>
  <si>
    <t>485 JERUSALÉN - CUNDINAMARCA</t>
  </si>
  <si>
    <t>486 JESÚS MARÍA - SANTANDER</t>
  </si>
  <si>
    <t>487 JORDÁN - SANTANDER</t>
  </si>
  <si>
    <t>488 JUAN DE ACOSTA - ATLÁNTICO</t>
  </si>
  <si>
    <t>489 JUNÍN - CUNDINAMARCA</t>
  </si>
  <si>
    <t>490 JURADÓ - CHOCÓ</t>
  </si>
  <si>
    <t>491 LA APARTADA - CÓRDOBA</t>
  </si>
  <si>
    <t>492 LA ARGENTINA - HUILA</t>
  </si>
  <si>
    <t>493 LA BELLEZA - SANTANDER</t>
  </si>
  <si>
    <t>494 LA CALERA - CUNDINAMARCA</t>
  </si>
  <si>
    <t>495 LA CAPILLA - BOYACÁ</t>
  </si>
  <si>
    <t>496 LA CEJA - ANTIOQUIA</t>
  </si>
  <si>
    <t>497 LA CELIA - RISARALDA</t>
  </si>
  <si>
    <t>498 LA CHORRERA - AMAZONAS</t>
  </si>
  <si>
    <t>499 LA CRUZ - NARIÑO</t>
  </si>
  <si>
    <t>500 LA CUMBRE - VALLE DEL CAUCA</t>
  </si>
  <si>
    <t>501 LA DORADA - CALDAS</t>
  </si>
  <si>
    <t>502 LA ESPERANZA - NORTE DE SANTANDER</t>
  </si>
  <si>
    <t>503 LA ESTRELLA - ANTIOQUIA</t>
  </si>
  <si>
    <t>504 LA FLORIDA - NARIÑO</t>
  </si>
  <si>
    <t>505 LA GLORIA - CESAR</t>
  </si>
  <si>
    <t>506 LA GUADALUPE - GUAINÍA</t>
  </si>
  <si>
    <t>507 LA JAGUA DE IBIRICO - CESAR</t>
  </si>
  <si>
    <t>508 LA JAGUA DEL PILAR - LA GUAJIRA</t>
  </si>
  <si>
    <t>509 LA LLANADA - NARIÑO</t>
  </si>
  <si>
    <t>510 LA MACARENA - META</t>
  </si>
  <si>
    <t>511 LA MERCED - CALDAS</t>
  </si>
  <si>
    <t>512 LA MESA - CUNDINAMARCA</t>
  </si>
  <si>
    <t>513 LA MONTAÑITA - CAQUETA</t>
  </si>
  <si>
    <t>514 LA PALMA - CUNDINAMARCA</t>
  </si>
  <si>
    <t>515 LA PAZ - CESAR</t>
  </si>
  <si>
    <t>516 LA PAZ - SANTANDER</t>
  </si>
  <si>
    <t>517 LA PEDRERA - AMAZONAS</t>
  </si>
  <si>
    <t>518 LA PEÑA - CUNDINAMARCA</t>
  </si>
  <si>
    <t>519 LA PINTADA - ANTIOQUIA</t>
  </si>
  <si>
    <t>520 LA PLATA - HUILA</t>
  </si>
  <si>
    <t>521 LA PLAYA - NORTE DE SANTANDER</t>
  </si>
  <si>
    <t>522 LA PRIMAVERA - VICHADA</t>
  </si>
  <si>
    <t>523 LA SALINA - CASANARE</t>
  </si>
  <si>
    <t>524 LA SIERRA - CAUCA</t>
  </si>
  <si>
    <t>525 LA TEBAIDA - QUINDÍO</t>
  </si>
  <si>
    <t>526 LA TOLA - NARIÑO</t>
  </si>
  <si>
    <t>527 LA UNIÓN - ANTIOQUIA</t>
  </si>
  <si>
    <t>528 LA UNIÓN - NARIÑO</t>
  </si>
  <si>
    <t>529 LA UNIÓN - SUCRE</t>
  </si>
  <si>
    <t>530 LA UNIÓN - VALLE DEL CAUCA</t>
  </si>
  <si>
    <t>531 LA UVITA - BOYACÁ</t>
  </si>
  <si>
    <t>532 LA VEGA - CAUCA</t>
  </si>
  <si>
    <t>533 LA VEGA - CUNDINAMARCA</t>
  </si>
  <si>
    <t>534 LA VICTORIA - AMAZONAS</t>
  </si>
  <si>
    <t>535 LA VICTORIA - BOYACÁ</t>
  </si>
  <si>
    <t>536 LA VICTORIA - VALLE DEL CAUCA</t>
  </si>
  <si>
    <t>537 LA VIRGINIA - RISARALDA</t>
  </si>
  <si>
    <t>538 LABATECA - NORTE DE SANTANDER</t>
  </si>
  <si>
    <t>539 LABRANZAGRANDE - BOYACÁ</t>
  </si>
  <si>
    <t>540 LANDÁZURI - SANTANDER</t>
  </si>
  <si>
    <t>541 LEBRIJA - SANTANDER</t>
  </si>
  <si>
    <t>542 LEIVA - NARIÑO</t>
  </si>
  <si>
    <t>543 LEJANÍAS - META</t>
  </si>
  <si>
    <t>544 LENGUAZAQUE - CUNDINAMARCA</t>
  </si>
  <si>
    <t>545 LÉRIDA - TOLIMA</t>
  </si>
  <si>
    <t>546 LETICIA - AMAZONAS</t>
  </si>
  <si>
    <t>547 LÍBANO - TOLIMA</t>
  </si>
  <si>
    <t>548 LIBORINA - ANTIOQUIA</t>
  </si>
  <si>
    <t>549 LINARES - NARIÑO</t>
  </si>
  <si>
    <t>550 LLORÓ - CHOCÓ</t>
  </si>
  <si>
    <t>551 LÓPEZ - CAUCA</t>
  </si>
  <si>
    <t>552 LORICA - CÓRDOBA</t>
  </si>
  <si>
    <t>553 LOS ANDES - NARIÑO</t>
  </si>
  <si>
    <t>554 LOS CÓRDOBAS - CÓRDOBA</t>
  </si>
  <si>
    <t>555 LOS PALMITOS - SUCRE</t>
  </si>
  <si>
    <t>556 LOS PATIOS - NORTE DE SANTANDER</t>
  </si>
  <si>
    <t>557 LOS SANTOS - SANTANDER</t>
  </si>
  <si>
    <t>558 LOURDES - NORTE DE SANTANDER</t>
  </si>
  <si>
    <t>559 LURUACO - ATLÁNTICO</t>
  </si>
  <si>
    <t>560 MACANAL - BOYACÁ</t>
  </si>
  <si>
    <t>561 MACARAVITA - SANTANDER</t>
  </si>
  <si>
    <t>562 MACEO - ANTIOQUIA</t>
  </si>
  <si>
    <t>563 MACHETA - CUNDINAMARCA</t>
  </si>
  <si>
    <t>564 MADRID - CUNDINAMARCA</t>
  </si>
  <si>
    <t>565 MAGANGUÉ - BOLÍVAR</t>
  </si>
  <si>
    <t>566 MAGÜI - NARIÑO</t>
  </si>
  <si>
    <t>567 MAHATES - BOLÍVAR</t>
  </si>
  <si>
    <t>568 MAICAO - LA GUAJIRA</t>
  </si>
  <si>
    <t>569 MAJAGUAL - SUCRE</t>
  </si>
  <si>
    <t>570 MÁLAGA - SANTANDER</t>
  </si>
  <si>
    <t>571 MALAMBO - ATLÁNTICO</t>
  </si>
  <si>
    <t>572 MALLAMA - NARIÑO</t>
  </si>
  <si>
    <t>573 MANATÍ - ATLÁNTICO</t>
  </si>
  <si>
    <t>574 MANAURE - CESAR</t>
  </si>
  <si>
    <t>575 MANAURE - LA GUAJIRA</t>
  </si>
  <si>
    <t>576 MANÍ - CASANARE</t>
  </si>
  <si>
    <t>577 MANIZALES - CALDAS</t>
  </si>
  <si>
    <t>578 MANTA - CUNDINAMARCA</t>
  </si>
  <si>
    <t>579 MANZANARES - CALDAS</t>
  </si>
  <si>
    <t>580 MAPIRIPÁN - META</t>
  </si>
  <si>
    <t>581 MAPIRIPANA - GUAINÍA</t>
  </si>
  <si>
    <t>582 MARGARITA - BOLÍVAR</t>
  </si>
  <si>
    <t>583 MARÍA LA BAJA - BOLÍVAR</t>
  </si>
  <si>
    <t>584 MARINILLA - ANTIOQUIA</t>
  </si>
  <si>
    <t>585 MARIPÍ - BOYACÁ</t>
  </si>
  <si>
    <t>586 MARMATO - CALDAS</t>
  </si>
  <si>
    <t>587 MARQUETALIA - CALDAS</t>
  </si>
  <si>
    <t>588 MARSELLA - RISARALDA</t>
  </si>
  <si>
    <t>589 MARULANDA - CALDAS</t>
  </si>
  <si>
    <t>590 MATANZA - SANTANDER</t>
  </si>
  <si>
    <t>591 MEDELLÍN - ANTIOQUIA</t>
  </si>
  <si>
    <t>592 MEDINA - CUNDINAMARCA</t>
  </si>
  <si>
    <t>593 MEDIO ATRATO - CHOCÓ</t>
  </si>
  <si>
    <t>594 MEDIO BAUDÓ - CHOCÓ</t>
  </si>
  <si>
    <t>595 MEDIO SAN JUAN - CHOCÓ</t>
  </si>
  <si>
    <t>596 MELGAR - TOLIMA</t>
  </si>
  <si>
    <t>597 MERCADERES - CAUCA</t>
  </si>
  <si>
    <t>598 MESETAS - META</t>
  </si>
  <si>
    <t>599 MILÁN - CAQUETA</t>
  </si>
  <si>
    <t>600 MIRAFLORES - BOYACÁ</t>
  </si>
  <si>
    <t>601 MIRAFLORES - GUAVIARE</t>
  </si>
  <si>
    <t>602 MIRANDA - CAUCA</t>
  </si>
  <si>
    <t>603 MIRITI - PARANÁ - AMAZONAS</t>
  </si>
  <si>
    <t>604 MISTRATÓ - RISARALDA</t>
  </si>
  <si>
    <t>605 MITÚ - VAUPES</t>
  </si>
  <si>
    <t>606 MOCOA - PUTUMAYO</t>
  </si>
  <si>
    <t>607 MOGOTES - SANTANDER</t>
  </si>
  <si>
    <t>608 MOLAGAVITA - SANTANDER</t>
  </si>
  <si>
    <t>609 MOMIL - CÓRDOBA</t>
  </si>
  <si>
    <t>610 MOMPÓS - BOLÍVAR</t>
  </si>
  <si>
    <t>611 MONGUA - BOYACÁ</t>
  </si>
  <si>
    <t>612 MONGUÍ - BOYACÁ</t>
  </si>
  <si>
    <t>613 MONIQUIRÁ - BOYACÁ</t>
  </si>
  <si>
    <t>614 MONTEBELLO - ANTIOQUIA</t>
  </si>
  <si>
    <t>615 MONTECRISTO - BOLÍVAR</t>
  </si>
  <si>
    <t>616 MONTELÍBANO - CÓRDOBA</t>
  </si>
  <si>
    <t>617 MONTENEGRO - QUINDÍO</t>
  </si>
  <si>
    <t>618 MONTERÍA - CÓRDOBA</t>
  </si>
  <si>
    <t>619 MONTERREY - CASANARE</t>
  </si>
  <si>
    <t>620 MOÑITOS - CÓRDOBA</t>
  </si>
  <si>
    <t>621 MORALES - BOLÍVAR</t>
  </si>
  <si>
    <t>622 MORALES - CAUCA</t>
  </si>
  <si>
    <t>623 MORELIA - CAQUETA</t>
  </si>
  <si>
    <t>624 MORICHAL - GUAINÍA</t>
  </si>
  <si>
    <t>625 MORROA - SUCRE</t>
  </si>
  <si>
    <t>626 MOSQUERA - CUNDINAMARCA</t>
  </si>
  <si>
    <t>627 MOSQUERA - NARIÑO</t>
  </si>
  <si>
    <t>628 MOTAVITA - BOYACÁ</t>
  </si>
  <si>
    <t>629 MURILLO - TOLIMA</t>
  </si>
  <si>
    <t>630 MURINDÓ - ANTIOQUIA</t>
  </si>
  <si>
    <t>631 MUTATÁ - ANTIOQUIA</t>
  </si>
  <si>
    <t>632 MUTISCUA - NORTE DE SANTANDER</t>
  </si>
  <si>
    <t>633 MUZO - BOYACÁ</t>
  </si>
  <si>
    <t>634 NARIÑO - ANTIOQUIA</t>
  </si>
  <si>
    <t>635 NARIÑO - CUNDINAMARCA</t>
  </si>
  <si>
    <t>636 NARIÑO - NARIÑO</t>
  </si>
  <si>
    <t>637 NÁTAGA - HUILA</t>
  </si>
  <si>
    <t>638 NATAGAIMA - TOLIMA</t>
  </si>
  <si>
    <t>639 NECHÍ - ANTIOQUIA</t>
  </si>
  <si>
    <t>640 NECOCLÍ - ANTIOQUIA</t>
  </si>
  <si>
    <t>641 NEIRA - CALDAS</t>
  </si>
  <si>
    <t>642 NEIVA - HUILA</t>
  </si>
  <si>
    <t>643 NEMOCÓN - CUNDINAMARCA</t>
  </si>
  <si>
    <t>644 NILO - CUNDINAMARCA</t>
  </si>
  <si>
    <t>645 NIMAIMA - CUNDINAMARCA</t>
  </si>
  <si>
    <t>646 NOBSA - BOYACÁ</t>
  </si>
  <si>
    <t>647 NOCAIMA - CUNDINAMARCA</t>
  </si>
  <si>
    <t>648 NORCASIA - CALDAS</t>
  </si>
  <si>
    <t>649 NOROSÍ - BOLÍVAR</t>
  </si>
  <si>
    <t>650 NÓVITA - CHOCÓ</t>
  </si>
  <si>
    <t>651 NUEVA GRANADA - MAGDALENA</t>
  </si>
  <si>
    <t>652 NUEVO COLÓN - BOYACÁ</t>
  </si>
  <si>
    <t>653 NUNCHÍA - CASANARE</t>
  </si>
  <si>
    <t>654 NUQUÍ - CHOCÓ</t>
  </si>
  <si>
    <t>655 OBANDO - VALLE DEL CAUCA</t>
  </si>
  <si>
    <t>656 OCAMONTE - SANTANDER</t>
  </si>
  <si>
    <t>657 OCAÑA - NORTE DE SANTANDER</t>
  </si>
  <si>
    <t>658 OIBA - SANTANDER</t>
  </si>
  <si>
    <t>659 OICATÁ - BOYACÁ</t>
  </si>
  <si>
    <t>660 OLAYA - ANTIOQUIA</t>
  </si>
  <si>
    <t>661 OLAYA HERRERA - NARIÑO</t>
  </si>
  <si>
    <t>662 ONZAGA - SANTANDER</t>
  </si>
  <si>
    <t>663 OPORAPA - HUILA</t>
  </si>
  <si>
    <t>664 ORITO - PUTUMAYO</t>
  </si>
  <si>
    <t>665 OROCUÉ - CASANARE</t>
  </si>
  <si>
    <t>666 ORTEGA - TOLIMA</t>
  </si>
  <si>
    <t>667 OSPINA - NARIÑO</t>
  </si>
  <si>
    <t>668 OTANCHE - BOYACÁ</t>
  </si>
  <si>
    <t>669 OVEJAS - SUCRE</t>
  </si>
  <si>
    <t>670 PACHAVITA - BOYACÁ</t>
  </si>
  <si>
    <t>671 PACHO - CUNDINAMARCA</t>
  </si>
  <si>
    <t>672 PACOA - VAUPES</t>
  </si>
  <si>
    <t>673 PÁCORA - CALDAS</t>
  </si>
  <si>
    <t>674 PADILLA - CAUCA</t>
  </si>
  <si>
    <t>675 PÁEZ - BOYACÁ</t>
  </si>
  <si>
    <t>676 PAEZ - CAUCA</t>
  </si>
  <si>
    <t>677 PAICOL - HUILA</t>
  </si>
  <si>
    <t>678 PAILITAS - CESAR</t>
  </si>
  <si>
    <t>679 PAIME - CUNDINAMARCA</t>
  </si>
  <si>
    <t>680 PAIPA - BOYACÁ</t>
  </si>
  <si>
    <t>681 PAJARITO - BOYACÁ</t>
  </si>
  <si>
    <t>682 PALERMO - HUILA</t>
  </si>
  <si>
    <t>683 PALESTINA - CALDAS</t>
  </si>
  <si>
    <t>684 PALESTINA - HUILA</t>
  </si>
  <si>
    <t>685 PALMAR - SANTANDER</t>
  </si>
  <si>
    <t>686 PALMAR DE VARELA - ATLÁNTICO</t>
  </si>
  <si>
    <t>687 PALMAS DEL SOCORRO - SANTANDER</t>
  </si>
  <si>
    <t>688 PALMIRA - VALLE DEL CAUCA</t>
  </si>
  <si>
    <t>689 PALMITO - SUCRE</t>
  </si>
  <si>
    <t>690 PALOCABILDO - TOLIMA</t>
  </si>
  <si>
    <t>691 PAMPLONA - NORTE DE SANTANDER</t>
  </si>
  <si>
    <t>692 PAMPLONITA - NORTE DE SANTANDER</t>
  </si>
  <si>
    <t>693 PANA PANA - GUAINÍA</t>
  </si>
  <si>
    <t>694 PANDI - CUNDINAMARCA</t>
  </si>
  <si>
    <t>695 PANQUEBA - BOYACÁ</t>
  </si>
  <si>
    <t>696 PAPUNAUA - VAUPES</t>
  </si>
  <si>
    <t>697 PÁRAMO - SANTANDER</t>
  </si>
  <si>
    <t>698 PARATEBUENO - CUNDINAMARCA</t>
  </si>
  <si>
    <t>699 PASCA - CUNDINAMARCA</t>
  </si>
  <si>
    <t>700 PASTO - NARIÑO</t>
  </si>
  <si>
    <t>701 PATÍA - CAUCA</t>
  </si>
  <si>
    <t>702 PAUNA - BOYACÁ</t>
  </si>
  <si>
    <t>703 PAYA - BOYACÁ</t>
  </si>
  <si>
    <t>704 PAZ DE ARIPORO - CASANARE</t>
  </si>
  <si>
    <t>705 PAZ DE RÍO - BOYACÁ</t>
  </si>
  <si>
    <t>706 PEDRAZA - MAGDALENA</t>
  </si>
  <si>
    <t>707 PELAYA - CESAR</t>
  </si>
  <si>
    <t>708 PENSILVANIA - CALDAS</t>
  </si>
  <si>
    <t>709 PEÑOL - ANTIOQUIA</t>
  </si>
  <si>
    <t>710 PEQUE - ANTIOQUIA</t>
  </si>
  <si>
    <t>711 PEREIRA - RISARALDA</t>
  </si>
  <si>
    <t>712 PESCA - BOYACÁ</t>
  </si>
  <si>
    <t>713 PIAMONTE - CAUCA</t>
  </si>
  <si>
    <t>714 PIEDECUESTA - SANTANDER</t>
  </si>
  <si>
    <t>715 PIEDRAS - TOLIMA</t>
  </si>
  <si>
    <t>716 PIENDAMÓ - CAUCA</t>
  </si>
  <si>
    <t>717 PIJAO - QUINDÍO</t>
  </si>
  <si>
    <t>718 PIJIÑO DEL CARMEN - MAGDALENA</t>
  </si>
  <si>
    <t>719 PINCHOTE - SANTANDER</t>
  </si>
  <si>
    <t>720 PINILLOS - BOLÍVAR</t>
  </si>
  <si>
    <t>721 PIOJÓ - ATLÁNTICO</t>
  </si>
  <si>
    <t>722 PISBA - BOYACÁ</t>
  </si>
  <si>
    <t>723 PITAL - HUILA</t>
  </si>
  <si>
    <t>724 PITALITO - HUILA</t>
  </si>
  <si>
    <t>725 PIVIJAY - MAGDALENA</t>
  </si>
  <si>
    <t>726 PLANADAS - TOLIMA</t>
  </si>
  <si>
    <t>727 PLANETA RICA - CÓRDOBA</t>
  </si>
  <si>
    <t>728 PLATO - MAGDALENA</t>
  </si>
  <si>
    <t>729 POLICARPA - NARIÑO</t>
  </si>
  <si>
    <t>730 POLONUEVO - ATLÁNTICO</t>
  </si>
  <si>
    <t>731 PONEDERA - ATLÁNTICO</t>
  </si>
  <si>
    <t>732 POPAYÁN - CAUCA</t>
  </si>
  <si>
    <t>733 PORE - CASANARE</t>
  </si>
  <si>
    <t>734 POTOSÍ - NARIÑO</t>
  </si>
  <si>
    <t>735 PRADERA - VALLE DEL CAUCA</t>
  </si>
  <si>
    <t>736 PRADO - TOLIMA</t>
  </si>
  <si>
    <t>737 PROVIDENCIA - NARIÑO</t>
  </si>
  <si>
    <t>738 PROVIDENCIA - SAN ANDRES</t>
  </si>
  <si>
    <t>739 PUEBLO BELLO - CESAR</t>
  </si>
  <si>
    <t>740 PUEBLO NUEVO - CÓRDOBA</t>
  </si>
  <si>
    <t>741 PUEBLO RICO - RISARALDA</t>
  </si>
  <si>
    <t>742 PUEBLORRICO - ANTIOQUIA</t>
  </si>
  <si>
    <t>743 PUEBLOVIEJO - MAGDALENA</t>
  </si>
  <si>
    <t>744 PUENTE NACIONAL - SANTANDER</t>
  </si>
  <si>
    <t>745 PUERRES - NARIÑO</t>
  </si>
  <si>
    <t>746 PUERTO ALEGRÍA - AMAZONAS</t>
  </si>
  <si>
    <t>747 PUERTO ARICA - AMAZONAS</t>
  </si>
  <si>
    <t>748 PUERTO ASÍS - PUTUMAYO</t>
  </si>
  <si>
    <t>749 PUERTO BERRÍO - ANTIOQUIA</t>
  </si>
  <si>
    <t>750 PUERTO BOYACÁ - BOYACÁ</t>
  </si>
  <si>
    <t>751 PUERTO CAICEDO - PUTUMAYO</t>
  </si>
  <si>
    <t>752 PUERTO CARREÑO - VICHADA</t>
  </si>
  <si>
    <t>753 PUERTO COLOMBIA - ATLÁNTICO</t>
  </si>
  <si>
    <t>754 PUERTO COLOMBIA - GUAINÍA</t>
  </si>
  <si>
    <t>755 PUERTO CONCORDIA - META</t>
  </si>
  <si>
    <t>756 PUERTO ESCONDIDO - CÓRDOBA</t>
  </si>
  <si>
    <t>757 PUERTO GAITÁN - META</t>
  </si>
  <si>
    <t>758 PUERTO GUZMÁN - PUTUMAYO</t>
  </si>
  <si>
    <t>759 PUERTO LEGUÍZAMO - PUTUMAYO</t>
  </si>
  <si>
    <t>760 PUERTO LIBERTADOR - CÓRDOBA</t>
  </si>
  <si>
    <t>761 PUERTO LLERAS - META</t>
  </si>
  <si>
    <t>762 PUERTO LÓPEZ - META</t>
  </si>
  <si>
    <t>763 PUERTO NARE - ANTIOQUIA</t>
  </si>
  <si>
    <t>764 PUERTO NARIÑO - AMAZONAS</t>
  </si>
  <si>
    <t>765 PUERTO PARRA - SANTANDER</t>
  </si>
  <si>
    <t>766 PUERTO RICO - CAQUETA</t>
  </si>
  <si>
    <t>767 PUERTO RICO - META</t>
  </si>
  <si>
    <t>768 PUERTO RONDÓN - ARAUCA</t>
  </si>
  <si>
    <t>769 PUERTO SALGAR - CUNDINAMARCA</t>
  </si>
  <si>
    <t>770 PUERTO SANTANDER - AMAZONAS</t>
  </si>
  <si>
    <t>771 PUERTO SANTANDER - NORTE DE SANTANDER</t>
  </si>
  <si>
    <t>772 PUERTO TEJADA - CAUCA</t>
  </si>
  <si>
    <t>773 PUERTO TRIUNFO - ANTIOQUIA</t>
  </si>
  <si>
    <t>774 PUERTO WILCHES - SANTANDER</t>
  </si>
  <si>
    <t>775 PULÍ - CUNDINAMARCA</t>
  </si>
  <si>
    <t>776 PUPIALES - NARIÑO</t>
  </si>
  <si>
    <t>777 PURACÉ - CAUCA</t>
  </si>
  <si>
    <t>778 PURIFICACIÓN - TOLIMA</t>
  </si>
  <si>
    <t>779 PURÍSIMA - CÓRDOBA</t>
  </si>
  <si>
    <t>780 QUEBRADANEGRA - CUNDINAMARCA</t>
  </si>
  <si>
    <t>781 QUETAME - CUNDINAMARCA</t>
  </si>
  <si>
    <t>782 QUIBDÓ - CHOCÓ</t>
  </si>
  <si>
    <t>783 QUIMBAYA - QUINDÍO</t>
  </si>
  <si>
    <t>784 QUINCHÍA - RISARALDA</t>
  </si>
  <si>
    <t>785 QUÍPAMA - BOYACÁ</t>
  </si>
  <si>
    <t>786 QUIPILE - CUNDINAMARCA</t>
  </si>
  <si>
    <t>787 RAGONVALIA - NORTE DE SANTANDER</t>
  </si>
  <si>
    <t>788 RAMIRIQUÍ - BOYACÁ</t>
  </si>
  <si>
    <t>789 RÁQUIRA - BOYACÁ</t>
  </si>
  <si>
    <t>790 RECETOR - CASANARE</t>
  </si>
  <si>
    <t>791 REGIDOR - BOLÍVAR</t>
  </si>
  <si>
    <t>792 REMEDIOS - ANTIOQUIA</t>
  </si>
  <si>
    <t>793 REMOLINO - MAGDALENA</t>
  </si>
  <si>
    <t>794 REPELÓN - ATLÁNTICO</t>
  </si>
  <si>
    <t>795 RESTREPO - META</t>
  </si>
  <si>
    <t>796 RESTREPO - VALLE DEL CAUCA</t>
  </si>
  <si>
    <t>797 RETIRO - ANTIOQUIA</t>
  </si>
  <si>
    <t>798 RICAURTE - CUNDINAMARCA</t>
  </si>
  <si>
    <t>799 RICAURTE - NARIÑO</t>
  </si>
  <si>
    <t>800 RÍO DE ORO - CESAR</t>
  </si>
  <si>
    <t>801 RÍO IRÓ - CHOCÓ</t>
  </si>
  <si>
    <t>802 RÍO QUITO - CHOCÓ</t>
  </si>
  <si>
    <t>803 RÍO VIEJO - BOLÍVAR</t>
  </si>
  <si>
    <t>804 RIOBLANCO - TOLIMA</t>
  </si>
  <si>
    <t>805 RIOFRÍO - VALLE DEL CAUCA</t>
  </si>
  <si>
    <t>806 RIOHACHA - LA GUAJIRA</t>
  </si>
  <si>
    <t>807 RIONEGRO - ANTIOQUIA</t>
  </si>
  <si>
    <t>808 RIONEGRO - SANTANDER</t>
  </si>
  <si>
    <t>809 RIOSUCIO - CALDAS</t>
  </si>
  <si>
    <t>810 RIOSUCIO - CHOCÓ</t>
  </si>
  <si>
    <t>811 RISARALDA - CALDAS</t>
  </si>
  <si>
    <t>812 RIVERA - HUILA</t>
  </si>
  <si>
    <t>813 ROBERTO PAYÁN - NARIÑO</t>
  </si>
  <si>
    <t>814 ROLDANILLO - VALLE DEL CAUCA</t>
  </si>
  <si>
    <t>815 RONCESVALLES - TOLIMA</t>
  </si>
  <si>
    <t>816 RONDÓN - BOYACÁ</t>
  </si>
  <si>
    <t>817 ROSAS - CAUCA</t>
  </si>
  <si>
    <t>818 ROVIRA - TOLIMA</t>
  </si>
  <si>
    <t>819 SABANA DE TORRES - SANTANDER</t>
  </si>
  <si>
    <t>820 SABANAGRANDE - ATLÁNTICO</t>
  </si>
  <si>
    <t>821 SABANALARGA - ANTIOQUIA</t>
  </si>
  <si>
    <t>822 SABANALARGA - ATLÁNTICO</t>
  </si>
  <si>
    <t>823 SABANALARGA - CASANARE</t>
  </si>
  <si>
    <t>824 SABANAS DE SAN ANGEL - MAGDALENA</t>
  </si>
  <si>
    <t>825 SABANETA - ANTIOQUIA</t>
  </si>
  <si>
    <t>826 SABOYÁ - BOYACÁ</t>
  </si>
  <si>
    <t>827 SÁCAMA - CASANARE</t>
  </si>
  <si>
    <t>828 SÁCHICA - BOYACÁ</t>
  </si>
  <si>
    <t>829 SAHAGÚN - CÓRDOBA</t>
  </si>
  <si>
    <t>830 SALADOBLANCO - HUILA</t>
  </si>
  <si>
    <t>831 SALAMINA - CALDAS</t>
  </si>
  <si>
    <t>832 SALAMINA - MAGDALENA</t>
  </si>
  <si>
    <t>833 SALAZAR - NORTE DE SANTANDER</t>
  </si>
  <si>
    <t>834 SALDAÑA - TOLIMA</t>
  </si>
  <si>
    <t>835 SALENTO - QUINDÍO</t>
  </si>
  <si>
    <t>836 SALGAR - ANTIOQUIA</t>
  </si>
  <si>
    <t>837 SAMACÁ - BOYACÁ</t>
  </si>
  <si>
    <t>838 SAMANÁ - CALDAS</t>
  </si>
  <si>
    <t>839 SAMANIEGO - NARIÑO</t>
  </si>
  <si>
    <t>840 SAMPUÉS - SUCRE</t>
  </si>
  <si>
    <t>841 SAN AGUSTÍN - HUILA</t>
  </si>
  <si>
    <t>842 SAN ALBERTO - CESAR</t>
  </si>
  <si>
    <t>843 SAN ANDRÉS - SAN ANDRES</t>
  </si>
  <si>
    <t>844 SAN ANDRÉS - SANTANDER</t>
  </si>
  <si>
    <t>845 SAN ANDRÉS DE CUERQUÍA - ANTIOQUIA</t>
  </si>
  <si>
    <t>846 SAN ANDRÉS DE SOTAVENTO - CÓRDOBA</t>
  </si>
  <si>
    <t>847 SAN ANDRES DE TUMACO - NARIÑO</t>
  </si>
  <si>
    <t>848 SAN ANTERO - CÓRDOBA</t>
  </si>
  <si>
    <t>849 SAN ANTONIO - TOLIMA</t>
  </si>
  <si>
    <t>850 SAN ANTONIO DEL TEQUENDAMA - CUNDINAMARCA</t>
  </si>
  <si>
    <t>851 SAN BENITO - SANTANDER</t>
  </si>
  <si>
    <t>852 SAN BENITO ABAD - SUCRE</t>
  </si>
  <si>
    <t>853 SAN BERNARDO - CUNDINAMARCA</t>
  </si>
  <si>
    <t>854 SAN BERNARDO - NARIÑO</t>
  </si>
  <si>
    <t>855 SAN BERNARDO DEL VIENTO - CÓRDOBA</t>
  </si>
  <si>
    <t>856 SAN CALIXTO - NORTE DE SANTANDER</t>
  </si>
  <si>
    <t>857 SAN CARLOS - ANTIOQUIA</t>
  </si>
  <si>
    <t>858 SAN CARLOS - CÓRDOBA</t>
  </si>
  <si>
    <t>859 SAN CARLOS DE GUAROA - META</t>
  </si>
  <si>
    <t>860 SAN CAYETANO - CUNDINAMARCA</t>
  </si>
  <si>
    <t>861 SAN CAYETANO - NORTE DE SANTANDER</t>
  </si>
  <si>
    <t>862 SAN CRISTÓBAL - BOLÍVAR</t>
  </si>
  <si>
    <t>863 SAN DIEGO - CESAR</t>
  </si>
  <si>
    <t>864 SAN EDUARDO - BOYACÁ</t>
  </si>
  <si>
    <t>865 SAN ESTANISLAO - BOLÍVAR</t>
  </si>
  <si>
    <t>866 SAN FELIPE - GUAINÍA</t>
  </si>
  <si>
    <t>867 SAN FERNANDO - BOLÍVAR</t>
  </si>
  <si>
    <t>868 SAN FRANCISCO - ANTIOQUIA</t>
  </si>
  <si>
    <t>869 SAN FRANCISCO - CUNDINAMARCA</t>
  </si>
  <si>
    <t>870 SAN FRANCISCO - PUTUMAYO</t>
  </si>
  <si>
    <t>871 SAN GIL - SANTANDER</t>
  </si>
  <si>
    <t>872 SAN JACINTO - BOLÍVAR</t>
  </si>
  <si>
    <t>873 SAN JACINTO DEL CAUCA - BOLÍVAR</t>
  </si>
  <si>
    <t>874 SAN JERÓNIMO - ANTIOQUIA</t>
  </si>
  <si>
    <t>875 SAN JOAQUÍN - SANTANDER</t>
  </si>
  <si>
    <t>876 SAN JOSÉ - CALDAS</t>
  </si>
  <si>
    <t>877 SAN JOSÉ DE LA MONTAÑA - ANTIOQUIA</t>
  </si>
  <si>
    <t>878 SAN JOSÉ DE MIRANDA - SANTANDER</t>
  </si>
  <si>
    <t>879 SAN JOSÉ DE PARE - BOYACÁ</t>
  </si>
  <si>
    <t>880 SAN JOSÉ DE URÉ - CÓRDOBA</t>
  </si>
  <si>
    <t>881 SAN JOSÉ DEL FRAGUA - CAQUETA</t>
  </si>
  <si>
    <t>882 SAN JOSÉ DEL GUAVIARE - GUAVIARE</t>
  </si>
  <si>
    <t>883 SAN JOSÉ DEL PALMAR - CHOCÓ</t>
  </si>
  <si>
    <t>884 SAN JUAN DE ARAMA - META</t>
  </si>
  <si>
    <t>885 SAN JUAN DE BETULIA - SUCRE</t>
  </si>
  <si>
    <t>886 SAN JUAN DE RÍO SECO - CUNDINAMARCA</t>
  </si>
  <si>
    <t>887 SAN JUAN DE URABÁ - ANTIOQUIA</t>
  </si>
  <si>
    <t>888 SAN JUAN DEL CESAR - LA GUAJIRA</t>
  </si>
  <si>
    <t>889 SAN JUAN NEPOMUCENO - BOLÍVAR</t>
  </si>
  <si>
    <t>890 SAN JUANITO - META</t>
  </si>
  <si>
    <t>891 SAN LORENZO - NARIÑO</t>
  </si>
  <si>
    <t>892 SAN LUIS - ANTIOQUIA</t>
  </si>
  <si>
    <t>893 SAN LUIS - TOLIMA</t>
  </si>
  <si>
    <t>894 SAN LUIS DE CUBARRAL - META</t>
  </si>
  <si>
    <t>895 SAN LUIS DE GACENO - BOYACÁ</t>
  </si>
  <si>
    <t>896 SAN LUIS DE PALENQUE - CASANARE</t>
  </si>
  <si>
    <t>897 SAN LUIS DE SINCÉ - SUCRE</t>
  </si>
  <si>
    <t>898 SAN MARCOS - SUCRE</t>
  </si>
  <si>
    <t>899 SAN MARTÍN - CESAR</t>
  </si>
  <si>
    <t>900 SAN MARTÍN - META</t>
  </si>
  <si>
    <t>901 SAN MARTÍN DE LOBA - BOLÍVAR</t>
  </si>
  <si>
    <t>902 SAN MATEO - BOYACÁ</t>
  </si>
  <si>
    <t>903 SAN MIGUEL - PUTUMAYO</t>
  </si>
  <si>
    <t>904 SAN MIGUEL - SANTANDER</t>
  </si>
  <si>
    <t>905 SAN MIGUEL DE SEMA - BOYACÁ</t>
  </si>
  <si>
    <t>906 SAN ONOFRE - SUCRE</t>
  </si>
  <si>
    <t>907 SAN PABLO - BOLÍVAR</t>
  </si>
  <si>
    <t>908 SAN PABLO - NARIÑO</t>
  </si>
  <si>
    <t>909 SAN PABLO DE BORBUR - BOYACÁ</t>
  </si>
  <si>
    <t>910 SAN PEDRO - SUCRE</t>
  </si>
  <si>
    <t>911 SAN PEDRO - VALLE DEL CAUCA</t>
  </si>
  <si>
    <t>912 SAN PEDRO DE CARTAGO - NARIÑO</t>
  </si>
  <si>
    <t>913 SAN PEDRO DE LOS MILAGROS - ANTIOQUIA</t>
  </si>
  <si>
    <t>914 SAN PEDRO DE URABA - ANTIOQUIA</t>
  </si>
  <si>
    <t>915 SAN PELAYO - CÓRDOBA</t>
  </si>
  <si>
    <t>916 SAN RAFAEL - ANTIOQUIA</t>
  </si>
  <si>
    <t>917 SAN ROQUE - ANTIOQUIA</t>
  </si>
  <si>
    <t>918 SAN SEBASTIÁN - CAUCA</t>
  </si>
  <si>
    <t>919 SAN SEBASTIÁN DE BUENAVISTA - MAGDALENA</t>
  </si>
  <si>
    <t>920 SAN SEBASTIÁN DE MARIQUITA - TOLIMA</t>
  </si>
  <si>
    <t>921 SAN VICENTE - ANTIOQUIA</t>
  </si>
  <si>
    <t>922 SAN VICENTE DE CHUCURÍ - SANTANDER</t>
  </si>
  <si>
    <t>923 SAN VICENTE DEL CAGUÁN - CAQUETA</t>
  </si>
  <si>
    <t>924 SAN ZENÓN - MAGDALENA</t>
  </si>
  <si>
    <t>925 SANDONÁ - NARIÑO</t>
  </si>
  <si>
    <t>926 SANTA ANA - MAGDALENA</t>
  </si>
  <si>
    <t>927 SANTA BÁRBARA - ANTIOQUIA</t>
  </si>
  <si>
    <t>928 SANTA BÁRBARA - NARIÑO</t>
  </si>
  <si>
    <t>929 SANTA BÁRBARA - SANTANDER</t>
  </si>
  <si>
    <t>930 SANTA BÁRBARA DE PINTO - MAGDALENA</t>
  </si>
  <si>
    <t>931 SANTA CATALINA - BOLÍVAR</t>
  </si>
  <si>
    <t>932 SANTA HELENA DEL OPÓN - SANTANDER</t>
  </si>
  <si>
    <t>933 SANTA ISABEL - TOLIMA</t>
  </si>
  <si>
    <t>934 SANTA LUCÍA - ATLÁNTICO</t>
  </si>
  <si>
    <t>935 SANTA MARÍA - BOYACÁ</t>
  </si>
  <si>
    <t>936 SANTA MARÍA - HUILA</t>
  </si>
  <si>
    <t>937 SANTA MARTA - MAGDALENA</t>
  </si>
  <si>
    <t>938 SANTA ROSA - BOLÍVAR</t>
  </si>
  <si>
    <t>939 SANTA ROSA - CAUCA</t>
  </si>
  <si>
    <t>940 SANTA ROSA DE CABAL - RISARALDA</t>
  </si>
  <si>
    <t>941 SANTA ROSA DE OSOS - ANTIOQUIA</t>
  </si>
  <si>
    <t>942 SANTA ROSA DE VITERBO - BOYACÁ</t>
  </si>
  <si>
    <t>943 SANTA ROSA DEL SUR - BOLÍVAR</t>
  </si>
  <si>
    <t>944 SANTA ROSALÍA - VICHADA</t>
  </si>
  <si>
    <t>945 SANTA SOFÍA - BOYACÁ</t>
  </si>
  <si>
    <t>946 SANTACRUZ - NARIÑO</t>
  </si>
  <si>
    <t>947 SANTAFÉ DE ANTIOQUIA - ANTIOQUIA</t>
  </si>
  <si>
    <t>948 SANTANA - BOYACÁ</t>
  </si>
  <si>
    <t>949 SANTANDER DE QUILICHAO - CAUCA</t>
  </si>
  <si>
    <t>950 SANTIAGO - NORTE DE SANTANDER</t>
  </si>
  <si>
    <t>951 SANTIAGO - PUTUMAYO</t>
  </si>
  <si>
    <t>952 SANTIAGO DE TOLÚ - SUCRE</t>
  </si>
  <si>
    <t>953 SANTO DOMINGO - ANTIOQUIA</t>
  </si>
  <si>
    <t>954 SANTO TOMÁS - ATLÁNTICO</t>
  </si>
  <si>
    <t>955 SANTUARIO - RISARALDA</t>
  </si>
  <si>
    <t>956 SAPUYES - NARIÑO</t>
  </si>
  <si>
    <t>957 SARAVENA - ARAUCA</t>
  </si>
  <si>
    <t>958 SARDINATA - NORTE DE SANTANDER</t>
  </si>
  <si>
    <t>959 SASAIMA - CUNDINAMARCA</t>
  </si>
  <si>
    <t>960 SATIVANORTE - BOYACÁ</t>
  </si>
  <si>
    <t>961 SATIVASUR - BOYACÁ</t>
  </si>
  <si>
    <t>962 SEGOVIA - ANTIOQUIA</t>
  </si>
  <si>
    <t>963 SESQUILÉ - CUNDINAMARCA</t>
  </si>
  <si>
    <t>964 SEVILLA - VALLE DEL CAUCA</t>
  </si>
  <si>
    <t>965 SIACHOQUE - BOYACÁ</t>
  </si>
  <si>
    <t>966 SIBATÉ - CUNDINAMARCA</t>
  </si>
  <si>
    <t>967 SIBUNDOY - PUTUMAYO</t>
  </si>
  <si>
    <t>968 SILOS - NORTE DE SANTANDER</t>
  </si>
  <si>
    <t>969 SILVANIA - CUNDINAMARCA</t>
  </si>
  <si>
    <t>970 SILVIA - CAUCA</t>
  </si>
  <si>
    <t>971 SIMACOTA - SANTANDER</t>
  </si>
  <si>
    <t>972 SIMIJACA - CUNDINAMARCA</t>
  </si>
  <si>
    <t>973 SIMITÍ - BOLÍVAR</t>
  </si>
  <si>
    <t>974 SINCELEJO - SUCRE</t>
  </si>
  <si>
    <t>975 SIPÍ - CHOCÓ</t>
  </si>
  <si>
    <t>976 SITIONUEVO - MAGDALENA</t>
  </si>
  <si>
    <t>977 SOACHA - CUNDINAMARCA</t>
  </si>
  <si>
    <t>978 SOATÁ - BOYACÁ</t>
  </si>
  <si>
    <t>979 SOCHA - BOYACÁ</t>
  </si>
  <si>
    <t>980 SOCORRO - SANTANDER</t>
  </si>
  <si>
    <t>981 SOCOTÁ - BOYACÁ</t>
  </si>
  <si>
    <t>982 SOGAMOSO - BOYACÁ</t>
  </si>
  <si>
    <t>983 SOLANO - CAQUETA</t>
  </si>
  <si>
    <t>984 SOLEDAD - ATLÁNTICO</t>
  </si>
  <si>
    <t>985 SOLITA - CAQUETA</t>
  </si>
  <si>
    <t>986 SOMONDOCO - BOYACÁ</t>
  </si>
  <si>
    <t>987 SONSON - ANTIOQUIA</t>
  </si>
  <si>
    <t>988 SOPETRÁN - ANTIOQUIA</t>
  </si>
  <si>
    <t>989 SOPLAVIENTO - BOLÍVAR</t>
  </si>
  <si>
    <t>990 SOPÓ - CUNDINAMARCA</t>
  </si>
  <si>
    <t>991 SORA - BOYACÁ</t>
  </si>
  <si>
    <t>992 SORACÁ - BOYACÁ</t>
  </si>
  <si>
    <t>993 SOTAQUIRÁ - BOYACÁ</t>
  </si>
  <si>
    <t>994 SOTARA - CAUCA</t>
  </si>
  <si>
    <t>995 SUAITA - SANTANDER</t>
  </si>
  <si>
    <t>996 SUAN - ATLÁNTICO</t>
  </si>
  <si>
    <t>997 SUÁREZ - CAUCA</t>
  </si>
  <si>
    <t>998 SUÁREZ - TOLIMA</t>
  </si>
  <si>
    <t>999 SUAZA - HUILA</t>
  </si>
  <si>
    <t>1000 SUBACHOQUE - CUNDINAMARCA</t>
  </si>
  <si>
    <t>1001 SUCRE - CAUCA</t>
  </si>
  <si>
    <t>1002 SUCRE - SANTANDER</t>
  </si>
  <si>
    <t>1003 SUCRE - SUCRE</t>
  </si>
  <si>
    <t>1004 SUESCA - CUNDINAMARCA</t>
  </si>
  <si>
    <t>1005 SUPATÁ - CUNDINAMARCA</t>
  </si>
  <si>
    <t>1006 SUPÍA - CALDAS</t>
  </si>
  <si>
    <t>1007 SURATÁ - SANTANDER</t>
  </si>
  <si>
    <t>1008 SUSA - CUNDINAMARCA</t>
  </si>
  <si>
    <t>1009 SUSACÓN - BOYACÁ</t>
  </si>
  <si>
    <t>1010 SUTAMARCHÁN - BOYACÁ</t>
  </si>
  <si>
    <t>1011 SUTATAUSA - CUNDINAMARCA</t>
  </si>
  <si>
    <t>1012 SUTATENZA - BOYACÁ</t>
  </si>
  <si>
    <t>1013 TABIO - CUNDINAMARCA</t>
  </si>
  <si>
    <t>1014 TADÓ - CHOCÓ</t>
  </si>
  <si>
    <t>1015 TALAIGUA NUEVO - BOLÍVAR</t>
  </si>
  <si>
    <t>1016 TAMALAMEQUE - CESAR</t>
  </si>
  <si>
    <t>1017 TÁMARA - CASANARE</t>
  </si>
  <si>
    <t>1018 TAME - ARAUCA</t>
  </si>
  <si>
    <t>1019 TÁMESIS - ANTIOQUIA</t>
  </si>
  <si>
    <t>1020 TAMINANGO - NARIÑO</t>
  </si>
  <si>
    <t>1021 TANGUA - NARIÑO</t>
  </si>
  <si>
    <t>1022 TARAIRA - VAUPES</t>
  </si>
  <si>
    <t>1023 TARAPACÁ - AMAZONAS</t>
  </si>
  <si>
    <t>1024 TARAZÁ - ANTIOQUIA</t>
  </si>
  <si>
    <t>1025 TARQUI - HUILA</t>
  </si>
  <si>
    <t>1026 TARSO - ANTIOQUIA</t>
  </si>
  <si>
    <t>1027 TASCO - BOYACÁ</t>
  </si>
  <si>
    <t>1028 TAURAMENA - CASANARE</t>
  </si>
  <si>
    <t>1029 TAUSA - CUNDINAMARCA</t>
  </si>
  <si>
    <t>1030 TELLO - HUILA</t>
  </si>
  <si>
    <t>1031 TENA - CUNDINAMARCA</t>
  </si>
  <si>
    <t>1032 TENERIFE - MAGDALENA</t>
  </si>
  <si>
    <t>1033 TENJO - CUNDINAMARCA</t>
  </si>
  <si>
    <t>1034 TENZA - BOYACÁ</t>
  </si>
  <si>
    <t>1035 TEORAMA - NORTE DE SANTANDER</t>
  </si>
  <si>
    <t>1036 TERUEL - HUILA</t>
  </si>
  <si>
    <t>1037 TESALIA - HUILA</t>
  </si>
  <si>
    <t>1038 TIBACUY - CUNDINAMARCA</t>
  </si>
  <si>
    <t>1039 TIBANÁ - BOYACÁ</t>
  </si>
  <si>
    <t>1040 TIBASOSA - BOYACÁ</t>
  </si>
  <si>
    <t>1041 TIBIRITA - CUNDINAMARCA</t>
  </si>
  <si>
    <t>1042 TIBÚ - NORTE DE SANTANDER</t>
  </si>
  <si>
    <t>1043 TIERRALTA - CÓRDOBA</t>
  </si>
  <si>
    <t>1044 TIMANÁ - HUILA</t>
  </si>
  <si>
    <t>1045 TIMBÍO - CAUCA</t>
  </si>
  <si>
    <t>1046 TIMBIQUÍ - CAUCA</t>
  </si>
  <si>
    <t>1047 TINJACÁ - BOYACÁ</t>
  </si>
  <si>
    <t>1048 TIPACOQUE - BOYACÁ</t>
  </si>
  <si>
    <t>1049 TIQUISIO - BOLÍVAR</t>
  </si>
  <si>
    <t>1050 TITIRIBÍ - ANTIOQUIA</t>
  </si>
  <si>
    <t>1051 TOCA - BOYACÁ</t>
  </si>
  <si>
    <t>1052 TOCAIMA - CUNDINAMARCA</t>
  </si>
  <si>
    <t>1053 TOCANCIPÁ - CUNDINAMARCA</t>
  </si>
  <si>
    <t>1054 TOGÜÍ - BOYACÁ</t>
  </si>
  <si>
    <t>1055 TOLEDO - ANTIOQUIA</t>
  </si>
  <si>
    <t>1056 TOLEDO - NORTE DE SANTANDER</t>
  </si>
  <si>
    <t>1057 TOLÚ VIEJO - SUCRE</t>
  </si>
  <si>
    <t>1058 TONA - SANTANDER</t>
  </si>
  <si>
    <t>1059 TÓPAGA - BOYACÁ</t>
  </si>
  <si>
    <t>1060 TOPAIPÍ - CUNDINAMARCA</t>
  </si>
  <si>
    <t>1061 TORIBIO - CAUCA</t>
  </si>
  <si>
    <t>1062 TORO - VALLE DEL CAUCA</t>
  </si>
  <si>
    <t>1063 TOTA - BOYACÁ</t>
  </si>
  <si>
    <t>1064 TOTORÓ - CAUCA</t>
  </si>
  <si>
    <t>1065 TRINIDAD - CASANARE</t>
  </si>
  <si>
    <t>1066 TRUJILLO - VALLE DEL CAUCA</t>
  </si>
  <si>
    <t>1067 TUBARÁ - ATLÁNTICO</t>
  </si>
  <si>
    <t>1068 TUCHÍN - CÓRDOBA</t>
  </si>
  <si>
    <t>1069 TULUÁ - VALLE DEL CAUCA</t>
  </si>
  <si>
    <t>1070 TUNJA - BOYACÁ</t>
  </si>
  <si>
    <t>1071 TUNUNGUÁ - BOYACÁ</t>
  </si>
  <si>
    <t>1072 TÚQUERRES - NARIÑO</t>
  </si>
  <si>
    <t>1073 TURBACO - BOLÍVAR</t>
  </si>
  <si>
    <t>1074 TURBANÁ - BOLÍVAR</t>
  </si>
  <si>
    <t>1075 TURBO - ANTIOQUIA</t>
  </si>
  <si>
    <t>1076 TURMEQUÉ - BOYACÁ</t>
  </si>
  <si>
    <t>1077 TUTA - BOYACÁ</t>
  </si>
  <si>
    <t>1078 TUTAZÁ - BOYACÁ</t>
  </si>
  <si>
    <t>1079 UBALÁ - CUNDINAMARCA</t>
  </si>
  <si>
    <t>1080 UBAQUE - CUNDINAMARCA</t>
  </si>
  <si>
    <t>1081 ULLOA - VALLE DEL CAUCA</t>
  </si>
  <si>
    <t>1082 UMBITA - BOYACÁ</t>
  </si>
  <si>
    <t>1083 UNE - CUNDINAMARCA</t>
  </si>
  <si>
    <t>1084 UNGUÍA - CHOCÓ</t>
  </si>
  <si>
    <t>1085 UNIÓN PANAMERICANA - CHOCÓ</t>
  </si>
  <si>
    <t>1086 URAMITA - ANTIOQUIA</t>
  </si>
  <si>
    <t>1087 URIBE - META</t>
  </si>
  <si>
    <t>1088 URIBIA - LA GUAJIRA</t>
  </si>
  <si>
    <t>1089 URRAO - ANTIOQUIA</t>
  </si>
  <si>
    <t>1090 URUMITA - LA GUAJIRA</t>
  </si>
  <si>
    <t>1091 USIACURÍ - ATLÁNTICO</t>
  </si>
  <si>
    <t>1092 ÚTICA - CUNDINAMARCA</t>
  </si>
  <si>
    <t>1093 VALDIVIA - ANTIOQUIA</t>
  </si>
  <si>
    <t>1094 VALENCIA - CÓRDOBA</t>
  </si>
  <si>
    <t>1095 VALLE DE SAN JOSÉ - SANTANDER</t>
  </si>
  <si>
    <t>1096 VALLE DE SAN JUAN - TOLIMA</t>
  </si>
  <si>
    <t>1097 VALLE DEL GUAMUEZ - PUTUMAYO</t>
  </si>
  <si>
    <t>1098 VALLEDUPAR - CESAR</t>
  </si>
  <si>
    <t>1099 VALPARAÍSO - ANTIOQUIA</t>
  </si>
  <si>
    <t>1100 VALPARAÍSO - CAQUETA</t>
  </si>
  <si>
    <t>1101 VEGACHÍ - ANTIOQUIA</t>
  </si>
  <si>
    <t>1102 VÉLEZ - SANTANDER</t>
  </si>
  <si>
    <t>1103 VENADILLO - TOLIMA</t>
  </si>
  <si>
    <t>1104 VENECIA - ANTIOQUIA</t>
  </si>
  <si>
    <t>1105 VENECIA - CUNDINAMARCA</t>
  </si>
  <si>
    <t>1106 VENTAQUEMADA - BOYACÁ</t>
  </si>
  <si>
    <t>1107 VERGARA - CUNDINAMARCA</t>
  </si>
  <si>
    <t>1108 VERSALLES - VALLE DEL CAUCA</t>
  </si>
  <si>
    <t>1109 VETAS - SANTANDER</t>
  </si>
  <si>
    <t>1110 VIANÍ - CUNDINAMARCA</t>
  </si>
  <si>
    <t>1111 VICTORIA - CALDAS</t>
  </si>
  <si>
    <t>1112 VIGÍA DEL FUERTE - ANTIOQUIA</t>
  </si>
  <si>
    <t>1113 VIJES - VALLE DEL CAUCA</t>
  </si>
  <si>
    <t>1114 VILLA CARO - NORTE DE SANTANDER</t>
  </si>
  <si>
    <t>1115 VILLA DE LEYVA - BOYACÁ</t>
  </si>
  <si>
    <t>1116 VILLA DE SAN DIEGO DE UBATE - CUNDINAMARCA</t>
  </si>
  <si>
    <t>1117 VILLA DEL ROSARIO - NORTE DE SANTANDER</t>
  </si>
  <si>
    <t>1118 VILLA RICA - CAUCA</t>
  </si>
  <si>
    <t>1119 VILLAGARZÓN - PUTUMAYO</t>
  </si>
  <si>
    <t>1120 VILLAGÓMEZ - CUNDINAMARCA</t>
  </si>
  <si>
    <t>1121 VILLAHERMOSA - TOLIMA</t>
  </si>
  <si>
    <t>1122 VILLAMARÍA - CALDAS</t>
  </si>
  <si>
    <t>1123 VILLANUEVA - BOLÍVAR</t>
  </si>
  <si>
    <t>1124 VILLANUEVA - CASANARE</t>
  </si>
  <si>
    <t>1125 VILLANUEVA - LA GUAJIRA</t>
  </si>
  <si>
    <t>1126 VILLANUEVA - SANTANDER</t>
  </si>
  <si>
    <t>1127 VILLAPINZÓN - CUNDINAMARCA</t>
  </si>
  <si>
    <t>1128 VILLARRICA - TOLIMA</t>
  </si>
  <si>
    <t>1129 VILLAVICENCIO - META</t>
  </si>
  <si>
    <t>1130 VILLAVIEJA - HUILA</t>
  </si>
  <si>
    <t>1131 VILLETA - CUNDINAMARCA</t>
  </si>
  <si>
    <t>1132 VIOTÁ - CUNDINAMARCA</t>
  </si>
  <si>
    <t>1133 VIRACACHÁ - BOYACÁ</t>
  </si>
  <si>
    <t>1134 VISTAHERMOSA - META</t>
  </si>
  <si>
    <t>1135 VITERBO - CALDAS</t>
  </si>
  <si>
    <t>1136 YACOPÍ - CUNDINAMARCA</t>
  </si>
  <si>
    <t>1137 YACUANQUER - NARIÑO</t>
  </si>
  <si>
    <t>1138 YAGUARÁ - HUILA</t>
  </si>
  <si>
    <t>1139 YALÍ - ANTIOQUIA</t>
  </si>
  <si>
    <t>1140 YARUMAL - ANTIOQUIA</t>
  </si>
  <si>
    <t>1141 YAVARATÉ - VAUPES</t>
  </si>
  <si>
    <t>1142 YOLOMBÓ - ANTIOQUIA</t>
  </si>
  <si>
    <t>1143 YONDÓ - ANTIOQUIA</t>
  </si>
  <si>
    <t>1144 YOPAL - CASANARE</t>
  </si>
  <si>
    <t>1145 YOTOCO - VALLE DEL CAUCA</t>
  </si>
  <si>
    <t>1146 YUMBO - VALLE DEL CAUCA</t>
  </si>
  <si>
    <t>1147 ZAMBRANO - BOLÍVAR</t>
  </si>
  <si>
    <t>1148 ZAPATOCA - SANTANDER</t>
  </si>
  <si>
    <t>1149 ZAPAYÁN - MAGDALENA</t>
  </si>
  <si>
    <t>1150 ZARAGOZA - ANTIOQUIA</t>
  </si>
  <si>
    <t>1151 ZARZAL - VALLE DEL CAUCA</t>
  </si>
  <si>
    <t>1152 ZETAQUIRA - BOYACÁ</t>
  </si>
  <si>
    <t>1153 ZIPACÓN - CUNDINAMARCA</t>
  </si>
  <si>
    <t>1154 ZIPAQUIRÁ - CUNDINAMARCA</t>
  </si>
  <si>
    <t>1155 ZONA BANANERA - MAGDALENA</t>
  </si>
  <si>
    <t>1156 OTRO</t>
  </si>
  <si>
    <t>500000 FORMULARIO SIN INFORMACIÓN</t>
  </si>
  <si>
    <t>F25: PROG PPTAL GASTOS EMPR INDUST Y CCIALES, ECON MIXTA -ACTIV NO FRAS (Registre cifras EN PESOS)</t>
  </si>
  <si>
    <t>0 PROGRAMACIÓN PRESUPUESTAL DE GASTOS PARA EMPRESAS INDUSTRIALES Y COMERCIALES DEL ESTADO Y SOCIEDADES DE ECONOMIA MIXTA CON ACTIVIDADES NO FINANCIERAS (Registre cifras EN PESOS)</t>
  </si>
  <si>
    <t>VIGENCIA ANTERIOR</t>
  </si>
  <si>
    <t>PRESUPUESTO INICIAL APROPIADO (APROBADO O ADMINISTRADO) DE LA VIGENCIA ANTERIOR</t>
  </si>
  <si>
    <t>VIGENCIA ACTUAL</t>
  </si>
  <si>
    <t>PRESUPUESTO INICIAL APROPIADO (APROBADO O ADMINISTRADO) DE LA VIGENCIA ACTUAL</t>
  </si>
  <si>
    <t>2.1    GASTOS DE FUNCIONAMIENTO....</t>
  </si>
  <si>
    <t>2.2    GASTOS DE OPERACIÓN</t>
  </si>
  <si>
    <t>2.3    SERVICIO A LA DEUDA</t>
  </si>
  <si>
    <t>2.4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</si>
  <si>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</si>
  <si>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</si>
  <si>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</si>
  <si>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</si>
  <si>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</si>
  <si>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</si>
  <si>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ENVIA LA INFORMACIÓN</t>
  </si>
  <si>
    <t>EN QUE SE ENVÍA LA INFORMACIÓN (VIGENCIA ACTUAL)</t>
  </si>
  <si>
    <t>REGISTRE LAS CIFRAS EN PESOS, SIN DECIMALES</t>
  </si>
  <si>
    <t>Y SIN SEPARADORES DE MILES - MILLONES</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</si>
  <si>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</si>
  <si>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</si>
  <si>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</si>
  <si>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</si>
  <si>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</si>
  <si>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</si>
  <si>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1 CORP DE ABASTECIMIENTOS DEL VALLE DEL CAUCA SA-CAVASA-</t>
  </si>
  <si>
    <t>3 CORP DE ABASTOS DE BOGOTÁ SA-CORABASTOS-</t>
  </si>
  <si>
    <t>5 EMPRESA COL DE PRODUCTOS VETERINARIOS SA-VECOL-</t>
  </si>
  <si>
    <t>7 GRAN CENTRAL DE ABASTOS DEL CARIBE SA-GRANABASTOS-</t>
  </si>
  <si>
    <t>8 CENTRAL DE ABASTOS DE BUCARAMANGA SA-CENTROABASTOS-</t>
  </si>
  <si>
    <t>12 COMPAÑÍA OCCIDENTAL DE CHOCOLATES SA</t>
  </si>
  <si>
    <t>14 COMPAÑÍA DE FERIAS Y MATADEROS DEL CAQUETÁ SA-COFEMA-</t>
  </si>
  <si>
    <t>20 CENTRAL DE ABASTOS DEL SUR SA-SURABASTOS-(EN LIQUIDACIÓN)</t>
  </si>
  <si>
    <t>22 CENTRAL DE ABASTOS DE CÚCUTA SA-CENABASTOS-</t>
  </si>
  <si>
    <t>24 PASTEURIZADORA EL HOLANDÉS SA</t>
  </si>
  <si>
    <t>26 MERCADOS DE ARMENIA SA-MERCAR-(EN LIQUIDACIÓN)</t>
  </si>
  <si>
    <t>28 COMERCIALIZADORA CARIBBEAN SÉSAME SA (EN LIQUIDACIÓN)</t>
  </si>
  <si>
    <t>32 PISCÍCOLA SAN SILVESTRE SA</t>
  </si>
  <si>
    <t>34 BOLSA MERCANTIL DE COLOMBIA-BMC-</t>
  </si>
  <si>
    <t>35 FONDO GANADERO DEL PUTUMAYO SA (EN LIQUIDACIÓN)</t>
  </si>
  <si>
    <t>36 FONDO GANADERO DEL OCCIDENTE COLOMBIANO QUINDÍO SA (EN LIQUIDACIÓN)</t>
  </si>
  <si>
    <t>37 FONDO ESTABILIZAC PRECIOS P/AZÚCARES CENTRIFUGADOS, MELAZAS ... -ASOCAÑA-</t>
  </si>
  <si>
    <t>38 FONDO NAL DEL GANADO-FEDERACIÓN COL DE GANADEROS-FEDEGAN-</t>
  </si>
  <si>
    <t>39 FONDO ESTABIL P/FOMENTO EXPORTAC CARNE, LECHE Y DERIV-FED COL GANAD-FEDEGAN-</t>
  </si>
  <si>
    <t>41 FONDO GANADERO DEL HUILA SA</t>
  </si>
  <si>
    <t>44 FONDO GANADERO DEL CESAR SA</t>
  </si>
  <si>
    <t>45 FONDO NAL DEL ARROZ-FEDERACIÓN NAL DE ARROCEROS-FEDEARROZ-</t>
  </si>
  <si>
    <t>46 FONDO GANADERO DE CUNDINAMARCA SA-EN LIQUIDACIÓN-</t>
  </si>
  <si>
    <t>47 FONDO NAL DEL CACAO-FEDERACIÓN NAL DE CACAOTEROS-FEDECACAO-</t>
  </si>
  <si>
    <t>48 FONDO IMPORTADOR DE CEREALES-FED NAL CULTIVAD DE CEREALES Y LEGUMINOSAS-FENALCE-</t>
  </si>
  <si>
    <t>49 FONDO NACIONAL DE LEGUMINOSAS-FED NAL CULTIV CEREALES Y LEGUM-FENALCE-</t>
  </si>
  <si>
    <t>51 FONDO GANADERO DE BOYACÁ SA</t>
  </si>
  <si>
    <t>52 FONDO GANADERO DE CÓRDOBA SA</t>
  </si>
  <si>
    <t>53 FONDO GANADERO DEL MAGDALENA SA</t>
  </si>
  <si>
    <t>54 FONDO GANADERO DEL META SA</t>
  </si>
  <si>
    <t>57 FONDO NAL AVÍCOLA FEDERACIÓN NAL DE AVICULTORES DE COLOMBIA-FENAVI-</t>
  </si>
  <si>
    <t>59 FONDO NAL CEREALISTA-FED NAL CULTIVADORES DE CEREALES Y LEGUMINOSAS-FENALCE-</t>
  </si>
  <si>
    <t>60 FONDO FOMENTO PALMERO FED NAL DE CULTIVADORES DE PALMA DE ACEITE-FEDEPALMA-</t>
  </si>
  <si>
    <t>61 FONDO NAL DE TABACO-FEDERACIÓN NAL DE PRODUCTORES DE TABACO-FEDETABACO-</t>
  </si>
  <si>
    <t>62 TEMPORAL FONDO DE FOMENTO DE FRÍJOL SOYA NACIONAL - FENALCE</t>
  </si>
  <si>
    <t>63 FONDO GANADERO DE SUCRE SA (EN LIQUIDACIÓN)</t>
  </si>
  <si>
    <t>64 FONDO GANADERO DEL ATLÁNTICO SA</t>
  </si>
  <si>
    <t>65 FONDO GANADERO DEL CAUCA SA</t>
  </si>
  <si>
    <t>66 FEDEPALMA-FONDO ESTAB PRECIOS P/PALMISTE, ACEITE PALMA Y FRACC-FED NAL</t>
  </si>
  <si>
    <t>67 FONDO FOMENTO FRÍJOL SOYA IMPORTADO COOP AGROPEC DE GINEBRA-COAGRO-</t>
  </si>
  <si>
    <t>68 FONDO FOMENTO DE FRÍJOL SOYA NAL -COOP AGROP COAGRO-FED NAL FENALCE</t>
  </si>
  <si>
    <t>69 FONDO FOMENTO PANELERO FED NAL DE LA PANELA-FEDEPANELA-</t>
  </si>
  <si>
    <t>71 FONDO NAL FOMENTO HORTIFRUTÍCOLA-ASOC HORTIFRUTÍCOLA DE COLOMBIA-ASOHOFRUCOL-</t>
  </si>
  <si>
    <t>72 FONDO ESTABIL PRECIOS PROD AGROP Y PESQ DEL ALGODÓN-CONFED COL -CONALGODÓN-</t>
  </si>
  <si>
    <t>73 FONDO FOMENTO ALGODONERO-CONFED COL DEL ALGODÓN-CONALGODÓN-</t>
  </si>
  <si>
    <t>75 FONDO NAL DE PORCICULTURA-ASOCIACIÓN COL DE PORCICULTORES-ACP-</t>
  </si>
  <si>
    <t>76 INSTITUTO COLOMBIANO AGROPECUARIO-ICA-</t>
  </si>
  <si>
    <t>77 CORP COL DE INVESTIGACIÓN AGROPECUARIA-CORPOICA-</t>
  </si>
  <si>
    <t>79 CORP COLOMBIA INTERNAL-CCI-</t>
  </si>
  <si>
    <t>80 INCUBAD EMPRESARIAL DE PROD Y COMERCIALIZAC AGROP EU -INCUAGRO-(EN LIQUIDACIÓN)</t>
  </si>
  <si>
    <t>81 MINISTERIO DE AGRICULTURA Y DESARROLLO RURAL</t>
  </si>
  <si>
    <t>82 CORP AUTÓN REG DE LA GUAJIRA-CORPOGUAJIRA-</t>
  </si>
  <si>
    <t>83 CORP PARA DESARROLLO SOSTEN DEL SUR DE LA AMAZONÍA-CORPOAMAZONÍA-</t>
  </si>
  <si>
    <t>84 CORP AUTÓN REG DE CHIVOR-CORPOCHIVOR-</t>
  </si>
  <si>
    <t>85 CORP AUTÓN REG DEL CENTRO DE ANTIOQUIA-CORANTIOQUIA-</t>
  </si>
  <si>
    <t>86 CORP AUTÓN REG DEL ATLÁNTICO-CRA-</t>
  </si>
  <si>
    <t>87 CORP AUTÓN REG DEL SUR DE BOLÍVAR-CSB-</t>
  </si>
  <si>
    <t>88 CORP AUTÓN REG DE BOYACÁ-CORPOBOYACÁ-</t>
  </si>
  <si>
    <t>89 CORP AUTÓN REG PARA LA DEFENSA DE LA MESETA DE BUCARAMANGA-CDMB-</t>
  </si>
  <si>
    <t>90 CORP AUTÓN REG DE SUCRE-CARSUCRE-</t>
  </si>
  <si>
    <t>91 CORP PARA DESARROLLO SOST DEL ARCHIP DE SN ANDRÉS PROV Y STA CATALINA-CORALINA-</t>
  </si>
  <si>
    <t>92 CORP AUTÓN REG DE LA ORINOQUÍA-CORPORINOQUÍA-</t>
  </si>
  <si>
    <t>93 CORP PARA DESARROLLO SOSTEN DEL NORTE Y EL ORIENTE AMAZÓNICO-CDA-</t>
  </si>
  <si>
    <t>94 CORP AUTÓN REG DEL QUINDÍO-CRQ-</t>
  </si>
  <si>
    <t>95 CORP AUTÓN REG DEL TOLIMA-CORTOLIMA-</t>
  </si>
  <si>
    <t>96 CORP AUTÓN REG DE CALDAS-CORPOCALDAS-</t>
  </si>
  <si>
    <t>97 CORP AUTÓN REG DEL CESAR-CORPOCESAR-</t>
  </si>
  <si>
    <t>98 CORP AUTÓN REG DE RISARALDA-CARDER-</t>
  </si>
  <si>
    <t>99 CORP AUTÓN REG DEL CAUCA-CRC-</t>
  </si>
  <si>
    <t>100 CORP AUTÓN REG DEL VALLE DEL CAUCA-CVC-</t>
  </si>
  <si>
    <t>101 CORP AUTÓN REG DE LA FRONTERA NORORIENTAL-CORPONOR-</t>
  </si>
  <si>
    <t>102 CORP PARA DESARROLLO SOSTEN DEL URABÁ-CORPOURABÁ-</t>
  </si>
  <si>
    <t>103 CORP AUTÓN REG DE CUENCAS DE LOS RÍOS RIONEGRO Y NARE-CORNARE-</t>
  </si>
  <si>
    <t>104 CORP AUTÓN REG DE LOS VALLES DEL SINÚ Y SAN JORGE-CVS-</t>
  </si>
  <si>
    <t>105 CORP AUTÓN REG DE CUNDINAMARCA-CAR-</t>
  </si>
  <si>
    <t>106 CORP AUTÓN REG PARA DESARROLLO SOSTENIBLE DEL CHOCÓ-CODECHOCÓ-</t>
  </si>
  <si>
    <t>107 CORP AUTÓN REG DEL CANAL DEL DIQUE-CARDIQUE-</t>
  </si>
  <si>
    <t>108 CORP AUTÓN REG DE SANTANDER-CAS-</t>
  </si>
  <si>
    <t>109 CORP AUTÓN REG DE NARIÑO-CORPONARIÑO-</t>
  </si>
  <si>
    <t>110 CORP AUTÓN REG DEL RÍO GRANDE DE LA M/LENA-CORMAGDALENA-</t>
  </si>
  <si>
    <t>111 CORP PARA DESARROLLO SOSTEN DEL ÁREA DE MANEJO ESPEC DE LA MACARENA-CORMACARENA-</t>
  </si>
  <si>
    <t>112 CORP PARA DESARROLLO SOSTEN DE LA MOJANA Y EL SN JORGE-CORPOMOJANA-</t>
  </si>
  <si>
    <t>113 CORP AUTÓN REG DEL ALTO MAGDALENA-CAM-</t>
  </si>
  <si>
    <t>114 CORP AUTÓN REG DEL MAGDALENA-CORPAMAG-</t>
  </si>
  <si>
    <t>115 CORP AUTÓN REG DEL GUAVIO-CORPOGUAVIO-</t>
  </si>
  <si>
    <t>118 INST INVESTIGAC MARINAS Y COSTERAS JOSÉ BENITO VIVES DE ANDREIS-INVEMAR-</t>
  </si>
  <si>
    <t>119 INSTITUTO DE INVESTIGACIONES DE RECURSOS BIOLÓGICOS ALEXANDER VON HUMBOLDT</t>
  </si>
  <si>
    <t>120 INSTITUTO AMAZÓNICO DE INVESTIGACIONES CIENTÍFICAS-SINCHI-</t>
  </si>
  <si>
    <t>121 INSTITUTO DE HIDROLOGÍA METEOROLOGÍA Y ESTUDIOS AMBIENTALES-IDEAM-</t>
  </si>
  <si>
    <t>122 INSTITUTO DE INVESTIGACIONES AMBIENTALES DEL PACÍFICO JOHN VON NEWMAN-IIAP-</t>
  </si>
  <si>
    <t>123 MINISTERIO DE AMBIENTE-VIVIENDA Y DESARROLLO TERRITORIAL-MAVDT-</t>
  </si>
  <si>
    <t>124 PARQUES NALES NATURALES</t>
  </si>
  <si>
    <t>126 FONDO NAL PARA LA DEFENSA DE LA LIBERTAD PERSONAL-FONDELIBERTAD-</t>
  </si>
  <si>
    <t>128 COMANDO EJÉRCITO NAL</t>
  </si>
  <si>
    <t>129 COMANDO FUERZA AÉREA COL</t>
  </si>
  <si>
    <t>131 MINISTERIO DE DEFENSA NAL</t>
  </si>
  <si>
    <t>132 ASOCIACIÓN COL DE INGENIEROS NAVALES Y PROFESIONES AFINES-ACINPA-</t>
  </si>
  <si>
    <t>133 COMISIÓN COL DEL OCÉANO</t>
  </si>
  <si>
    <t>134 CORP CIENCIA Y TECNOL PARA DESAR DE IND NAVAL MARÍTIMA Y FLUVIAL -COTECMAR-</t>
  </si>
  <si>
    <t>135 DIRECCIÓN DE SANIDAD DE LAS FUERZAS MILITARES</t>
  </si>
  <si>
    <t>136 DIRECCIÓN GENERAL DE SANIDAD MARÍTIMA-DIMAR-</t>
  </si>
  <si>
    <t>137 CAJA DE RETIRO DE LAS FUERZAS MILITARES</t>
  </si>
  <si>
    <t>138 CLUB MILITAR DE OFICIALES</t>
  </si>
  <si>
    <t>139 COMANDO ARMADA NAL-CARMA-</t>
  </si>
  <si>
    <t>141 CORP DE LA INDUSTRIA AERONÁUTICA COL-CIAC-</t>
  </si>
  <si>
    <t>142 HOSPITAL MILITAR</t>
  </si>
  <si>
    <t>144 INDUSTRIA MILITAR-INDUMIL-</t>
  </si>
  <si>
    <t>145 DEFENSORÍA DEL PUEBLO</t>
  </si>
  <si>
    <t>146 DIRECCIÓN NAL DE ESTUPEFACIENTES-DNE-</t>
  </si>
  <si>
    <t>147 FISCALÍA GENERAL DE LA NACIÓN</t>
  </si>
  <si>
    <t>148 MINISTERIO DEL INTERIOR Y DE JUSTICIA</t>
  </si>
  <si>
    <t>149 MINISTERIO PÚBLICO-PROCURADURÍA GENERAL DE LA NACIÓN</t>
  </si>
  <si>
    <t>151 RAMA JUDICIAL-CONSEJO SUPERIOR DE LA JUDICATURA-CSJ-</t>
  </si>
  <si>
    <t>152 INSTITUTO NAL DE MEDICINA LEGAL Y CIENCIAS FORENSES</t>
  </si>
  <si>
    <t>153 INSTITUTO NAL PENITENCIARIO Y CARCELARIO-INPEC-</t>
  </si>
  <si>
    <t>154 CAJA DE SUELDOS DE RETIRO DE LA POLICÍA NAL-CASUR-</t>
  </si>
  <si>
    <t>156 DEPARTAMENTO ADMINISTRATIVO DE SEGURIDAD-DAS-</t>
  </si>
  <si>
    <t>157 POLICÍA NAL-PONAL-</t>
  </si>
  <si>
    <t>158 FONDO ROTATORIO DE LA POLICÍA NAL</t>
  </si>
  <si>
    <t>159 FONDO ROTATORIO DEL DEPARTAMENTO ADMINISTRATIVO DE SEGURIDAD</t>
  </si>
  <si>
    <t>160 SUPERINTENDENCIA DE VIGILANCIA Y SEGURIDAD PRIVADA-SUPERVIGILANCIA-</t>
  </si>
  <si>
    <t>164 DEPARTAMENTO ADMINISTRATIVO NAL DE LA ECONOMÍA SOLLIDARIA-DANSOCIAL-</t>
  </si>
  <si>
    <t>166 SUPERINTENDENCIA DE LA ECONOMÍA SOLIDARIA-SUPERSOLIDARIA-</t>
  </si>
  <si>
    <t>169 ALMACENES GRALES DE DEPÓSITO DE CAJA AGRARIA Y BCO GANADERO-ALMAGRARIO-</t>
  </si>
  <si>
    <t>171 BANCO DE COMERCIO EXTERIOR DE COLOMBIA SA-BANCOLDEX-</t>
  </si>
  <si>
    <t>174 CENTRAL DE INVERSIONES SA-CISA-</t>
  </si>
  <si>
    <t>175 FONDO DE GARANTÍAS DE INSTITUCIONES FINANCIERAS-FOGAFIN-</t>
  </si>
  <si>
    <t>176 FIDUCIARIA LA PREVISORA SA-FIDUPREVISORA-</t>
  </si>
  <si>
    <t>177 BANCO DE LA REPÚBLICA</t>
  </si>
  <si>
    <t>184 UNIDAD DE INFORMACIÓN Y ANÁLISIS FINANCIERO-UIAF-</t>
  </si>
  <si>
    <t>185 FONDO DE GARANTÍAS DE INSTITUCIONES COOPERATIVAS-FOGACOOP-</t>
  </si>
  <si>
    <t>188 FIDUC COL DE COMERCIO EXTER SA -FIDUCOLDEX  FIDEICOMISO PROEXPORT COLOMBIA -</t>
  </si>
  <si>
    <t>190 FONDO FINANCIERO DE PROYECTOS DE DESARROLLO-FONADE-</t>
  </si>
  <si>
    <t>193 POSITIVA COMPAÑÍA DE SEGUROS SA</t>
  </si>
  <si>
    <t>194 FONDO NAL DE GARANTÍAS SA-FNG-</t>
  </si>
  <si>
    <t>195 FONDO PARA EL FINANCIEMIENTO DEL SECTOR AGROPECUARIO SA-FINAGRO SA-</t>
  </si>
  <si>
    <t>196 LEASING SA BANCOLDEX SA COMPAÑÍA DE FINANCIAMIENTO COMERCIAL</t>
  </si>
  <si>
    <t>197 BANCO AGRARIO DE COLOMBIA SA-BANAGRARIO-</t>
  </si>
  <si>
    <t>198 SOCIEDAD FIDUCIARIA DE DESARROLLO AGROPERCUARIO SA-FIDUAGRARIA-</t>
  </si>
  <si>
    <t>207 LA PREVISORA SA-COMPAÑÍA DE SEGUROS</t>
  </si>
  <si>
    <t>210 AUDITORÍA GENERAL DE LA REPÚBLICA-AGR-</t>
  </si>
  <si>
    <t>211 ARCHIVO GENERAL DE LA NACIÓN-AGN-</t>
  </si>
  <si>
    <t>212 DEPARTAMENTO ADMINISTRATIVO DE LA FUNCIÓN PÚBLICA-DAFP-</t>
  </si>
  <si>
    <t>213 FONDO PARA LA PARTICIPACIÓN CIUDADANA Y EL FORTALECIMIENTO DEMOCRACIA</t>
  </si>
  <si>
    <t>214 DIRECCIÓN NAL DE DERECHO DE AUTOR</t>
  </si>
  <si>
    <t>215 DEPARTAMENTO ADMINISTRATIVO DE LA PRESIDENCIA DE LA REPÚBLICA-DAPR-</t>
  </si>
  <si>
    <t>216 MINISTERIO DE RELACIONES EXTERIORES</t>
  </si>
  <si>
    <t>217 FONDO ROTATORIO DEL MINISTERIO DE RELACIONES EXTERIORES</t>
  </si>
  <si>
    <t>219 DEPARTAMENTO ADMINISTRATIVO NAL DE ESTADÌSTICAS-DANE-</t>
  </si>
  <si>
    <t>220 FONDO ROTATORIO DEL DEPTO ADMINISTARTIVO NAL DE ESTADÍSTICAS-FONDANE-</t>
  </si>
  <si>
    <t>221 IMPRENTA NAL DE COLOMBIA</t>
  </si>
  <si>
    <t>223 SUPERINTENDENCIA DE NOTARIADO Y REGISTRO-SUPERNOTARIADO-</t>
  </si>
  <si>
    <t>224 REGISTRADURÍA NAL DEL ESTADO CIVIL</t>
  </si>
  <si>
    <t>225 FONDO ROTATORIO DE LA REGISTRADURÍA NAL DEL ESTADO CIVIL</t>
  </si>
  <si>
    <t>226 DEPARTAMENTO ADMINISTRATIVO NAL DE PLANEACIÓN-DNP-</t>
  </si>
  <si>
    <t>227 MINISTERIO DE HACIENDA Y CRÉDITO PÚBLICO-MINHACIENDA-</t>
  </si>
  <si>
    <t>228 FONDO NAL DEL CAFÉ-FEDERACIÓN NAL DE CAFETEROS DE COLOMBIA</t>
  </si>
  <si>
    <t>229 UNIDAD ADMINISTRATIVA ESPECIAL CONTADURÍA GENERAL DE LA NACIÓN</t>
  </si>
  <si>
    <t>230 SENADO DE LA REPÚBLICA</t>
  </si>
  <si>
    <t>231 CÁMARA DE REPRESENTANTES</t>
  </si>
  <si>
    <t>233 SUPERINTENDENCIA DE SOCIEDADES-SUPERSOCIEDADES-</t>
  </si>
  <si>
    <t>235 ARTESANÌAS DE COLOMBIA SA</t>
  </si>
  <si>
    <t>236 INSTITUTO GEOGRÁFICO AGUSTÍN CODAZZI-IGAC-</t>
  </si>
  <si>
    <t>237 CORP PARA RECONSTRUCCIÓN DEL RÍO PÁEZ Y ZONAS ALEDAÑAS-NASA KI WE-</t>
  </si>
  <si>
    <t>238 ASOC SUPRADEPTAL DE MUNIC REGIÓN DEL ALTO PATÍA-ASOPATÍA-</t>
  </si>
  <si>
    <t>240 CÁMARA COMERCIO SANTA MARTA-MAGDALENA</t>
  </si>
  <si>
    <t>241 CÁMARA COMERCIO URABÁ-ANTIOQUIA</t>
  </si>
  <si>
    <t>242 CONSORCIO ALIANZA TURÍSTICA-FONDO DE PROMOCIÓN TURÍSTICA COLOMBIA</t>
  </si>
  <si>
    <t>243 CORP DE LOS CENTROS DE EXPOSICIONES Y CONVENCIONES-CORPOCENTROS-</t>
  </si>
  <si>
    <t>244 ASOCIACIÓN DE MUNICIPIOS DEL PIEDEMONTE LLANERO (EN LIQUIDACIÓN)</t>
  </si>
  <si>
    <t>247 CÁMARA COMERCIO AGUACHICA-CESAR</t>
  </si>
  <si>
    <t>248 CÁMARA COMERCIO ARAUCA-ARAUCA</t>
  </si>
  <si>
    <t>249 CÁMARA COMERCIO BARRANCABERMEJA-SANTANDER</t>
  </si>
  <si>
    <t>250 CÁMARA COMERCIO DUITAMA-BOYACÁ</t>
  </si>
  <si>
    <t>251 CÁMARA COMERCIO BARRANQUILLA-ATLÁNTICO</t>
  </si>
  <si>
    <t>252 CÁMARA COMERCIO PEREIRA-RISARALDA</t>
  </si>
  <si>
    <t>253 CÁMARA COMERCIO GIRARDOT-CUNDINAMARCA</t>
  </si>
  <si>
    <t>254 CÁMARA COMERCIO ARMENIA-QUINDÍO</t>
  </si>
  <si>
    <t>255 CÁMARA COMERCIO PASTO-NARIÑO</t>
  </si>
  <si>
    <t>256 CÁMARA COMERCIO FACATATIVÁ-CUNDINAMARCA</t>
  </si>
  <si>
    <t>257 CÁMARA COMERCIO BOGOTÁ-CUNDINAMARCA</t>
  </si>
  <si>
    <t>258 CÁMARA COMERCIO BUCARAMANGA-SANTANDER</t>
  </si>
  <si>
    <t>259 CÁMARA COMERCIO BUENAVENTURA-VALLE</t>
  </si>
  <si>
    <t>260 CÁMARA COMERCIO BUGA-VALLE</t>
  </si>
  <si>
    <t>261 CÁMARA COMERCIO DEL CAUCA-POPAYÁN</t>
  </si>
  <si>
    <t>262 CÁMARA COMERCIO CALI-VALLE</t>
  </si>
  <si>
    <t>263 CÁMARA COMERCIO MAGANGUÉ-BOLÍVAR</t>
  </si>
  <si>
    <t>264 CÁMARA COMERCIO SAN ANDRÉS Y PROVIDENCIA-SAN ANDRÉS</t>
  </si>
  <si>
    <t>265 CÁMARA COMERCIO CARTAGENA-BOLÍVAR</t>
  </si>
  <si>
    <t>266 CÁMARA COMERCIO FLORENCIA-CAQUETÁ</t>
  </si>
  <si>
    <t>267 CÁMARA COMERCIO IPIALES-NARIÑO</t>
  </si>
  <si>
    <t>268 CÁMARA COMERCIO HONDA-TOLIMA</t>
  </si>
  <si>
    <t>269 CÁMARA COMERCIO IBAGUÉ-TOLIMA</t>
  </si>
  <si>
    <t>270 CÁMARA COMERCIO PAMPLONA-NORTE DE SANTANDER</t>
  </si>
  <si>
    <t>271 CÁMARA COMERCIO LA DORADA-CALDAS</t>
  </si>
  <si>
    <t>272 CÁMARA COMERCIO QUIBDÓ-CHOCÓ</t>
  </si>
  <si>
    <t>273 CÁMARA COMERCIO SAN JOSÉ DEL GUAVIARE-GUAVIARE</t>
  </si>
  <si>
    <t>274 CÁMARA COMERCIO VILLAVICENCIO-META</t>
  </si>
  <si>
    <t>275 CÁMARA COMERCIO MLENA MEDIO Y NORDESTE ANTIOQ-PTO BERRÍO (ANTIOQUIA)</t>
  </si>
  <si>
    <t>276 CÁMARA COMERCIO DEL PIEDEMONTE ARAUCANO</t>
  </si>
  <si>
    <t>277 FINANCIERA DE DESARROLLO TERRITORIAL SA-FINDETER-</t>
  </si>
  <si>
    <t>278 SUPERINTENDECIA DE INDUSTRIA Y COMERCIO-SIC-</t>
  </si>
  <si>
    <t>279 U.A.E. COMISIÓN DE REGULACIÓN AGUA POTABLE Y SANEAMIENTO BÁSICO-CRA-</t>
  </si>
  <si>
    <t>280 CÁMARA COMERCIO DOSQUEBRADAS-RISARALDA</t>
  </si>
  <si>
    <t>281 CÁMARA COMERCIO CÚCUTA-NORTE DE SANTANDER</t>
  </si>
  <si>
    <t>283 CÁMARA COMERCIO MONTERÍA-CÓRDOBA</t>
  </si>
  <si>
    <t>284 CÁMARA COMERCIO CASANARE-YOPAL (CASANARE)</t>
  </si>
  <si>
    <t>285 CÁMARA COMERCIO CHINCHINÁ-CALDAS</t>
  </si>
  <si>
    <t>286 CÁMARA COMERCIO NEIVA-HUILA</t>
  </si>
  <si>
    <t>287 CÁMARA COMERCIO OCAÑA-NORTE DE SANTANDER</t>
  </si>
  <si>
    <t>288 CÁMARA COMERCIO SANTA ROSA DE CABAL-RISARALDA</t>
  </si>
  <si>
    <t>289 CÁMARA COMERCIO MANIZALES-CALDAS</t>
  </si>
  <si>
    <t>290 CÁMARA COMERCIO SINCELEJO-SUCRE</t>
  </si>
  <si>
    <t>291 CÁMARA COMERCIO TUMACO-NARIÑO</t>
  </si>
  <si>
    <t>292 CÁMARA COMERCIO MEDELLÍN PARA ANTIOQUIA</t>
  </si>
  <si>
    <t>293 CÁMARA COMERCIO ORIENTE ANTIOQUEÑO RIONEGRO-ANTIOQUIA</t>
  </si>
  <si>
    <t>294 CÁMARA COMERCIO DEL PUTUMAYO-PUERTO ASÍS (PUTUMAYO)</t>
  </si>
  <si>
    <t>295 CÁMARA COMERCIO PALMIRA-VALLE DEL CAUCA</t>
  </si>
  <si>
    <t>297 CÁMARA COMERCIO SEVILLA-VALLE DEL CAUCA</t>
  </si>
  <si>
    <t>298 CÁMARA COMERCIO SOGAMOSO-BOYACÁ</t>
  </si>
  <si>
    <t>299 CÁMARA COMERCIO TULUÁ-VALLE DEL CAUCA</t>
  </si>
  <si>
    <t>300 CÁMARA COMERCIO TUNJA-BOYACÁ</t>
  </si>
  <si>
    <t>303 CÁMARA COMERCIO LA GUAJIRA-RIOHACHA (LA GUAJIRA)</t>
  </si>
  <si>
    <t>304 CÁMARA COMERCIO SUR Y ORIENTE DEL TOLIMA-ESPINAL (TOLIMA)</t>
  </si>
  <si>
    <t>305 CENTRO DE FERIAS-CONVENCIONES Y EXPOSICIONES DE BUCARAMANGA SA- CENFER-</t>
  </si>
  <si>
    <t>307 CONSEJO NAL DE INGENIERÍA Y SUS PROFESIONES AUXILIARES</t>
  </si>
  <si>
    <t>308 CONSEJO PROFESIONAL DE ARQUITECTURA Y SUS PROFESIONES AUXILIARES</t>
  </si>
  <si>
    <t>315 CÁMARA COMERCIO VALLEDUPAR-CESAR</t>
  </si>
  <si>
    <t>316 CÁMARA COMERCIO DEL ABURRÁ-SUR DE ITAGÜÍ (ANTIOQUIA)</t>
  </si>
  <si>
    <t>317 SOCIEDAD HOTELERA TEQUENDAMA SA</t>
  </si>
  <si>
    <t>318 CÁMARA COMERCIO DEL AMAZONAS-LETICIA (AMAZONAS)</t>
  </si>
  <si>
    <t>320 METROPOLITANA DE TELECOMUNICACIONES SA-METROTEL SA-</t>
  </si>
  <si>
    <t>326 EMPRESA DE TELECOMUNICACIONES DE BUCARAMANGA SA ESP-TELEBUCARAMANGA-</t>
  </si>
  <si>
    <t>329 SOCIEDAD CANAL REGIONAL DE TELEVISIÓN LTDA-TEVEANDINA LTDA-</t>
  </si>
  <si>
    <t>330 MINISTERIO DE TECNOLOGÍAS DE LA INFORMACIÓN Y LAS COMUNICACIONES-MINTIC-</t>
  </si>
  <si>
    <t>332 CANAL REGIONAL DE TELEVISIÓN DEL CARIBE LTDA-TELECARIBE-</t>
  </si>
  <si>
    <t>333 SOCIEDAD CANALA REGIONAL DE TELEVISIÓN LTDA-TELECAFÉ-</t>
  </si>
  <si>
    <t>334 SUPERINTENDENCIA DE SERVICIOS PÚBLICOS DOMICILIARIOS-SUPERSERVICIOS-</t>
  </si>
  <si>
    <t>344 METROTEL REDES SA</t>
  </si>
  <si>
    <t>346 COMISIÓN NAL DE TELEVISIÓN-CNTV-</t>
  </si>
  <si>
    <t>350 FONDO DE TECNOLOGÍAS DE LA INFORMACIÓN Y LAS COMUNICACIONES-FONTIC-</t>
  </si>
  <si>
    <t>351 INTERNEXA SA ESP</t>
  </si>
  <si>
    <t>352 U.A.E COMISIÓN DE REGULACIÓN DE COMUNICACIONES-CRC-</t>
  </si>
  <si>
    <t>353 SOCIEDAD COL DE SERVICIOS PORTUARIOS Y TRANSPORTE SA-SERVIPORT-</t>
  </si>
  <si>
    <t>354 CONSEJO PROFESIONAL DE INGENIERÍA DE TRANSPORTE Y VÍAS DE COLOMBIA</t>
  </si>
  <si>
    <t>355 INSTITUTO NAL DE VÍAS-INVÍAS-</t>
  </si>
  <si>
    <t>356 SUPERINTENDENCIA DE PUERTOS Y TRANSPORTES-SUPERTRANSPORTE-</t>
  </si>
  <si>
    <t>358 UNIDAD ADMINISTRATIVA ESPECIAL DE LA AERONÁUTICA CIVIL-AEROCIVIL-</t>
  </si>
  <si>
    <t>359 CONSEJO PROFESIONAL NAL DE TOPOGRAFÍA-CPNT-</t>
  </si>
  <si>
    <t>360 MINISTERIO DE TRANSPORTE-MINTRANSPORTE-</t>
  </si>
  <si>
    <t>361 CENTRO DE DIAGNÓSTICO AUTOMOTOR DE CÚCUTA LTDA-CEDAC-</t>
  </si>
  <si>
    <t>362 SOCIEDAD COL DE TRANSPORTE FERROVIARIO SA-STF-(EN LIQUIDACIÓN)</t>
  </si>
  <si>
    <t>364 SERVICIO AÉREO A TERRITORIOS NALES-SATENA-</t>
  </si>
  <si>
    <t>366 INSTIT NAL DE VIVIENDA DE INTERÉS SOCIAL Y REFORMA URBANA-INURBE-(EN LIQUID)</t>
  </si>
  <si>
    <t>367 CAJA PROMOTORA DE VIVIENDA MILITAR DE POLICÍA-CAPROVIMPO-</t>
  </si>
  <si>
    <t>368 FONDO SOCIAL DE VIVIENDA DE LA REGISTRADURÍA NAL DEL ESTADO CIVIL</t>
  </si>
  <si>
    <t>369 INSTITUTO CASAS FISCALES DEL EJÉRCITO</t>
  </si>
  <si>
    <t>371 FONDO NAL DEL AHORRO-FNA-</t>
  </si>
  <si>
    <t>372 INSTITUTO TOLIMENSE DE FORMACIÓN TÉCNICA PROFESIONAL-ITFIP-</t>
  </si>
  <si>
    <t>373 """INSTITUTO TÉCNICO NAL DE COMERCIO """"SIMÓN RODRÍGUEZ"""" DE CALI"""</t>
  </si>
  <si>
    <t>374 INSTITUTO COLOMBIANO PARA LA EVALUACIÓN DE LA EDUCACIÓN-ICFES MEJOR SABER-</t>
  </si>
  <si>
    <t>375 INSTITUTO NAL PARA CIEGOS-INCI-</t>
  </si>
  <si>
    <t>376 UNIVERSIDAD DEL PACÍFICO</t>
  </si>
  <si>
    <t>378 INSTITUTO NAL DE FORMACIÓN TÉCNICA PROFESIONAL DE SAN JUAN DEL CESAR</t>
  </si>
  <si>
    <t>379 INSTITUTO TÉCNICO CENTRAL</t>
  </si>
  <si>
    <t>381 UNIVERSIDAD NAL ABIERTA Y A DISTANCIA-UNAD-</t>
  </si>
  <si>
    <t>382 UNIVERSIDAD SURCOL DE NEIVA</t>
  </si>
  <si>
    <t>384 MINISTERIO DE CULTURA-MINCULTURA-</t>
  </si>
  <si>
    <t>385 UNIVERSIDAD POPULAR DEL CESAR</t>
  </si>
  <si>
    <t>387 INSTITUTO DE EDUCACIÓN TÉCNICA PROFESIONAL DE ROLDANILLO-INTEP-</t>
  </si>
  <si>
    <t>388 INSTITUTO COLOMBIANO DE ANTROPOLOGÍA E HISTORIA</t>
  </si>
  <si>
    <t>390 UNIVERSIDAD DEL CAUCA-UNICAUCA-</t>
  </si>
  <si>
    <t>391 UNIVERSIDAD TECNOLÓGICA DE PEREIRA</t>
  </si>
  <si>
    <t>394 UNIVERSIDAD DE LOS LLANOS</t>
  </si>
  <si>
    <t>396 UNIVERSIDAD DE CÓRDOBA</t>
  </si>
  <si>
    <t>399 INSTITUTO NAL DE FORMACIÓN TÉCNICA PROF DE SN ANDRÉS Y PROV-INFOTEP-</t>
  </si>
  <si>
    <t>400 UNIVERSIDAD PEDAGÓGICA NAL-UPN-</t>
  </si>
  <si>
    <t>401 UNIVERSIDAD DE CALDAS</t>
  </si>
  <si>
    <t>403 UNIVERSIDAD TECNOLÓGICA DEL CHOCÓ DIEGO LUIS CÓRDOBA</t>
  </si>
  <si>
    <t>404 UNIVERSIDAD PEDAGÓGICA Y TECNOLÓGICA DE COLOMBIA-UPTC-</t>
  </si>
  <si>
    <t>405 INSTIT COL DE CRÉDITO EDUCAT Y ESTUDIOS TÉCN EN EL EXTERIOR-ICETEX-</t>
  </si>
  <si>
    <t>406 ESCUELA SUPERIOR DE ADMINISTRACIÓN PÚBLICA-ESAP-</t>
  </si>
  <si>
    <t>407 DEPARTAMENTO ADMINISTRATIVO DE CIENCIA TECNOLOGÍA E INNOVACIÓN-COLCIENCIAS-</t>
  </si>
  <si>
    <t>408 MINISTERIO DE EDUCACIÓN NAL-MINEDUCACIÓN-</t>
  </si>
  <si>
    <t>409 INSTITUTO COLOMBIANO DEL DEPORTE-COLDEPORTES-</t>
  </si>
  <si>
    <t>411 UNIVERSIDAD NAL DE COLOMBIA</t>
  </si>
  <si>
    <t>412 INSTITUTO CARO Y CUERVO</t>
  </si>
  <si>
    <t>413 UNIVERSIDAD DE LA AMAZONÍA</t>
  </si>
  <si>
    <t>414 UNIVERSIDAD COLEGIO MAYOR DE CUNDINAMARCA</t>
  </si>
  <si>
    <t>416 INSTITUTO NAL PARA SORDOS-INSOR-</t>
  </si>
  <si>
    <t>417 UNIVERSIDAD MILITAR NUEVA GRANADA</t>
  </si>
  <si>
    <t>419 FONDO DE BIENESTAR SOCIAL DE LA CONTRALORÍA GENERAL DE LA REPÚBLICA-FBSCGR-</t>
  </si>
  <si>
    <t>423 FONDO DE DESARROLLO DE LA EDUCACIÓN SUPERIOR-FODESEP-</t>
  </si>
  <si>
    <t>424 CORP FONDO MIXTO DE PROMOCIÓN CINEMATOGRÁFICA-PROIMÁGENES-</t>
  </si>
  <si>
    <t>425 CONSEJO PROFESIONAL DE MEDICINA VETERINARIA Y ZOOTECNIA-COMVEZCOL-</t>
  </si>
  <si>
    <t>426 SORTEO EXTRAORDINARIO DE COLOMBIA</t>
  </si>
  <si>
    <t>427 EMPRESA TERRITORIAL PARA LA SALUD-ETESA-(EN LIQUIDACIÓN)</t>
  </si>
  <si>
    <t>429 INSTITUTO NAL DE VIGILANCIA DE MEDICAMENTOS Y ALIMENTOS-INVIMA-</t>
  </si>
  <si>
    <t>431 SUPERINTENDENCIA NAL DE SALUD</t>
  </si>
  <si>
    <t>433 SANATORIO DE CONTRATACIÓN</t>
  </si>
  <si>
    <t>435 LOTERÍA CRUZ ROJA COL</t>
  </si>
  <si>
    <t>436 SANATORIO DE AGUA DE DIOS</t>
  </si>
  <si>
    <t>438 INSTITUTO NAL DE CANCEROLOGÍA-INC-</t>
  </si>
  <si>
    <t>439 INSTITUTO NAL DE SALUD-INS-</t>
  </si>
  <si>
    <t>441 "CENTRO DERMATOLÓGICO ""FEDERICO LLERAS ACOSTA"""</t>
  </si>
  <si>
    <t>444 FONDO DE PRESTACIONES SOCIALES DEL MAGISTERIO-FOMAG-</t>
  </si>
  <si>
    <t>445 SERVICIO NAL DE APRENDIZAJE-SENA-</t>
  </si>
  <si>
    <t>446 CAJA NAL DE PREVISIÓN SOCIAL-CAJANAL EICE-(EN LIQUIDACIÓN)</t>
  </si>
  <si>
    <t>447 CAJA DE PREVISIÒN SOCIAL DE COMUNICACIONES-CAPRECOM-</t>
  </si>
  <si>
    <t>450 INSTITUTO DE SEGUROS SOCIALES-ISS-</t>
  </si>
  <si>
    <t>452 DEFENSA CIVIL COL</t>
  </si>
  <si>
    <t>454 INSTITUTO COLOMBIANO DE BIENESTAR FAMILIAR-ICBF-</t>
  </si>
  <si>
    <t>455 FONDO DE PREVISIÓN SOCIAL DEL CONGRESO-FONPRECON-</t>
  </si>
  <si>
    <t>456 FONDO PASIVO SOCIAL DE FERROCARRILES NALES DE COLOMBIA</t>
  </si>
  <si>
    <t>457 SUPERINTENDENCIA DE SUBSIDIO FAMILIAR-SUPERSUBSIDIO-</t>
  </si>
  <si>
    <t>459 COMISIÓN DE REGULACIÓN DE ENERGÍA Y GAS-CREG-</t>
  </si>
  <si>
    <t>461 ASOCIACIÓN COL DE INGENIEROS-ACIEM-</t>
  </si>
  <si>
    <t>462 CONSEJO NAL DE TÉCNICOS ELECTRICISTAS-CONTE-</t>
  </si>
  <si>
    <t>463 MINISTERIO DE MINAS Y ENERGÍA-MINMINAS-</t>
  </si>
  <si>
    <t>464 UNIDAD DE PLANEACIÓN MINERO ENERGÉTICA-UPME-</t>
  </si>
  <si>
    <t>465 FINANCIERA ENERGÉTICA NAL-FEN-</t>
  </si>
  <si>
    <t>467 ISAGEN-ENERGIA PRODUCTIVA-SA ESP</t>
  </si>
  <si>
    <t>468 EMPRESA MULTIPROPÓSITO DE URRÁ SA-URRÁ SA-</t>
  </si>
  <si>
    <t>470 EMPRESA DISTRIBUIDORA DEL PACÍFICO SA ESP-DISPAC-</t>
  </si>
  <si>
    <t>471 ELECTRIFICADORA DEL CESAR SA ESP-ELECTROCESAR-(EN LIQUIDACIÓN)</t>
  </si>
  <si>
    <t>472 ELECTRIFICADORA DEL HUILA SA ESP-ELECTROHUILA-</t>
  </si>
  <si>
    <t>473 ELECTRIFICADORA DEL CARIBE SA ESP-ELECTRICARIBE-</t>
  </si>
  <si>
    <t>474 EMPRESA TRANSP DE ENERGÍA DE LA COSTA ATLÁNTICA SA ESP-TRANSELCA-</t>
  </si>
  <si>
    <t>480 ELECTRIFICADORA DEL CAQUETÁ SA ESP-ELECTROCAQUETÁ-</t>
  </si>
  <si>
    <t>484 ELECTRIFICADORA DEL META SA ESP-EMSA-</t>
  </si>
  <si>
    <t>486 EMPRESA DE ENERGÍA DE BOYACÁ SA ESP-EBSA-</t>
  </si>
  <si>
    <t>489 EMPRESA DE ENERGÍA DEL AMAZONAS SA ESP-EEASA-</t>
  </si>
  <si>
    <t>490 INTERCONEXIÓN ELÉCTRICA SA ESP-ISA-</t>
  </si>
  <si>
    <t>491 CENTRALES ELÉCTRICAS DEL CAUCA SA-CEDELCA-</t>
  </si>
  <si>
    <t>494 CENTRALES ELÉCTRICAS DE NARIÑO SA-CEDENAR-</t>
  </si>
  <si>
    <t>496 CORP ELÉCTRICA DE LA COSTA ATLÁNTICA SA ESP-CORELCA-</t>
  </si>
  <si>
    <t>498 ELECTRIFICADORA DEL TOLIMA SA ESP-ELECTROLIMA-(EN LIQUIDACIÓN)</t>
  </si>
  <si>
    <t>499 INSTITUTO DE PLANIFICACIÓN Y PROMOCIÓN DE SOLUCIONES ENERGÉTICAS-IPSE-</t>
  </si>
  <si>
    <t>501 FONDO PROTECC SOLIDARIA-SOLDICOM-FED NAL DISTRIB DERIV PETRÓL-FEDIPETRÓLEO NAL-</t>
  </si>
  <si>
    <t>502 INVERSIONES DE GASES DE COLOMBIA SA-INVERCOLSA-</t>
  </si>
  <si>
    <t>503 OLEODUCTO DE COLOMBIA SA</t>
  </si>
  <si>
    <t>504 OLEODUCTO CENTRAL SA-OCENSA-</t>
  </si>
  <si>
    <t>508 EMPRESA COL DE PETRÓLEOS ECOPETROL SA</t>
  </si>
  <si>
    <t>509 EMPRESA COL DE GAS-ECOGAS-(EN LIQUIDACIÓN)</t>
  </si>
  <si>
    <t>512 CALES Y DERIVADOS DE LA SIERRA SA-CALDESA-</t>
  </si>
  <si>
    <t>515 COMERCIALIZADORA DE ANTRACITA DE SANTANDER SA-COMANTRAC-</t>
  </si>
  <si>
    <t>517 PRODUCTORA DE CARBÓN DE OCCIDENTE SA-PROCARBÓN-(EN LIQUIDACIÓN)</t>
  </si>
  <si>
    <t>521 INSTITUTO COLOMBIANO DE GEOLOGÍA Y MINERÍA-INGEOMINAS-</t>
  </si>
  <si>
    <t>522 FONDO GANADERO DEL TOLIMA SA</t>
  </si>
  <si>
    <t>524 INSTITUTO NAL DE CONCESIONES-INCO-</t>
  </si>
  <si>
    <t>525 EMPRESA COLOMBIA TELECOMUNICACIONES SA ESP-TELECOM-</t>
  </si>
  <si>
    <t>526 MINISTERIO DE COMERCIO INDUSTRIA Y TURISMO-MINCOMERCIO-</t>
  </si>
  <si>
    <t>527 FONDO NAL DE VIVIENDA-FONVIVIENDA-</t>
  </si>
  <si>
    <t>528 CORP PARA PROTEC AMBIENTAL CULT Y ORDENAM TERRIT-CORPACOT-(EN LIQUIDACIÓN)</t>
  </si>
  <si>
    <t>530 AGENCIA NAL DE HIDROCARBUROS-ANH-</t>
  </si>
  <si>
    <t>534 EMPRESA SOCIAL DEL ESTADO-ESE-ANTONIO NARIÑO (EN LIQUIDACIÓN)</t>
  </si>
  <si>
    <t>542 MINISTERIO DESALUD Y PROTECCIÓN SOCIAL-MINPROTECCIÓN-</t>
  </si>
  <si>
    <t>543 COMPAÑÍA PROMOTORA DE INVERSIONES DEL CAFÉ SA</t>
  </si>
  <si>
    <t>544 COMPAÑÍA PROMOTORA DE INVERSIONES DEL CAFÉ SA</t>
  </si>
  <si>
    <t>545 SOCIEDAD FIDUCIARIA DE COMERCIO EXTERIOR SA-FIDUCOLDEX-</t>
  </si>
  <si>
    <t>549 FONDO NAL FOMENTO CAUCHERO-FED NAL PRODUCT Y TRANSF CAUCHO NATURAL-FEDECAUCHO-</t>
  </si>
  <si>
    <t>551 INSTITUTO COLOMBIANO DE DESARROLLO RURAL-INCODER-</t>
  </si>
  <si>
    <t>552 GESTIÓN ENERGÉTICA SA ESP-GENSA-</t>
  </si>
  <si>
    <t>553 CONSEJO PROFESIONAL DE ADMINISTRACIÓN DE EMPRESAS</t>
  </si>
  <si>
    <t>554 CENTRO DE DIAGNÓSTICO AUTOMOTOR DE CALDAS-CDAC-</t>
  </si>
  <si>
    <t>3257 AGENCIA PRESID PARA ACCIÓN SOCIAL Y COOP INTERNAL-ACCIÓN SOCIAL-</t>
  </si>
  <si>
    <t>3258 FONDO NAL AMBIENTAL-FONAM-</t>
  </si>
  <si>
    <t>3259 UAE DIRECCIÓN DE IMPUESTOS Y ADUANAS NALES -DIAN- FUNCIÓN RECAUD Y PAGADORA</t>
  </si>
  <si>
    <t>3260 FONDO CUENTA DE IMPUESTOS AL CONSUMO DE PRODUCTOS EXTRANJEROS</t>
  </si>
  <si>
    <t>3262 FONDO REGIONAL DE GARANTÍAS DEL CAFÉ SA-FRGC-</t>
  </si>
  <si>
    <t>3263 COMISIÓN NAL DEL SERVICIO CIVIL-CNSC-</t>
  </si>
  <si>
    <t>3264 SUPERINTENDENCIA FINANCIERA DE COLOMBIA-SUPERFINANCIERA-</t>
  </si>
  <si>
    <t>3265 CORP COLOMBIA DIGITAL NATION</t>
  </si>
  <si>
    <t>3269 CÁMARA COMERCIO CARTAGO-VALLE DEL CAUCA</t>
  </si>
  <si>
    <t>3270 FIDEICOMISO PATRIMONIO AUTÓNOMO-PARAPAT FIDUAGRARIA</t>
  </si>
  <si>
    <t>3271 PATRIM AUTÓN REMANENTES PAR-FIDUAGRARIA FIDUPOPULAR-(TELECOM Y TELEASOCIADAS)</t>
  </si>
  <si>
    <t>3272 UNIVERSIDAD DE CARTAGENA (ARTÍCULO 7 DE LA LEY 334 DE 1996)</t>
  </si>
  <si>
    <t>3273 ASOCIACIÓN DE MUNICIPIOS DE URABÁ-MADU-</t>
  </si>
  <si>
    <t>3274 ASOCIACIÓN DE MUNICIPIOS DEL MACIZO COLOMBIANO-ASOMAC-</t>
  </si>
  <si>
    <t>3275 ASOC MUNIC DEL MAGDALENA 1/2 BOLIVARENSE Y ZONA INFLUEN-AMMMB-</t>
  </si>
  <si>
    <t>3276 AGENCIA LOGÍSTICA DE LAS FUERZAS MILITARES</t>
  </si>
  <si>
    <t>3277 COMANDO GENERAL DE LAS FUERZAS MILITARES</t>
  </si>
  <si>
    <t>3278 PATRIMONIO AUTÓNOMO DE PENSIONES-PAP-BUEN FUTURO FIDUPREVISORA</t>
  </si>
  <si>
    <t>3279 FONDO NAL DE ESMERALDAS-FEDERACIÓN NAL DE ESMERALDAS DE COLOMBIA-FEDESMERALDA-</t>
  </si>
  <si>
    <t>3280 FONDO NAL DE REGALÍAS-FNR-</t>
  </si>
  <si>
    <t>3315 COMPAÑÍA AGROPISCÍCOLA DEL HUILA SA (EN LIQUIDACIÓN)</t>
  </si>
  <si>
    <t>3316 COMPAÑÍA PALMERA DE SAN PABLO SUR DE BOLÍVAR SA</t>
  </si>
  <si>
    <t>3317 COMPAÑÍA PALMERA DE SIMITÍ SUR DE BOLÍVAR SA</t>
  </si>
  <si>
    <t>3318 COMPAÑÍA PRODUCTORA DE CAUCHO DEL NORTE DE URABÁ SA-PROCAUCHO URABÁ-</t>
  </si>
  <si>
    <t>3319 COMPAÑÍIA PRODUCTORA DE CAUCHO DE SAN PEDRO SA</t>
  </si>
  <si>
    <t>3320 FRUTALES DEL MACIZO COLOMBIANO-FRUTIMACIZO SA-(EN LIQUIDACIÓN)</t>
  </si>
  <si>
    <t>3321 COMPAÑÍA AGRÍCOLA DE INVERSIONES SA-CAISA-</t>
  </si>
  <si>
    <t>3324 EMPRESA PÚBLICA DE ALCANTARILLADO DE SANTANDER SA ESP-EMPAS-</t>
  </si>
  <si>
    <t>3329 FED COL MUNIC-ADMIN SIST INTEGRADO DE INF, MULTAS Y SANCIONES DE TRÁNSITO-SIMIT-</t>
  </si>
  <si>
    <t>3330 CANAL REGIONAL DEL ORIENTE-CANAL TRO LTDA-</t>
  </si>
  <si>
    <t>3331 RADIO TELEVISIÓN NAL DE COLOMBIA-RTVC-</t>
  </si>
  <si>
    <t>3332 SERVICIOS POSTALES NALES SA</t>
  </si>
  <si>
    <t>3333 SOCIEDAD DE TELEVISIÓN DE LAS ISLAS LTDA-TELEISLAS-</t>
  </si>
  <si>
    <t>3335 EMPRESA MUNICIPAL DE TURISMO DEL LÍBANO SA</t>
  </si>
  <si>
    <t>3336 PROYECTO PLAYA BLANCA BARÚ</t>
  </si>
  <si>
    <t>3337 ASOC CABILDOS RESG INDÍG ZENÚ SN ANDRÉS DE SOTAVENTO-CÓRDOBA Y SUCRE-MANEXKA -</t>
  </si>
  <si>
    <t>3338 ASOCIACIÓN DE CABILDOS INDÍGENAS DEL CESAR Y LA GUAJIRA-DUSAKAWI EPSS</t>
  </si>
  <si>
    <t>3339 ASOCIACIÓN INDÍGENA DEL CAUCA-AIC EPSS-</t>
  </si>
  <si>
    <t>3340 ASOCIACIÓN MUTUAL BARRIOS UNIDOS DE QUIBDÓ-AMBUQ EPSS-</t>
  </si>
  <si>
    <t>3341 ASOCIACIÓN SOLIDARIA DE SALUD DE NARIÑO ESS-EMSSANAR ESS EPSS-</t>
  </si>
  <si>
    <t>3342 ASOCIACIÓN MUTUAL LA ESPERANZA-ASMET SALUD ESS EPSS-</t>
  </si>
  <si>
    <t>3343 ASOCIACIÓN MUTUAL SER-EMPRESA SOLIDARIA DE SALUD EPSS-</t>
  </si>
  <si>
    <t>3345 CAJA COL DE SUBSIDIO FAMILIAR-COLSUBSIDIO-</t>
  </si>
  <si>
    <t>3348 CAJA DE COMPENSACION FAMILIAR-CAFAM-</t>
  </si>
  <si>
    <t>3349 CAJA COMPENSACIÓN FAMILIAR-CAJACOPI ATLÁNTICO-</t>
  </si>
  <si>
    <t>3350 CAJA COMPENSACIÓN FAMILIAR-FENALCO COMFAMILIAR CAMACOL-</t>
  </si>
  <si>
    <t>3352 CAJA COMPENSACIÓN FAMILIAR-COMFENALCO ANTIOQUIA-</t>
  </si>
  <si>
    <t>3353 CAJA COMPENSACIÓN FAMILIAR COMFENALCO DEL VALLE DEL CAUCA-COMFENALCO VALLE-</t>
  </si>
  <si>
    <t>3354 CAJA COMPENSACIÓN FAMILIAR-COMFENALCO SANTANDER-</t>
  </si>
  <si>
    <t>3355 CAJA COMPENSACIÓN FAMILIAR-COMPENSAR-</t>
  </si>
  <si>
    <t>3356 CAJA COMPENSACIÓN FAMILIAR DE ANTIOQUIA-COMFAMA-</t>
  </si>
  <si>
    <t>3357 CAJA COMPENSACIÓN FAMILIAR DE ARAUCA-CONFIAR-</t>
  </si>
  <si>
    <t>3358 CAJA COMPENSACIÓN FAMILIAR DE BARRANCABERMEJA-CAFABA-</t>
  </si>
  <si>
    <t>3359 CAJA COMPENSACIÓN FAMILIAR DE BARRANQUILLA-COMBARRANQUILLA-</t>
  </si>
  <si>
    <t>3360 CAJA COMPENSACIÓN FAMILIAR DE BOYACÁ-COMFABOY-</t>
  </si>
  <si>
    <t>3361 CAJA COMPENSACIÓN FAMILIAR DE BUENAVENTURA-COMFAMAR-</t>
  </si>
  <si>
    <t>3362 CAJA COMPENSACIÓN FAMILIAR DE CALDAS-COMFAMILIARES-</t>
  </si>
  <si>
    <t>3364 CAJA COMPENSACIÓN FAMILIAR DE CÓRDOBA-COMFACOR-</t>
  </si>
  <si>
    <t>3365 CAJA COMPENSACIÓN FAMILIAR DE CUNDINAMARCA-COMFACUNDI-</t>
  </si>
  <si>
    <t>3366 CAJA COMPENSACIÓN FAMILIAR DE FENALCO / ANDI-COMFENALCO CARTAGENA-</t>
  </si>
  <si>
    <t>3367 CAJA COMPENSACIÓN FAMILIAR DE FENALCO-COMFENALCO QUINDÍO-</t>
  </si>
  <si>
    <t>3368 CAJA COMPENSACIÓN FAMILIAR DE FENALCO DEL TOLIMA-COMFENALCO TOLIMA-</t>
  </si>
  <si>
    <t>3370 CAJA COMPENSACIÓN FAMILIAR DEL NORTE DEL TOLIMA-COMFAMINORTE-</t>
  </si>
  <si>
    <t>3371 CAJA COMPENSACIÓN FAMILIAR DE LA DORADA-COMFAMILIAR-</t>
  </si>
  <si>
    <t>3372 CAJA COMPENSACIÓN FAMILIAR DE LA GUAJIRA</t>
  </si>
  <si>
    <t>3373 CAJA COMPENSACIÓN FAMILIAR DE NARIÑO</t>
  </si>
  <si>
    <t>3374 CAJA COMPENSACIÓN FAMILIAR DE RISARALDA-COMFAMILIAR RISARALDA-</t>
  </si>
  <si>
    <t>3375 CAJA COMPENSACIÓN FAMILIAR DE SAN ANDRÉS Y PROVIDENCIA ISLAS-CAJASAI-</t>
  </si>
  <si>
    <t>3376 CAJA COMPENSACIÓN FAMILIAR DE SUCRE-COMFASUCRE-</t>
  </si>
  <si>
    <t>3378 CAJA COMPENSACIÓN FAMILIAR DEL AMAZONAS-CAFAMAZ-</t>
  </si>
  <si>
    <t>3379 CAJA COMPENSACIÓN FAMILIAR DEL CAQUETÁ-COMFACA-</t>
  </si>
  <si>
    <t>3380 CAJA COMPENSACIÓN FAMILIAR DEL CASANARE-COMFACASANARE-</t>
  </si>
  <si>
    <t>3381 CAJA COMPENSACIÓN FAMILIAR DEL CAUCA-COMFACAUCA-</t>
  </si>
  <si>
    <t>3382 CAJA COMPENSACIÓN FAMILIAR DEL CESAR-COMFACESAR-</t>
  </si>
  <si>
    <t>3383 CAJA COMPENSACIÓN FAMILIAR DEL CHOCÓ-COMFACHOCÓ-</t>
  </si>
  <si>
    <t>3384 CAJA COMPENSACIÓN FAMILIAR DEL HUILA-COMFAMILIAR HUILA-</t>
  </si>
  <si>
    <t>3385 CAJA COMPENSACIÓN FAMILIAR DEL MAGDALENA-CAJAMAG-</t>
  </si>
  <si>
    <t>3386 CAJA COMPENSACIÓN FAMILIAR DEL NORTE DE SANTANDER-COMFANORTE-</t>
  </si>
  <si>
    <t>3387 CAJA COMPENSACIÓN FAMILIAR DEL ORIENTE COLOMBIANO-COMFAORIENTE-</t>
  </si>
  <si>
    <t>3388 CAJA COMPENSACIÓN FAMILIAR DEL PUTUMAYO-COMFAMILIAR PUTUMAYO-</t>
  </si>
  <si>
    <t>3389 CAJA COMPENSACIÓN FAMILIAR DEL QUINDÍO-COMFAMILIAR-</t>
  </si>
  <si>
    <t>3390 CAJA COMPENSACIÓN FAMILIAR DEL SUR DEL TOLIMA-CAFASUR-</t>
  </si>
  <si>
    <t>3392 CAJA COMPENSACIÓN FAMILIAR DEL VALLE DEL CAUCA-COMFAMILIAR ANDI-</t>
  </si>
  <si>
    <t>3393 CAJA COMPENSACIÓN FAMILIAR REGIONAL DEL META-COFREM-</t>
  </si>
  <si>
    <t>3394 CAJA SANTANDEREANA DE SUBSIDIO FAMILIAR-CAJASAN-</t>
  </si>
  <si>
    <t>3396 CALISALUD EPS-ENTIDAD PROMOTORA DE SALUD-</t>
  </si>
  <si>
    <t>3397 CAPRESOCA EPS-ENTIDAD PROMOTORA DE SALUD-</t>
  </si>
  <si>
    <t>3398 COLMÉDICA EPS-ENTIDAD PROMOTORA DE SALUD-</t>
  </si>
  <si>
    <t>3399 CAJA COMPENSACIÓN FAMILIAR COMFAMILIAR ATLÁNTICO</t>
  </si>
  <si>
    <t>3400 COMFENALCO VALLE EPS-ENTIDAD PROMOTORA DE SALUD-</t>
  </si>
  <si>
    <t>3401 UNIDAD ADMINISTRATIVA ESPECIAL COMISIÓN DE REGULACIÓN DE SALUD-CRES-</t>
  </si>
  <si>
    <t>3402 COMPENSAR EPS-ENTIDAD PROMOTORA DE SALUD-</t>
  </si>
  <si>
    <t>3404 CONVIDA EPS S-CONVIDA-</t>
  </si>
  <si>
    <t>3405 COOMEVA EPS SA</t>
  </si>
  <si>
    <t>3406 COOP SALUD COMUNIT EMPRESA SOLID DE SALUD COMPARTA SALUD LTDA-ESS COMPARTA-</t>
  </si>
  <si>
    <t>3407 COOP SALUD Y DESARROLLO INTEGRAL ZONA SURORIENTAL DE CGENA LTDA-COOSALUD ESS-</t>
  </si>
  <si>
    <t>3408 COOP SALUD Y DESARROLLO INTEGRAL ZONA SURORIENTAL CGENA LTDA-COOSALUD ESS EPSS-</t>
  </si>
  <si>
    <t>3409 CRUZ BLANCA EPS SA-ENTIDAD PROMOTORA DE SALUD-</t>
  </si>
  <si>
    <t>3410 EMPRESA MUTUAL PARA EL DESARROLLO INTEGRAL DE LA SALUD ESS-ENDISALUD-</t>
  </si>
  <si>
    <t>3411 EMPRESA PROMOTORA DE SALUD INDÍGENA-ANAS WAYUU EPSI-</t>
  </si>
  <si>
    <t>3412 ENTIDAD COOPERATIVA SOLIDARIA DE SALUD-ECOOPSOS ESS EPSS-</t>
  </si>
  <si>
    <t>3413 ENTIDAD PROMOTORA DE SALUD CÓNDOR SA EPSS</t>
  </si>
  <si>
    <t>3414 ENTIDAD PROMOTORA DE SALUD INDÍGENA-MALLAMAS EPSI-</t>
  </si>
  <si>
    <t>3415 ENTIDAD PROMOTORA DE SALUD ORGANISMO COOPERATIVO-SALUDCOOP-</t>
  </si>
  <si>
    <t>3416 EPS PROGRAMA COMFENALCO ANTIOQUIA DE CAJA COMPENSAC FLIAR COMFENALCO ANTIOQUIA</t>
  </si>
  <si>
    <t>3417 FAMISANAR LTDA EPS-ENTIDAD PROMOTORA DE SALUD-</t>
  </si>
  <si>
    <t>3418 HUMANA VIVIR SA EPS</t>
  </si>
  <si>
    <t>3419 ENTIDAD PROMOTORA DE SALUD INDÍGENA-PIJAOS SALUD EPSI-</t>
  </si>
  <si>
    <t>3420 RED SALUD ATENCIÓN HUMANA EPS</t>
  </si>
  <si>
    <t>3421 SALUD COLOMBIA DE CALI-VALLE EPS</t>
  </si>
  <si>
    <t>3422 SALUD COLPATRIA EPS</t>
  </si>
  <si>
    <t>3423 SALUD TOTAL SA EPS-ENTIDAD PROMOTORA DE SALUD-</t>
  </si>
  <si>
    <t>3424 SALUD VIDA EPS SA-ENTIDAD PROMOTORA DE SALUD-</t>
  </si>
  <si>
    <t>3425 SANITAS SA EPS-ENTIDAD PROMOTORA DE SALUD-</t>
  </si>
  <si>
    <t>3426 SELVASALUD SA EPSS-ENTIDAD PROMOTORA DE SALUD</t>
  </si>
  <si>
    <t>3427 SERVICIO OCCIDENTAL DE SALUD SA EPS-SOS SA EPS-(CALI-VALLE)</t>
  </si>
  <si>
    <t>3428 SOLIDARIA DE SALUD SOLSALUD E.P.S. DEL RÉG CONTRIBUT Y SUBS</t>
  </si>
  <si>
    <t>3429 SALUD SURA EPS (Antes SUSALUD EPS)</t>
  </si>
  <si>
    <t>3430 ADMINISTRADORA DE FONDOS DE PENSIONES Y CESANTÍAS-PROTECCIÓN-</t>
  </si>
  <si>
    <t>3431 CITI COLFONDOS SA PENSIONES Y CESANTÍAS</t>
  </si>
  <si>
    <t>3433 SKANDIA-ADMINISTRADORA DE FONDOS DE PENSIONES Y CESANTÍAS-</t>
  </si>
  <si>
    <t>3434 SOCIEDAD ADMINISTRADORA DE FONDOS DE PENSIONES Y CESANTÍAS-PORVENIR SA-</t>
  </si>
  <si>
    <t>3435 SOC ADMIN FONDOS DE PENSIONES Y CESANTÍAS -BBVA HORIZONTE S.A.-</t>
  </si>
  <si>
    <t>3436 CAJA COMPENSACIÓN FAMILIAR CAMPESINA-COMCAJA-</t>
  </si>
  <si>
    <t>3437 CAJA COMPENSACIÓN FAMILIAR DE CARTAGENA Y BOLÌVAR-COMFAMILIAR-</t>
  </si>
  <si>
    <t>3438 CONSEJO NAL PROFESIONAL DE ECONOMÌA</t>
  </si>
  <si>
    <t>3439 FONDO DE AHORRO Y ESTABILIZACIÓN PETROLERA-FAEP-</t>
  </si>
  <si>
    <t>3440 REFINERÍA DE CARTAGENA SA-REFICAR-</t>
  </si>
  <si>
    <t>3441 DISTASA SA ESP-DISTASA-</t>
  </si>
  <si>
    <t>3442 XM COMPAÑÍA DE EXPERTOS DE MERCADO SA ESP</t>
  </si>
  <si>
    <t>3443 SEGUREXPO DE COLOMBIA SA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</si>
  <si>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</si>
  <si>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</si>
  <si>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</si>
  <si>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</si>
  <si>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</si>
  <si>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</si>
  <si>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</si>
  <si>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</si>
  <si>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</si>
  <si>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</si>
  <si>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8044 GENERADORA Y COMERCIALIZADORA DE ENERGÍA DEL CARIBE SA ESP-GECELCA-</t>
  </si>
  <si>
    <t>8048 FONDO REGIONAL DE GARANTÌAS DEL CARIBE COLOMBIANO SA-FRG-</t>
  </si>
  <si>
    <t>8224 UNIVERSIDAD DE LA GUAJIRA - UNIGUAJIRA</t>
  </si>
  <si>
    <t>9021 TRIBUNAL DE ÉTICA MÉDICA</t>
  </si>
  <si>
    <t>9581 TRIBUNAL NACIONAL DE ÉTICA ODONTOLÓGICA - TNEO</t>
  </si>
  <si>
    <t>9584 UNIVERSIDAD INDUSTRIAL DE SANTANDER- U.I.S.</t>
  </si>
  <si>
    <t>10280 COMPAÑÍA OPERADORA PORTUARIA CAFETERA SA</t>
  </si>
  <si>
    <t>10281 COMPAÑÍA REFORESTADORA DE URABÁ EL INDIO SA-EL INDIO DE URABÁ SA</t>
  </si>
  <si>
    <t>10282 COMPAÑÍA REFORESTADORA DE URABÁ LA GIRONDA SA-LA GIRONDA DE URABÁ SA</t>
  </si>
  <si>
    <t>10283 COOPERATIVA DE PRODUCTORES DE LECHE Y CARNE DE LA SABANA DE SUCRE-COOLECSA-</t>
  </si>
  <si>
    <t>10284 COOPERATIVA DE PRODUCTOS LÁCTEOS DE NARIÑO LTDA-COLÁCTEOS-</t>
  </si>
  <si>
    <t>10285 COOPERATIVA GANADERA DEL SUR LTDA-COOGANSUR-</t>
  </si>
  <si>
    <t>10287 COOPERATIVA INTEGRAL LECHERA DEL CESAR-COOLESAR-</t>
  </si>
  <si>
    <t>10288 COOPERATIVA LECHERA DE CÓRDOBA-CODELAC-</t>
  </si>
  <si>
    <t>10289 FRIGORÍFICO DEL SINÚ SA-FRIGOSINÚ SA-</t>
  </si>
  <si>
    <t>10290 FRIGORÍFICO JONGOVITO SA-FRIGOVITO-</t>
  </si>
  <si>
    <t>10291 FRIGORÍFICOS GANADEROS DE COLOMBIA SA-FRIOGAN-</t>
  </si>
  <si>
    <t>10292 SOCIEDAD GANADERA DE EXPORTACIONES SA CI-GANEXPO-</t>
  </si>
  <si>
    <t>10293 CÁMARA RIESGO CENTRAL CONTRAP DE BOLSA MERCANTIL DE COL SA -CRC MERCANTIL SA-</t>
  </si>
  <si>
    <t>10295 PATRIMONIO NATURAL FONDO PARA LA BIODIVERSIDAD Y ÁREAS PROTEGIDAS</t>
  </si>
  <si>
    <t>10296 ASOC DE CORP AUTÓN REGIONALES Y DE DESARROLLO-ASOCARS-</t>
  </si>
  <si>
    <t>10297 FONDO REGIONAL DE GARANTÍAS DE NARIÑO SA</t>
  </si>
  <si>
    <t>10298 FONDO REGIONAL DE GARANTÍAS DE BOYACÁ Y CASANARE SA</t>
  </si>
  <si>
    <t>10299 FONDO REGIONAL DE GARANTÍAS-CONFE-</t>
  </si>
  <si>
    <t>10300 FONDO REGIONAL DE GARANTÍAS DEL TOLIMA SA</t>
  </si>
  <si>
    <t>10301 FONDO REGIONAL DE GARANTÍAS DE SANTANDER SA</t>
  </si>
  <si>
    <t>10302 FONDO DE GARANTÍAS DE ANTIOQUIA SA</t>
  </si>
  <si>
    <t>10303 FONDO NAL DE LAS ENTIDADES TERRIT-FONPET-MINHACIENDA Y CRÉDITO PÚBLICO</t>
  </si>
  <si>
    <t>10304 FONDO REGIONAL DE GARANTÍAS DE NORTE DE SANTANDER SA-FOGAN-</t>
  </si>
  <si>
    <t>10305 COMPUTADORES PARA EDUCAR-CPE-</t>
  </si>
  <si>
    <t>10306 FONDO EMPRESARIAL DE LA SUPERINTENDENCIA DE SERVICIOS PÚBLICOS DOMICILIARIOS</t>
  </si>
  <si>
    <t>10307 CORP RED NAL ACADÉMICA DE TECNOLOGÍA AVANZADA-RENATA-</t>
  </si>
  <si>
    <t>10308 UNIDAD ADMINISTRATIVA ESPECIAL JUNTA CENTRAL DE CONTADORES</t>
  </si>
  <si>
    <t>10309 CAFESALUD EPS S</t>
  </si>
  <si>
    <t>10310 NUEVA EMPRESA PROMOTORA DE VIDA SA-NUEVA EPS SA-</t>
  </si>
  <si>
    <t>10311 CAJA COMPENSACIÓN FAMILIAR DEL TOLIMA-COMFATOLIMA-</t>
  </si>
  <si>
    <t>10312 EMPRESA ENERGÍA DEL ARCHIP DE SN ANDRÉS-PROV Y STA CATALINA-EEDAS SA ESP-</t>
  </si>
  <si>
    <t>10313 ING-ADMIN PENSIONES Y CESANTÍAS S.A. -ING PENSIONES Y CESANTÍAS-</t>
  </si>
  <si>
    <t>10494 UNIVERSIDAD DE SUCRE - UNISUCRE</t>
  </si>
  <si>
    <t>11100 FIDEICOMISO PAR INURBE (EN LIQUIDACIÓN)</t>
  </si>
  <si>
    <t>11101 U.A.E. GESTIÓN PENSIONAL Y CONTRIB PARAFISCALES DE PROTEC SOCIAL-UGPP-</t>
  </si>
  <si>
    <t>11102 CENTRO DE DIAGNÓSTICO AUTOMOTOR TOLIMA-CEDAT LTDA (EN LIQUIDACIÓN)</t>
  </si>
  <si>
    <t>11110 U.A.E. GESTIÓN PENSIONAL Y CONTRIBUC PARAFISC DE PROTECC SOCIAL-UGPP-</t>
  </si>
  <si>
    <t>11590 INSTIT ESTUDIOS DEL MIN PÚBLICO - PROCURADURÍA GENERAL DE LA NACIÓN - IEMP -</t>
  </si>
  <si>
    <t>11608 SOCIEDAD ALMIDONES DE SUCRE-SAS-</t>
  </si>
  <si>
    <t>11609 SOCIEDAD DE ACTIVOS ESPECIALES-SAE-</t>
  </si>
  <si>
    <t>11610 CORP PARA EL MANEJO SOSTENIBLE DE LOS BOSQUES-MASBOSQUES-</t>
  </si>
  <si>
    <t>11611 CÍRCULO DE SUBOFICIALES DE LAS FUERZAS MILITARES</t>
  </si>
  <si>
    <t>11613 ADMINISTRADORA COL DE PENSIONES-COLPENSIONES-</t>
  </si>
  <si>
    <t>11615 CORP PARA DESARR-APROP Y APROVECHAM TECNOL DE INFO Y COMUNICAC -CORPOTIC-</t>
  </si>
  <si>
    <t>11616 UNIDAD ADMINISTRATIVA ESPECIAL AGENCIA NAL DEL ESPECTRO-ANE-</t>
  </si>
  <si>
    <t>11617 FONDO DE PREVENCIÓN VIAL NAL</t>
  </si>
  <si>
    <t>11618 PATRIMONIO AUTÓNOMO DE REMANENTES DE ADPOSTAL</t>
  </si>
  <si>
    <t>11639 FONDO NAL DE CALAMIDADES</t>
  </si>
  <si>
    <t>11640 PATRIMONIO AUTÓNOMO-FIA-FINANCIAMIENTO DE INVERSIONES EN AGUAS</t>
  </si>
  <si>
    <t>11641 SOCIEDAD GEOGRÁFICA DE COLOMBIA-ACADEMIA DE CIENCIAS GEOGRÁFICAS-</t>
  </si>
  <si>
    <t>11642 FONDO DE PENSIONES PÚBLICAS-FOPEP-</t>
  </si>
  <si>
    <t>11643 FONDO DE SOLIDARIDAD PENSIONAL</t>
  </si>
  <si>
    <t>11696 CORPORACIÒN PARQUE REGIONAL ECOTURÌSTICO ARVI-CPREA</t>
  </si>
  <si>
    <t>11697 FONDO ESTABILIZACIÓN PRECIOS DEL CACAO-FEP-</t>
  </si>
  <si>
    <t>11745 OLEODUCTO BICENTENARIO DE COLOMBIA SAS</t>
  </si>
  <si>
    <t>11746 CENTRO INTERACTIVO DE CIENCIA Y TECNOLOGÍA-MALOKA-</t>
  </si>
  <si>
    <t>11747 SOCIEDAD TERMINAL DE TRANSPORTE DE IBAGUÉ SA</t>
  </si>
  <si>
    <t>11748 MINISTERIO DE AMBIENTE Y DESARROLLO SOSTENIBLE</t>
  </si>
  <si>
    <t>11749 MINISTERIO DE SALUD Y PROTECCIÓN SOCIAL</t>
  </si>
  <si>
    <t>11750 MINISTERIO DE TRABAJO</t>
  </si>
  <si>
    <t>11751 MINISTERIO DEL INTERIOR</t>
  </si>
  <si>
    <t>11752 MINISTERIO DE JUSTICIA Y DEL DERECHO</t>
  </si>
  <si>
    <t>11753 AGENCIA NAL DE DEFENSA JURÍDICA DE LA NACIÓN-UAE</t>
  </si>
  <si>
    <t>11754 MINISTERIO DE VIVIENDA-CIUDAD Y TERRITORIO-MVCT-</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</si>
  <si>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</si>
  <si>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</si>
  <si>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</si>
  <si>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</si>
  <si>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</si>
  <si>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</si>
  <si>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</si>
  <si>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</si>
  <si>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</si>
  <si>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</si>
  <si>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</si>
  <si>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</si>
  <si>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</si>
  <si>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</si>
  <si>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</si>
  <si>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</si>
  <si>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</si>
  <si>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</si>
  <si>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</si>
  <si>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</si>
  <si>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</si>
  <si>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</si>
  <si>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</si>
  <si>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</si>
  <si>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</si>
  <si>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</si>
  <si>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</si>
  <si>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</si>
  <si>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</si>
  <si>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</si>
  <si>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</si>
  <si>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</si>
  <si>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</si>
  <si>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</si>
  <si>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</si>
  <si>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</si>
  <si>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</si>
  <si>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</si>
  <si>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</si>
  <si>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</si>
  <si>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</si>
  <si>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</si>
  <si>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</si>
  <si>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</si>
  <si>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</si>
  <si>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</si>
  <si>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</si>
  <si>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</si>
  <si>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</si>
  <si>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</si>
  <si>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</si>
  <si>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</si>
  <si>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</si>
  <si>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</si>
  <si>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</si>
  <si>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</si>
  <si>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</si>
  <si>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</si>
  <si>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</si>
  <si>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</si>
  <si>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</si>
  <si>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</si>
  <si>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</si>
  <si>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Caracterización de la ciudadanos, organizaciones y grupos de interés</t>
  </si>
  <si>
    <t>0 ACCIONES DE PARTICIPACIÓN DE LA CIUDADANÍA EN LA GESTIÓN</t>
  </si>
  <si>
    <t>Acciones que la entidad adelantó para promover la participación ciudadana</t>
  </si>
  <si>
    <t>Actividades de la estrategia de participación ciudadana destinadas a involucrar a la ciudadanía en la gestión institucional realizadas durante la vigencia</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</si>
  <si>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</si>
  <si>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</si>
  <si>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</si>
  <si>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</si>
  <si>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</si>
  <si>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Actividades de puesta en funcionamiento, mantenimiento y operación de los canales no presenciales de servicio al ciudadano</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</si>
  <si>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</si>
  <si>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</si>
  <si>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Actividades para la definición y publicación de datos abiertos</t>
  </si>
  <si>
    <t>[4]</t>
  </si>
  <si>
    <t>0 ACCIONES DE RENDICIÓN DE CUENTAS</t>
  </si>
  <si>
    <t>Actividades de identificación de las necesidades de información de la población objetivo de la entidad</t>
  </si>
  <si>
    <t>Acciones de diálogo definidas por la entidad para la Rendición de Cuentas</t>
  </si>
  <si>
    <t>Acciones desplegadas a través de los medios utilizados para divulgar la información en el proceso de rendición de cuentas</t>
  </si>
  <si>
    <t>Acciones de incentivos que se incluyeron en la estrategia de rendición de cuentas</t>
  </si>
  <si>
    <t>Actividades de análisis de la percepción de ciudadanos, usuarios o grupo de interés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</si>
  <si>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</si>
  <si>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</si>
  <si>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</si>
  <si>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</si>
  <si>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</si>
  <si>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</si>
  <si>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</si>
  <si>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</si>
  <si>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</si>
  <si>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</si>
  <si>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</si>
  <si>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</si>
  <si>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Número iniciativas ciudadanas acogidas en la planeación interna luego realizar las actividades de promoción de participación y actividades destinadas</t>
  </si>
  <si>
    <t>Número de funcionarios que atienden directamente al público</t>
  </si>
  <si>
    <t>Número de derechos de petición recibidos por la entidad durante la vigencia</t>
  </si>
  <si>
    <t>Número de días promedio de trámite (hasta la remisión de la respuesta de fondo al peticionario) de derechos de petición durante la vigencia</t>
  </si>
  <si>
    <t>Número de participantes de acciones de diálogo definidas por la entidad para la Rendición de Cuentas</t>
  </si>
  <si>
    <t>F39.1.3: RESULTADOS DE LA PARTICIPACION CIUDADANA EN LA GESTIÓN DE LA ENTIDAD</t>
  </si>
  <si>
    <t>0 EXPERIENCIAS DE PARTICIPACIÓN CIUDADANA EN LA ENTIDAD</t>
  </si>
  <si>
    <t>RESPUESTA</t>
  </si>
  <si>
    <t>TIPO</t>
  </si>
  <si>
    <t>0 INSTANCIAS DE PARTICIPACIÓN ESPECÍFICAS CREADAS POR LEY PARA LA ENTIDAD</t>
  </si>
  <si>
    <t>1 PRESENCIAL</t>
  </si>
  <si>
    <t>2 VIRTUAL</t>
  </si>
  <si>
    <t>19001333300920170015100</t>
  </si>
  <si>
    <t>80854567 | Jose Gabriel Calderon Garcia</t>
  </si>
  <si>
    <t>14965277 | JESUS GUTIERREZ OSORIO</t>
  </si>
  <si>
    <t>FILA_2</t>
  </si>
  <si>
    <t>73001333300320170033900</t>
  </si>
  <si>
    <t>6024512 | ALVARO SUAREZ MURILLO</t>
  </si>
  <si>
    <t>FILA_3</t>
  </si>
  <si>
    <t>11001334306420180014200</t>
  </si>
  <si>
    <t>8301177351 | PROMOTORA DE COMERCIO INMOBILIARIO SA</t>
  </si>
  <si>
    <t>FILA_4</t>
  </si>
  <si>
    <t>54001334000820170040700</t>
  </si>
  <si>
    <t>1091681979 | NATALIA CASTILLA QUINTERO</t>
  </si>
  <si>
    <t>FILA_5</t>
  </si>
  <si>
    <t>11001333603620180002700</t>
  </si>
  <si>
    <t>9999999263870 | PUBBLICA SAS</t>
  </si>
  <si>
    <t>FILA_6</t>
  </si>
  <si>
    <t>11001334305820180009300</t>
  </si>
  <si>
    <t>1032408035 | HICSA LORENA RIOS MARTA</t>
  </si>
  <si>
    <t>FILA_7</t>
  </si>
  <si>
    <t>11001334204820180019000</t>
  </si>
  <si>
    <t>60370314 | ADRIANA DEL PILAR SANCHEZ CARBALLO</t>
  </si>
  <si>
    <t>FILA_8</t>
  </si>
  <si>
    <t>11001310501520180058800</t>
  </si>
  <si>
    <t>7173446 | OSCAR JAVIER MOLINA SOLER</t>
  </si>
  <si>
    <t>FILA_9</t>
  </si>
  <si>
    <t>11001333603120190003500</t>
  </si>
  <si>
    <t>79215830 | JUAN CARLOS VARON TOMOTÉ</t>
  </si>
  <si>
    <t>19001333100520100030700</t>
  </si>
  <si>
    <t>16610084 | FRANCISCO CADENA ANTIA</t>
  </si>
  <si>
    <t>FILA_11</t>
  </si>
  <si>
    <t>11001400306320080023900</t>
  </si>
  <si>
    <t>860533613 | FUSTER</t>
  </si>
  <si>
    <t>FILA_12</t>
  </si>
  <si>
    <t>19001333100520110042100</t>
  </si>
  <si>
    <t>14975001 | LIBARDO OREJUELA DIAZ</t>
  </si>
  <si>
    <t>FILA_13</t>
  </si>
  <si>
    <t>19001333100620110027800</t>
  </si>
  <si>
    <t>79401238 | JORGE MERCADO TOBÍAS</t>
  </si>
  <si>
    <t>FILA_14</t>
  </si>
  <si>
    <t>19001333100620110025800</t>
  </si>
  <si>
    <t>FILA_15</t>
  </si>
  <si>
    <t>63001333300320180025300</t>
  </si>
  <si>
    <t>41914997 | SARA PATRICIA SEPULVEDA GIRALDO</t>
  </si>
  <si>
    <t>FILA_16</t>
  </si>
  <si>
    <t>52001333300820190002800</t>
  </si>
  <si>
    <t>1083813884 | LUISA MARIA SOLARTE IMBACHI</t>
  </si>
  <si>
    <t>FILA_17</t>
  </si>
  <si>
    <t>11001333603620180032800</t>
  </si>
  <si>
    <t>1026565861 | ADRIANA MENDOZA PEDROZA</t>
  </si>
  <si>
    <t>FILA_18</t>
  </si>
  <si>
    <t>11001334305820170015000</t>
  </si>
  <si>
    <t>80233946 | FABIO ANDRES FORERO DIAZ</t>
  </si>
  <si>
    <t>FILA_19</t>
  </si>
  <si>
    <t>52001333300720190004600</t>
  </si>
  <si>
    <t>1087753376 | JUAN DAVID DIAZ BENAVIDEZ</t>
  </si>
  <si>
    <t>FILA_20</t>
  </si>
  <si>
    <t>52001333300220190004700</t>
  </si>
  <si>
    <t>1087427061 | JEAN CARLOS NASNER PANTOJA</t>
  </si>
  <si>
    <t>FILA_21</t>
  </si>
  <si>
    <t>11001333400120190009100</t>
  </si>
  <si>
    <t>1094282801 | FABIO ANDRÉS CASIERRA ARIAS</t>
  </si>
  <si>
    <t>FILA_22</t>
  </si>
  <si>
    <t>76109333300220190014800</t>
  </si>
  <si>
    <t>94442377 | ERVIN GERARDO TORRES ARBOLEDA</t>
  </si>
  <si>
    <t>FILA_23</t>
  </si>
  <si>
    <t>11001333603220190005100</t>
  </si>
  <si>
    <t>79402429 | FERNANDO ARTURO NAVARRETE PATIÑO</t>
  </si>
  <si>
    <t>FILA_24</t>
  </si>
  <si>
    <t>11001333603120190005800</t>
  </si>
  <si>
    <t>94356593 | LUIS HORACIO LOPEZ CALLE</t>
  </si>
  <si>
    <t>FILA_25</t>
  </si>
  <si>
    <t>63001333300520180024700</t>
  </si>
  <si>
    <t>25021726 | MARTHA LILIANA SOSA MARTINEZ</t>
  </si>
  <si>
    <t>FILA_26</t>
  </si>
  <si>
    <t>63001333300120180024700</t>
  </si>
  <si>
    <t>53082105 | Lilian Karina Martinez</t>
  </si>
  <si>
    <t>24606522 | LUZ ADRIANA BERMUDEZ CASTAÑO</t>
  </si>
  <si>
    <t>FILA_27</t>
  </si>
  <si>
    <t>11001334306420190021000</t>
  </si>
  <si>
    <t>8001554136 | ACCIÓN SOCIEDAD FIDUCIARIA S.A.</t>
  </si>
  <si>
    <t>FILA_28</t>
  </si>
  <si>
    <t>11001032400020190001700</t>
  </si>
  <si>
    <t>79953252 | JOSE ALEJANDRO DIAZ CASTAÑO</t>
  </si>
  <si>
    <t>FILA_29</t>
  </si>
  <si>
    <t>11001333502420200015400</t>
  </si>
  <si>
    <t>79797290 | ALEJANDRO VERGARA SANCHEZ</t>
  </si>
  <si>
    <t>FILA_30</t>
  </si>
  <si>
    <t>11001333502320200017000</t>
  </si>
  <si>
    <t>53008973 | MAIRA ALEJANDRA ROMERO VACA</t>
  </si>
  <si>
    <t>FILA_31</t>
  </si>
  <si>
    <t>11001333502320200018700</t>
  </si>
  <si>
    <t>39709481 | GLADYS STELLA HERNANDEZ RUBIO</t>
  </si>
  <si>
    <t>FILA_32</t>
  </si>
  <si>
    <t>11001333502420200018300</t>
  </si>
  <si>
    <t>51657384 | YOLANDA ESPITIA MELO</t>
  </si>
  <si>
    <t>FILA_33</t>
  </si>
  <si>
    <t>25307333300220200010000</t>
  </si>
  <si>
    <t>39573809 | ANDREA ROJAS RAMIREZ</t>
  </si>
  <si>
    <t>FILA_34</t>
  </si>
  <si>
    <t>05837333300120200007300</t>
  </si>
  <si>
    <t>71191376 | JOSE LUIS BOSSIO VELEZ</t>
  </si>
  <si>
    <t>FILA_35</t>
  </si>
  <si>
    <t>05837333300120200007000</t>
  </si>
  <si>
    <t>71350437 | JORGE QUINTO MOSQUERA</t>
  </si>
  <si>
    <t>FILA_36</t>
  </si>
  <si>
    <t>41001333300320200009900</t>
  </si>
  <si>
    <t>1075225490 | LUISA MARIA GONZALEZ ROUILLE</t>
  </si>
  <si>
    <t>FILA_37</t>
  </si>
  <si>
    <t>08001333301220200011000</t>
  </si>
  <si>
    <t>1143120580 | LILIBETH PATRICIA VASQUEZ PACHECO</t>
  </si>
  <si>
    <t>FILA_38</t>
  </si>
  <si>
    <t>05837333300120200009100</t>
  </si>
  <si>
    <t>82331419 | LUIS REYES PALACIOS CORDOBA</t>
  </si>
  <si>
    <t>FILA_39</t>
  </si>
  <si>
    <t>68001333300420200015300</t>
  </si>
  <si>
    <t>37947536 | MERIDA ARDILA CASTILLO</t>
  </si>
  <si>
    <t>FILA_40</t>
  </si>
  <si>
    <t>05837333300120200009500</t>
  </si>
  <si>
    <t>26367159 | SHIARA YESENIA ORTIZ IBAGUE</t>
  </si>
  <si>
    <t>FILA_41</t>
  </si>
  <si>
    <t>05837333300120200009300</t>
  </si>
  <si>
    <t>73581119 | DAVID FERNANDO MENDEZ VARGAS</t>
  </si>
  <si>
    <t>FILA_42</t>
  </si>
  <si>
    <t>11001334205420200016000</t>
  </si>
  <si>
    <t>52996254 | CLAUDIA PATRICIA CORTES GUERRERO</t>
  </si>
  <si>
    <t>FILA_43</t>
  </si>
  <si>
    <t>05001333300520200013100</t>
  </si>
  <si>
    <t>8398435 | FABIO DE JESUS ZAPATA TORRES</t>
  </si>
  <si>
    <t>FILA_44</t>
  </si>
  <si>
    <t>41001333300320200013600</t>
  </si>
  <si>
    <t>36302754 | ARMERO OSORIO NINI JOHANA</t>
  </si>
  <si>
    <t>FILA_45</t>
  </si>
  <si>
    <t>73001333300520200017400</t>
  </si>
  <si>
    <t>19327203 | MIGUEL ERNESTO MORA VILLOTA</t>
  </si>
  <si>
    <t>FILA_46</t>
  </si>
  <si>
    <t>76001333301820200009000</t>
  </si>
  <si>
    <t>38886974 | MARIBEL FANDIÑO ARTUNDUAGA</t>
  </si>
  <si>
    <t>FILA_47</t>
  </si>
  <si>
    <t>25899333300220200010500</t>
  </si>
  <si>
    <t>35506238 | BETULIA AVENDAÑO VALBUENA</t>
  </si>
  <si>
    <t>FILA_48</t>
  </si>
  <si>
    <t>15238333300120200005200</t>
  </si>
  <si>
    <t>46666087 | SONIA RAQUEL TAMAYO JIMENEZ</t>
  </si>
  <si>
    <t>FILA_49</t>
  </si>
  <si>
    <t>25899333300220200010600</t>
  </si>
  <si>
    <t>1074416457 | YEISON ALFONSO MENDEZ AGUILERA</t>
  </si>
  <si>
    <t>FILA_50</t>
  </si>
  <si>
    <t>05001333301120200013100</t>
  </si>
  <si>
    <t>43875920 | ANGELA MARIA BOTERO ESCOBAR</t>
  </si>
  <si>
    <t>FILA_51</t>
  </si>
  <si>
    <t>41001333300520200011500</t>
  </si>
  <si>
    <t>83093302 | FABIO NELSON PUENTES CELIS</t>
  </si>
  <si>
    <t>FILA_52</t>
  </si>
  <si>
    <t>11001333502520200021000</t>
  </si>
  <si>
    <t>80489737 | JUAN CARLOS RAMIREZ SILVA</t>
  </si>
  <si>
    <t>FILA_53</t>
  </si>
  <si>
    <t>11001334205420200019900</t>
  </si>
  <si>
    <t>51650569 | MARTHA CECILIA BEJARANO LEYVA</t>
  </si>
  <si>
    <t>FILA_54</t>
  </si>
  <si>
    <t>11001334204620200013700</t>
  </si>
  <si>
    <t>52849135 | JOVANA MARGARETH MORENO GARCIA</t>
  </si>
  <si>
    <t>FILA_55</t>
  </si>
  <si>
    <t>05001333303020200012500</t>
  </si>
  <si>
    <t>43913047 | PAOLA ANDREA CARTAGENA YARCE</t>
  </si>
  <si>
    <t>FILA_56</t>
  </si>
  <si>
    <t>11001334204620200014100</t>
  </si>
  <si>
    <t>52157548 | ZULMA YASMIL NOVOA RUBIANO</t>
  </si>
  <si>
    <t>FILA_57</t>
  </si>
  <si>
    <t>15001333301320200009700</t>
  </si>
  <si>
    <t>23333148 | ROCIO MORALES CABEZAS</t>
  </si>
  <si>
    <t>FILA_58</t>
  </si>
  <si>
    <t>05837333300120200017800</t>
  </si>
  <si>
    <t>32287711 | NESLY DIAZ</t>
  </si>
  <si>
    <t>FILA_59</t>
  </si>
  <si>
    <t>25899333300220200012000</t>
  </si>
  <si>
    <t>4227781 | OSCAR ALFREDO CHIQUILLO PINEDA</t>
  </si>
  <si>
    <t>FILA_60</t>
  </si>
  <si>
    <t>15001333300420200006400</t>
  </si>
  <si>
    <t>7171161 | VICTOR MORA VARGAS</t>
  </si>
  <si>
    <t>FILA_61</t>
  </si>
  <si>
    <t>05001333303620200013000</t>
  </si>
  <si>
    <t>71261246 | IVÁN DARÍO RAMÍREZ OSPINA</t>
  </si>
  <si>
    <t>FILA_62</t>
  </si>
  <si>
    <t>11001333502120200019600</t>
  </si>
  <si>
    <t>80003047 | MAURICIO ROA</t>
  </si>
  <si>
    <t>FILA_63</t>
  </si>
  <si>
    <t>25899333300220200011900</t>
  </si>
  <si>
    <t>1072420566 | LILIANA CATHERINE CONTRERAS GARZON</t>
  </si>
  <si>
    <t>FILA_64</t>
  </si>
  <si>
    <t>08001333300420200016000</t>
  </si>
  <si>
    <t>22644737 | ELMYS MARIA PACHECO RODRIGUEZ</t>
  </si>
  <si>
    <t>FILA_65</t>
  </si>
  <si>
    <t>25269333300320200006300</t>
  </si>
  <si>
    <t>39545989 | LUZ AMPARO CONTRERAS YOPASA</t>
  </si>
  <si>
    <t>FILA_66</t>
  </si>
  <si>
    <t>05001333301720200013800</t>
  </si>
  <si>
    <t>1020432480 | VERONICA RAMIREZ POSADA</t>
  </si>
  <si>
    <t>FILA_67</t>
  </si>
  <si>
    <t>11001334205220200019700</t>
  </si>
  <si>
    <t>79365908 | BERNARDO RODRIGUEZ RODRIGUEZ</t>
  </si>
  <si>
    <t>FILA_68</t>
  </si>
  <si>
    <t>76001333302120200007100</t>
  </si>
  <si>
    <t>67038055 | KATHALINA IBARGUEN RIVAS</t>
  </si>
  <si>
    <t>FILA_69</t>
  </si>
  <si>
    <t>19001333300220200008800</t>
  </si>
  <si>
    <t>10307801 | CARLOS ANDRES SALAZAR VENECHI</t>
  </si>
  <si>
    <t>FILA_70</t>
  </si>
  <si>
    <t>15001333300520200009400</t>
  </si>
  <si>
    <t>7172636 | JOSE ALEBERTO ZAMBRANO CASTAÑEDA</t>
  </si>
  <si>
    <t>FILA_71</t>
  </si>
  <si>
    <t>25269333300320210007700</t>
  </si>
  <si>
    <t>20369026 | NUBIA ANDREA BENAVIDES GARZON</t>
  </si>
  <si>
    <t>FILA_72</t>
  </si>
  <si>
    <t>76001333300820200012900</t>
  </si>
  <si>
    <t>12917767 | HUGO IVAN MARQUINEZ GRUEZO</t>
  </si>
  <si>
    <t>FILA_73</t>
  </si>
  <si>
    <t>05001333301820200011500</t>
  </si>
  <si>
    <t>43663767 | 1.2.	NORALBA VELLANIRA ZAPATA AGUDELO</t>
  </si>
  <si>
    <t>FILA_74</t>
  </si>
  <si>
    <t>76001333300120200005800</t>
  </si>
  <si>
    <t>63289497 | NIDIA ESTHER JAIMES PORRAS</t>
  </si>
  <si>
    <t>FILA_75</t>
  </si>
  <si>
    <t>08001333301020200016900</t>
  </si>
  <si>
    <t>1048207750 | TATIANA DEL CARMEN OVIEDO CANTILLO</t>
  </si>
  <si>
    <t>FILA_76</t>
  </si>
  <si>
    <t>68679333300220200013300</t>
  </si>
  <si>
    <t>60253144 | MARTHA RODRIGUEZ PINZON</t>
  </si>
  <si>
    <t>FILA_77</t>
  </si>
  <si>
    <t>08001333300820200015800</t>
  </si>
  <si>
    <t>32692541 | ROSA AURA GOMEZ ESCORCIA</t>
  </si>
  <si>
    <t>FILA_78</t>
  </si>
  <si>
    <t>25307333300320200007600</t>
  </si>
  <si>
    <t>20390528 | Martha Albenis Godoy Orjuela</t>
  </si>
  <si>
    <t>FILA_79</t>
  </si>
  <si>
    <t>27001333300220200014500</t>
  </si>
  <si>
    <t>35820775 | LONIA YOCONDA AVELLANEDA MURILLO</t>
  </si>
  <si>
    <t>FILA_80</t>
  </si>
  <si>
    <t>05001333303220200015600</t>
  </si>
  <si>
    <t>70879340 | EDUARDO PANESSO ALVAREZ</t>
  </si>
  <si>
    <t>FILA_81</t>
  </si>
  <si>
    <t>25269333300220200009400</t>
  </si>
  <si>
    <t>11255755 | WILMAN YESID SILVA GORDO</t>
  </si>
  <si>
    <t>FILA_82</t>
  </si>
  <si>
    <t>25307333300120200008000</t>
  </si>
  <si>
    <t>1110491361 | DUVAN AUGUSTO QUIROGA BELTRAN</t>
  </si>
  <si>
    <t>FILA_83</t>
  </si>
  <si>
    <t>05001333301120200013500</t>
  </si>
  <si>
    <t>39169903 | MARTA ELENA MORALES GRANADA</t>
  </si>
  <si>
    <t>FILA_84</t>
  </si>
  <si>
    <t>73001333300820200013700</t>
  </si>
  <si>
    <t>93392304 | VALDERRAMA ALVIS LENIN</t>
  </si>
  <si>
    <t>FILA_85</t>
  </si>
  <si>
    <t>73001333300520200016300</t>
  </si>
  <si>
    <t>1085277924 | CHRISTIAN DAVID CERON IBARRA</t>
  </si>
  <si>
    <t>FILA_86</t>
  </si>
  <si>
    <t>73001333300420200010100</t>
  </si>
  <si>
    <t>65744865 | NANCY LILIANA RAMIREZ POSADA</t>
  </si>
  <si>
    <t>FILA_87</t>
  </si>
  <si>
    <t>76001333300720200010700</t>
  </si>
  <si>
    <t>31914793 | LUZ AMERICA LOAIZA MEZA</t>
  </si>
  <si>
    <t>FILA_88</t>
  </si>
  <si>
    <t>11001334205120200021100</t>
  </si>
  <si>
    <t>1071302963 | YENY LISETH PARRADO VELASQUEZ</t>
  </si>
  <si>
    <t>FILA_89</t>
  </si>
  <si>
    <t>11001333501520200018900</t>
  </si>
  <si>
    <t>51997594 | CLAUDIA MIREYA ARISMENDY CASTIBLANCO</t>
  </si>
  <si>
    <t>FILA_90</t>
  </si>
  <si>
    <t>20001333300420200008000</t>
  </si>
  <si>
    <t>77102249 | ROBERT ORTIZ CASTILLEJO</t>
  </si>
  <si>
    <t>FILA_91</t>
  </si>
  <si>
    <t>11001333502120200002300</t>
  </si>
  <si>
    <t>52749210 | BIBIANA EMILCE PERTA RAMOS</t>
  </si>
  <si>
    <t>FILA_92</t>
  </si>
  <si>
    <t>41001333300420200010400</t>
  </si>
  <si>
    <t>7704676 | FAUSTO VICENTE CABRERA MOSQUERA</t>
  </si>
  <si>
    <t>FILA_93</t>
  </si>
  <si>
    <t>15238333300320200003600</t>
  </si>
  <si>
    <t>40042517 | CONSUELO JIMENEZ PATIÑO</t>
  </si>
  <si>
    <t>FILA_94</t>
  </si>
  <si>
    <t>15001333300920200006800</t>
  </si>
  <si>
    <t>33376506 | DIANA MARCELA ESPINOSA LOPEZ</t>
  </si>
  <si>
    <t>FILA_95</t>
  </si>
  <si>
    <t>25307333300220200012000</t>
  </si>
  <si>
    <t>1070597669 | ADRIANA PAOLA DEVIA MAYORGA</t>
  </si>
  <si>
    <t>FILA_96</t>
  </si>
  <si>
    <t>05001333301220200021800</t>
  </si>
  <si>
    <t>7166142 | LUIS FRANCISCO OCHO HUERTAS</t>
  </si>
  <si>
    <t>FILA_97</t>
  </si>
  <si>
    <t>05837333300120200026000</t>
  </si>
  <si>
    <t>35898662 | YANIRA MORENO LONDOÑO</t>
  </si>
  <si>
    <t>FILA_98</t>
  </si>
  <si>
    <t>05001333300520200014100</t>
  </si>
  <si>
    <t>98661760 | JAIME ANTONIO MUÑOZ SANCHEZ</t>
  </si>
  <si>
    <t>FILA_99</t>
  </si>
  <si>
    <t>76001333300820200010200</t>
  </si>
  <si>
    <t>31947933 | MARTHA CECILIA VICTORIA GARCIA</t>
  </si>
  <si>
    <t>FILA_100</t>
  </si>
  <si>
    <t>76109333300220200010300</t>
  </si>
  <si>
    <t>13499227 | HECTOR JULIO CUERO TORRES</t>
  </si>
  <si>
    <t>FILA_101</t>
  </si>
  <si>
    <t>08001333300520200016500</t>
  </si>
  <si>
    <t>8498057 | FEDERICO CESAR RAMIREZ CHARRIS</t>
  </si>
  <si>
    <t>FILA_102</t>
  </si>
  <si>
    <t>15001333301120200007300</t>
  </si>
  <si>
    <t>40046951 | OLGA YAMILE BOTIA ROJAS</t>
  </si>
  <si>
    <t>FILA_103</t>
  </si>
  <si>
    <t>41001333300720200016000</t>
  </si>
  <si>
    <t>55153289 | FRANCIA EDITH LEIVA BASTIDAS</t>
  </si>
  <si>
    <t>FILA_104</t>
  </si>
  <si>
    <t>25307333300120200007700</t>
  </si>
  <si>
    <t>82390436 | JAVIER BUITRAGO DOMINGUEZ</t>
  </si>
  <si>
    <t>FILA_105</t>
  </si>
  <si>
    <t>25269333300320200007200</t>
  </si>
  <si>
    <t>19321349 | CARLOS HERNAN GARNICA GERMAN</t>
  </si>
  <si>
    <t>FILA_106</t>
  </si>
  <si>
    <t>50001333300520200011900</t>
  </si>
  <si>
    <t>17355780 | DAIRO ARDILA MENDEZ</t>
  </si>
  <si>
    <t>FILA_107</t>
  </si>
  <si>
    <t>25307333300220200014800</t>
  </si>
  <si>
    <t>3155176 | FABIO ORLANDO GUTIERREZ CESPEDES</t>
  </si>
  <si>
    <t>FILA_108</t>
  </si>
  <si>
    <t>05001333300920200022000</t>
  </si>
  <si>
    <t>FILA_109</t>
  </si>
  <si>
    <t>70001333300120200007900</t>
  </si>
  <si>
    <t>64891993 | INGRI PATRICIA PALECIA GONZALEZ</t>
  </si>
  <si>
    <t>FILA_110</t>
  </si>
  <si>
    <t>11001333501620200020100</t>
  </si>
  <si>
    <t>46368105 | PILAR MADERO MOGOLLON</t>
  </si>
  <si>
    <t>FILA_111</t>
  </si>
  <si>
    <t>11001334205420200022300</t>
  </si>
  <si>
    <t>37926027 | EMILSE MONCADA RODRIGUEZ</t>
  </si>
  <si>
    <t>FILA_112</t>
  </si>
  <si>
    <t>25269333300320200016900</t>
  </si>
  <si>
    <t>74301683 | WILLAN VARGAS CELY</t>
  </si>
  <si>
    <t>FILA_113</t>
  </si>
  <si>
    <t>13001333301120200015100</t>
  </si>
  <si>
    <t>30853857 | ESTILISTA ESTHER LOPEZ MARTELO</t>
  </si>
  <si>
    <t>FILA_114</t>
  </si>
  <si>
    <t>70001333300320200014500</t>
  </si>
  <si>
    <t>92029272 | LEONARDO ENRIQUE MESA ACOSTA</t>
  </si>
  <si>
    <t>FILA_115</t>
  </si>
  <si>
    <t>15001333300120200006700</t>
  </si>
  <si>
    <t>7161064 | JOSE MILTON REYES QUINTERO</t>
  </si>
  <si>
    <t>FILA_116</t>
  </si>
  <si>
    <t>15001333301020200007500</t>
  </si>
  <si>
    <t>166016 | EDWIN SIERRA UMAÑA</t>
  </si>
  <si>
    <t>FILA_117</t>
  </si>
  <si>
    <t>05001333301520200027000</t>
  </si>
  <si>
    <t>32243296 | LINA MARCELA GARCIA RAMIREZ</t>
  </si>
  <si>
    <t>FILA_118</t>
  </si>
  <si>
    <t>05001333301120200021800</t>
  </si>
  <si>
    <t>98632955 | WILLIAM ENRQUE MERCADO BORJA</t>
  </si>
  <si>
    <t>FILA_119</t>
  </si>
  <si>
    <t>76001333300320200009900</t>
  </si>
  <si>
    <t>16709190 | CARLOS ALBERTO PEREA MONDRAGÓN.</t>
  </si>
  <si>
    <t>FILA_120</t>
  </si>
  <si>
    <t>76001333300320200011200</t>
  </si>
  <si>
    <t>31174158 | RUTH OSPINA MARTINEZ</t>
  </si>
  <si>
    <t>FILA_121</t>
  </si>
  <si>
    <t>05001333301120200021000</t>
  </si>
  <si>
    <t>71366978 | EFRAIN ALBERTO BUSTAMANTE RAMIREZ</t>
  </si>
  <si>
    <t>FILA_122</t>
  </si>
  <si>
    <t>11001333501420200023500</t>
  </si>
  <si>
    <t>19383831 | JORGE ENRIQUE BAUTISTA LOPEZ</t>
  </si>
  <si>
    <t>FILA_123</t>
  </si>
  <si>
    <t>05001333300220200033300</t>
  </si>
  <si>
    <t>98661685 | CAMILO ERNESTO FERNANDEZ ZAPATA</t>
  </si>
  <si>
    <t>FILA_124</t>
  </si>
  <si>
    <t>05001333303520200022900</t>
  </si>
  <si>
    <t>91223617 | URIEL EDUARDO MOLANO FORERO</t>
  </si>
  <si>
    <t>FILA_125</t>
  </si>
  <si>
    <t>50001333300420200011600</t>
  </si>
  <si>
    <t>40394529 | MARTHA NELLY VILLAGRAN REY</t>
  </si>
  <si>
    <t>FILA_126</t>
  </si>
  <si>
    <t>20001333300420200008200</t>
  </si>
  <si>
    <t>77169523 | FRANKIS DE JESUS VANEGAS ROMERO</t>
  </si>
  <si>
    <t>FILA_127</t>
  </si>
  <si>
    <t>19001333300720200009900</t>
  </si>
  <si>
    <t>34321867 | ERIKA MERCEDES FERNANDEZ VIVAS</t>
  </si>
  <si>
    <t>FILA_128</t>
  </si>
  <si>
    <t>11001333501920200015200</t>
  </si>
  <si>
    <t>51590083 | NANCY TORRES BELLO</t>
  </si>
  <si>
    <t>FILA_129</t>
  </si>
  <si>
    <t>05001333302420200011500</t>
  </si>
  <si>
    <t>43595496 | DIANA PÁTRICIA FRANCO MONTOYA</t>
  </si>
  <si>
    <t>FILA_130</t>
  </si>
  <si>
    <t>41001333300220200011000</t>
  </si>
  <si>
    <t>26431679 | INGRID LORENA MONTERO MONCADA</t>
  </si>
  <si>
    <t>FILA_131</t>
  </si>
  <si>
    <t>05001333301520200011300</t>
  </si>
  <si>
    <t>43154069 | LINA MARCELA OSORIO VELEZ</t>
  </si>
  <si>
    <t>FILA_132</t>
  </si>
  <si>
    <t>11001333501920200019000</t>
  </si>
  <si>
    <t>20546417 | MARTHA ZORAIDA MORALES PARDO</t>
  </si>
  <si>
    <t>FILA_133</t>
  </si>
  <si>
    <t>11001333502320200019700</t>
  </si>
  <si>
    <t>80383413 | Jorge Enrique Flores Santacruz</t>
  </si>
  <si>
    <t>FILA_134</t>
  </si>
  <si>
    <t>15001333300720200008400</t>
  </si>
  <si>
    <t>40023388 | MARGARITA JANNETTE ALVARADO CARO</t>
  </si>
  <si>
    <t>FILA_135</t>
  </si>
  <si>
    <t>11001334204920200015600</t>
  </si>
  <si>
    <t>28253767 | ROSALBA ALFONSO SIERRA</t>
  </si>
  <si>
    <t>FILA_136</t>
  </si>
  <si>
    <t>05837333300120210003100</t>
  </si>
  <si>
    <t>43141727 | DIANA PATRICIA MOSQUERA</t>
  </si>
  <si>
    <t>FILA_137</t>
  </si>
  <si>
    <t>25899333300320200011100</t>
  </si>
  <si>
    <t>1053605708 | SAIRA YANOHA DIAZ PEDRAZA</t>
  </si>
  <si>
    <t>FILA_138</t>
  </si>
  <si>
    <t>11001333502820200017800</t>
  </si>
  <si>
    <t>79606811 | CIRO ERNESTO MONTOYA PEDRAZA</t>
  </si>
  <si>
    <t>FILA_139</t>
  </si>
  <si>
    <t>20001333300820200012100</t>
  </si>
  <si>
    <t>77103534 | YANEIRO MANCILLA VELANDIA</t>
  </si>
  <si>
    <t>FILA_140</t>
  </si>
  <si>
    <t>05001333300120200015100</t>
  </si>
  <si>
    <t>71681396 | RIGOBERTO MONSALVE MUÑOZ</t>
  </si>
  <si>
    <t>FILA_141</t>
  </si>
  <si>
    <t>13001333301120200016500</t>
  </si>
  <si>
    <t>8526067 | JESUS ALBERTO TORREALBA CASTRO</t>
  </si>
  <si>
    <t>FILA_142</t>
  </si>
  <si>
    <t>68679333300120200012600</t>
  </si>
  <si>
    <t>91267104 | EDWIN AYALA MOGOLLON</t>
  </si>
  <si>
    <t>FILA_143</t>
  </si>
  <si>
    <t>05001333301120200032600</t>
  </si>
  <si>
    <t>21491897 | DULEYMA ASTRID ESCOBAR OSPINA</t>
  </si>
  <si>
    <t>FILA_144</t>
  </si>
  <si>
    <t>54001333300720200015900</t>
  </si>
  <si>
    <t>60333569 | MARIA EUGENIA CARRILLO SUAREZ</t>
  </si>
  <si>
    <t>FILA_145</t>
  </si>
  <si>
    <t>15001333300720200009300</t>
  </si>
  <si>
    <t>46677686 | SANDRA PATRICIA RODRIGUEZ PERALTA</t>
  </si>
  <si>
    <t>FILA_146</t>
  </si>
  <si>
    <t>73001333300920200019300</t>
  </si>
  <si>
    <t>4328353 | YESID ALYIBE PINEDA MUÑOZ</t>
  </si>
  <si>
    <t>FILA_147</t>
  </si>
  <si>
    <t>05001333302720200033900</t>
  </si>
  <si>
    <t>42792173 | DIANA ALEJANDRA GIRALDO DUQUE</t>
  </si>
  <si>
    <t>FILA_148</t>
  </si>
  <si>
    <t>05001333300720200021900</t>
  </si>
  <si>
    <t>70977536 | EDGAR MARTIN OSORIO SEPULVEDA</t>
  </si>
  <si>
    <t>FILA_149</t>
  </si>
  <si>
    <t>08001333300520200016300</t>
  </si>
  <si>
    <t>32646286 | ROSA MARIA FONTALVO GOMEZ</t>
  </si>
  <si>
    <t>FILA_150</t>
  </si>
  <si>
    <t>08001333300520200014100</t>
  </si>
  <si>
    <t>32747571 | YAMILE DEL SOCORRO DEDE MENDOZA</t>
  </si>
  <si>
    <t>FILA_151</t>
  </si>
  <si>
    <t>54518333300120200008600</t>
  </si>
  <si>
    <t>88306429 | SALOMON QUINTERO VELANDIA</t>
  </si>
  <si>
    <t>FILA_152</t>
  </si>
  <si>
    <t>08001333300620200014000</t>
  </si>
  <si>
    <t>32833305 | ANGELICA SANTIAGO HERNANDEZ</t>
  </si>
  <si>
    <t>FILA_153</t>
  </si>
  <si>
    <t>05001333300920200016400</t>
  </si>
  <si>
    <t>11707275 | BANIOR URRUTIA MENA</t>
  </si>
  <si>
    <t>FILA_154</t>
  </si>
  <si>
    <t>68001333300820200015100</t>
  </si>
  <si>
    <t>63323207 | ESNEDA NIEVES LAIDEO CRIADO</t>
  </si>
  <si>
    <t>FILA_155</t>
  </si>
  <si>
    <t>25899333300320200011200</t>
  </si>
  <si>
    <t>79798737 | JAIME DAVID VASQUEZ CHINOME</t>
  </si>
  <si>
    <t>FILA_156</t>
  </si>
  <si>
    <t>47001333300420200011300</t>
  </si>
  <si>
    <t>57426413 | LOURDES BEATRIZ VIANA QUINTERO</t>
  </si>
  <si>
    <t>FILA_157</t>
  </si>
  <si>
    <t>73001333301220200012900</t>
  </si>
  <si>
    <t>93366242 | AQUILINO AVILA SAAVEDRA</t>
  </si>
  <si>
    <t>FILA_158</t>
  </si>
  <si>
    <t>73001333300220200013500</t>
  </si>
  <si>
    <t>14239246 | HERNAN SIGIFREDO RUBIO VIVAS</t>
  </si>
  <si>
    <t>FILA_159</t>
  </si>
  <si>
    <t>11001333501320200017600</t>
  </si>
  <si>
    <t>1015410576 | CESAR GEOVANNY SANCHEZ GUERRERO</t>
  </si>
  <si>
    <t>FILA_160</t>
  </si>
  <si>
    <t>05001333300520200012000</t>
  </si>
  <si>
    <t>11802849 | WILLIE AYALA AUDIVERTH</t>
  </si>
  <si>
    <t>FILA_161</t>
  </si>
  <si>
    <t>86001333100120200009100</t>
  </si>
  <si>
    <t>48632134 | DORA ISABEL PAJA VALENCIA</t>
  </si>
  <si>
    <t>FILA_162</t>
  </si>
  <si>
    <t>68001333301220200013900</t>
  </si>
  <si>
    <t>91513096 | MAURICIO MARTINEZ GONZALEZ</t>
  </si>
  <si>
    <t>FILA_163</t>
  </si>
  <si>
    <t>47001333300420200013700</t>
  </si>
  <si>
    <t>39047821 | EUFEMIA CECILIA LANDERO LIZCANO</t>
  </si>
  <si>
    <t>FILA_164</t>
  </si>
  <si>
    <t>85001333300120200009100</t>
  </si>
  <si>
    <t>46669228 | LUCY ESPERANZA TRISTANCHO GUEVARA</t>
  </si>
  <si>
    <t>FILA_165</t>
  </si>
  <si>
    <t>11001333502920200015600</t>
  </si>
  <si>
    <t>51839534 | MARIA CRISTINA SANDOVAL TORRES</t>
  </si>
  <si>
    <t>FILA_166</t>
  </si>
  <si>
    <t>50001333300220200011000</t>
  </si>
  <si>
    <t>24339034 | LUZ ADRIANA SARMIENTO GAVIRIA</t>
  </si>
  <si>
    <t>FILA_167</t>
  </si>
  <si>
    <t>11001333502920210003500</t>
  </si>
  <si>
    <t>66778356 | LILIANA PATRICIA SANTOS LASPRILLA</t>
  </si>
  <si>
    <t>FILA_168</t>
  </si>
  <si>
    <t>23001333300420200020800</t>
  </si>
  <si>
    <t>1100684554 | ZULEIMA MARCELA MANJARRES BELTRAN</t>
  </si>
  <si>
    <t>FILA_169</t>
  </si>
  <si>
    <t>19001333300420190022800</t>
  </si>
  <si>
    <t>35400760 | LUZ  ZORAIDA ROZO BARRAGAN</t>
  </si>
  <si>
    <t>FILA_170</t>
  </si>
  <si>
    <t>05001333303120200032200</t>
  </si>
  <si>
    <t>32255684 | LUISA FERNANDA ARIAS CAÑAS</t>
  </si>
  <si>
    <t>FILA_171</t>
  </si>
  <si>
    <t>11001334205720200017800</t>
  </si>
  <si>
    <t>80157389 | HECTOR STIVEN ROCHA FORERO</t>
  </si>
  <si>
    <t>FILA_172</t>
  </si>
  <si>
    <t>68679333300120210000900</t>
  </si>
  <si>
    <t>7161105 | ALFONSO MIGUEL DIVANTOQUE PEÑA</t>
  </si>
  <si>
    <t>FILA_173</t>
  </si>
  <si>
    <t>85001333300120200013200</t>
  </si>
  <si>
    <t>60259540 | MARIA JAZMIN ALBA JAIMES</t>
  </si>
  <si>
    <t>FILA_174</t>
  </si>
  <si>
    <t>66001333300620200015200</t>
  </si>
  <si>
    <t>24372891 | ILDA MARCELA ARROYAVE GRISALES</t>
  </si>
  <si>
    <t>FILA_175</t>
  </si>
  <si>
    <t>05837333300220200009300</t>
  </si>
  <si>
    <t>35896238 | MARTHA CECILIA PALACIOS PALACIOS</t>
  </si>
  <si>
    <t>FILA_176</t>
  </si>
  <si>
    <t>05837333300220200009400</t>
  </si>
  <si>
    <t>32286411 | MIRELLY USUGA BOLIVAR</t>
  </si>
  <si>
    <t>FILA_177</t>
  </si>
  <si>
    <t>85001333300120200009200</t>
  </si>
  <si>
    <t>24031748 | SIMONA DEL PILAR JURADO PEREZ</t>
  </si>
  <si>
    <t>FILA_178</t>
  </si>
  <si>
    <t>85001333300120200014100</t>
  </si>
  <si>
    <t>47440515 | EDITH TATIANA PONGUTA</t>
  </si>
  <si>
    <t>FILA_179</t>
  </si>
  <si>
    <t>19001333300320200006700</t>
  </si>
  <si>
    <t>1062281925 | LAURA MARCELA PALACIOS CARABALI</t>
  </si>
  <si>
    <t>FILA_180</t>
  </si>
  <si>
    <t>11001333502620200015800</t>
  </si>
  <si>
    <t>51719941 | ROSA NIDIA LEYTON BASTIDAS</t>
  </si>
  <si>
    <t>FILA_181</t>
  </si>
  <si>
    <t>27001333300320200013600</t>
  </si>
  <si>
    <t>11809662 | ANGEL EZEQUIEL SALINA PIEDRAHITA</t>
  </si>
  <si>
    <t>FILA_182</t>
  </si>
  <si>
    <t>05001333302020200013900</t>
  </si>
  <si>
    <t>98486147 | HERNEY RAMIREZ ARROYABE</t>
  </si>
  <si>
    <t>FILA_183</t>
  </si>
  <si>
    <t>25899333300320200015700</t>
  </si>
  <si>
    <t>7165686 | GUILLERMO ARTURO AMEZQUITA VARGAS</t>
  </si>
  <si>
    <t>FILA_184</t>
  </si>
  <si>
    <t>20001333300620200014200</t>
  </si>
  <si>
    <t>18970173 | GERMAN GONZALEZ RODRIGUEZ</t>
  </si>
  <si>
    <t>FILA_185</t>
  </si>
  <si>
    <t>23001333300520200020900</t>
  </si>
  <si>
    <t>1003026584 | IVAN RAFAEL BENITOREBOLIO RUIZ</t>
  </si>
  <si>
    <t>FILA_186</t>
  </si>
  <si>
    <t>76001333301620200007200</t>
  </si>
  <si>
    <t>94317254 | EYDER FERNANDO FLOREZ</t>
  </si>
  <si>
    <t>FILA_187</t>
  </si>
  <si>
    <t>76147333300220210009200</t>
  </si>
  <si>
    <t>66727282 | PAULA ANDREA LOPEZ PARRA</t>
  </si>
  <si>
    <t>FILA_188</t>
  </si>
  <si>
    <t>23001333300220200015400</t>
  </si>
  <si>
    <t>15675994 | JANNNER VILLALBA CANO</t>
  </si>
  <si>
    <t>FILA_189</t>
  </si>
  <si>
    <t>25269333300220210006900</t>
  </si>
  <si>
    <t>52302559 | MYRIAM YANETH VACA ACUÑA</t>
  </si>
  <si>
    <t>FILA_190</t>
  </si>
  <si>
    <t>05001333301620200031100</t>
  </si>
  <si>
    <t>1042772071 | CAMILO CASTAÑEDA CARDONA</t>
  </si>
  <si>
    <t>FILA_191</t>
  </si>
  <si>
    <t>76001333300920200009200</t>
  </si>
  <si>
    <t>94371804 | ALIRIO CARACAS VIVEROS</t>
  </si>
  <si>
    <t>FILA_192</t>
  </si>
  <si>
    <t>11001333603820210009400</t>
  </si>
  <si>
    <t xml:space="preserve">860524654 | ASEGURADORA SOLIDARIA DE COLOMBIA </t>
  </si>
  <si>
    <t>FILA_193</t>
  </si>
  <si>
    <t>47001333300620200009900</t>
  </si>
  <si>
    <t>32801369 | DIANA MILENA ORTÍZ CARRILLO</t>
  </si>
  <si>
    <t>FILA_194</t>
  </si>
  <si>
    <t>25899333300320200011000</t>
  </si>
  <si>
    <t>20667569 | MARICELA RODRÍGUEZ ACEVEDO</t>
  </si>
  <si>
    <t>FILA_195</t>
  </si>
  <si>
    <t>11001333502920210017100</t>
  </si>
  <si>
    <t>FILA_196</t>
  </si>
  <si>
    <t>85001333300220200012400</t>
  </si>
  <si>
    <t>52272654 | JOSEFINA MORENO AGUIRRE</t>
  </si>
  <si>
    <t>FILA_197</t>
  </si>
  <si>
    <t>76001333301720200007900</t>
  </si>
  <si>
    <t>66958543 | ANGELA FERNANDA MADROÑERO</t>
  </si>
  <si>
    <t>FILA_198</t>
  </si>
  <si>
    <t>08001333301420200015400</t>
  </si>
  <si>
    <t>FILA_199</t>
  </si>
  <si>
    <t>76001333301220200013000</t>
  </si>
  <si>
    <t>29614812 | ROSALBA INES RAMIREZ FRANCO</t>
  </si>
  <si>
    <t>FILA_200</t>
  </si>
  <si>
    <t>11001333400520210015700</t>
  </si>
  <si>
    <t>1000832690 | DANIEL HUMBERTO MARTINEZ HERRERA</t>
  </si>
  <si>
    <t>FILA_201</t>
  </si>
  <si>
    <t>73001333300120200021100</t>
  </si>
  <si>
    <t>65746061 | FLORALBA VASQUEZ RIAÑO</t>
  </si>
  <si>
    <t>FILA_202</t>
  </si>
  <si>
    <t>25269333300220200008700</t>
  </si>
  <si>
    <t>31908328 | FLOR STELLA TRUJILLO VELASCO</t>
  </si>
  <si>
    <t>FILA_203</t>
  </si>
  <si>
    <t>54001333300620200013200</t>
  </si>
  <si>
    <t>13466738 | MARTIN IGNACIO GELVEZ ESTEVEZ</t>
  </si>
  <si>
    <t>FILA_204</t>
  </si>
  <si>
    <t>27001333300120200009300</t>
  </si>
  <si>
    <t>35820183 | LILLY ADEY SANCHEZ MOSQUERA</t>
  </si>
  <si>
    <t>FILA_205</t>
  </si>
  <si>
    <t>68001333300720200010900</t>
  </si>
  <si>
    <t>37721125 | SANDRA CONSUELO OLARTE AYALA</t>
  </si>
  <si>
    <t>FILA_206</t>
  </si>
  <si>
    <t>63001333300620200012100</t>
  </si>
  <si>
    <t>7560481 | NELSON MURIEL HENAO</t>
  </si>
  <si>
    <t>FILA_207</t>
  </si>
  <si>
    <t>23001333300720200011000</t>
  </si>
  <si>
    <t>73110734 | ERASMO DIAZ PEREZ</t>
  </si>
  <si>
    <t>FILA_208</t>
  </si>
  <si>
    <t>05001333302820210020000</t>
  </si>
  <si>
    <t>1036668515 | YENIFER ANDREA PANIAGUA CALLE</t>
  </si>
  <si>
    <t>FILA_209</t>
  </si>
  <si>
    <t>25899333300320210009500</t>
  </si>
  <si>
    <t>5659945 | ALBERTO HERRERA ORDUÑA</t>
  </si>
  <si>
    <t>FILA_210</t>
  </si>
  <si>
    <t>54001333300820200033500</t>
  </si>
  <si>
    <t>88131727 | TONY JOSE ZAMBRANO PEREZ</t>
  </si>
  <si>
    <t>FILA_211</t>
  </si>
  <si>
    <t>11001334204820210016100</t>
  </si>
  <si>
    <t>52156380 | ANGELICA YOLANDA GONZALEZ RODRIGUEZ</t>
  </si>
  <si>
    <t>FILA_212</t>
  </si>
  <si>
    <t>11001334306420210013700</t>
  </si>
  <si>
    <t xml:space="preserve">8605123303 | SERVIENTREGA SA </t>
  </si>
  <si>
    <t>FILA_213</t>
  </si>
  <si>
    <t>15759333300120200004700</t>
  </si>
  <si>
    <t>74170235 | EDGAR CUCHIA</t>
  </si>
  <si>
    <t>FILA_214</t>
  </si>
  <si>
    <t>25269333300120200009900</t>
  </si>
  <si>
    <t>35537746 | NURY EDITH EDITH MARTINEZ DIAZ</t>
  </si>
  <si>
    <t>FILA_215</t>
  </si>
  <si>
    <t>25000234200020210068100</t>
  </si>
  <si>
    <t>52079027 | CLAUDIA CONSUELO LADINO MARTINEZ</t>
  </si>
  <si>
    <t>FILA_216</t>
  </si>
  <si>
    <t>50001333300820200011800</t>
  </si>
  <si>
    <t>79500098 | OSCAR FABIAN HERNANDEZ SANCHEZ</t>
  </si>
  <si>
    <t>FILA_217</t>
  </si>
  <si>
    <t>08001333301220210021500</t>
  </si>
  <si>
    <t>22548459 | KATYA  PAOLA BULA  LEON</t>
  </si>
  <si>
    <t>FILA_218</t>
  </si>
  <si>
    <t>25269333300220200008800</t>
  </si>
  <si>
    <t>11433348 | FERNANDO OSORIO ROMERO</t>
  </si>
  <si>
    <t>FILA_219</t>
  </si>
  <si>
    <t>41001333300720200015900</t>
  </si>
  <si>
    <t>55175541 | SANDRA LILIANA ARDILA SUAREZ</t>
  </si>
  <si>
    <t>FILA_220</t>
  </si>
  <si>
    <t>11001333603820200020500</t>
  </si>
  <si>
    <t>FILA_221</t>
  </si>
  <si>
    <t>23001333300520210016900</t>
  </si>
  <si>
    <t>45452808 | ROQUELINA DE JESUS MANZUR BURGOS</t>
  </si>
  <si>
    <t>FILA_222</t>
  </si>
  <si>
    <t>08001333300920210003400</t>
  </si>
  <si>
    <t>37772992 | INDIRA BENAVIDES GARCIA</t>
  </si>
  <si>
    <t>FILA_223</t>
  </si>
  <si>
    <t>25307333300320200009000</t>
  </si>
  <si>
    <t>11309578 | FRANCISCO ANTONIO URIBE URIBE</t>
  </si>
  <si>
    <t>FILA_224</t>
  </si>
  <si>
    <t>85001333300220200013800</t>
  </si>
  <si>
    <t>74344569 | MARTIN HUMBERTO RINCON BASTIDAS</t>
  </si>
  <si>
    <t>FILA_225</t>
  </si>
  <si>
    <t>05001333301120220010900</t>
  </si>
  <si>
    <t>43061093 | BEATRIZ ELENA VIVAS TAMAYO</t>
  </si>
  <si>
    <t>FILA_226</t>
  </si>
  <si>
    <t>19001333100520120004500</t>
  </si>
  <si>
    <t>6244202 | JAIME GUTIÉRREZ GRISALES</t>
  </si>
  <si>
    <t>FILA_227</t>
  </si>
  <si>
    <t>11001333502520200021700</t>
  </si>
  <si>
    <t>52173966 | LUZ ERIKA PENAGOS CLAVIJO</t>
  </si>
  <si>
    <t>FILA_228</t>
  </si>
  <si>
    <t>19001333100620120004300</t>
  </si>
  <si>
    <t>FILA_229</t>
  </si>
  <si>
    <t>05001333302320200013000</t>
  </si>
  <si>
    <t>15533899 | JAIME HUMBERTO POSADA POSADA</t>
  </si>
  <si>
    <t>FILA_230</t>
  </si>
  <si>
    <t>19001333300420210009400</t>
  </si>
  <si>
    <t>4617653 | JIMMY OSWALDO MUÑOZ GAVIRIA</t>
  </si>
  <si>
    <t>FILA_231</t>
  </si>
  <si>
    <t>47001333300720200011700</t>
  </si>
  <si>
    <t>57300919 | JUDITH ESTER URIBE ESCORCIA</t>
  </si>
  <si>
    <t>FILA_232</t>
  </si>
  <si>
    <t>08001333300620210004700</t>
  </si>
  <si>
    <t>57435365 | INES MARIA BUSTAMANTE MORENO</t>
  </si>
  <si>
    <t>FILA_233</t>
  </si>
  <si>
    <t>23001333300720200013000</t>
  </si>
  <si>
    <t>78760101 | DAIRO ENRIQUE RAMIREZ SILGADO</t>
  </si>
  <si>
    <t>FILA_234</t>
  </si>
  <si>
    <t>19001333100620120006400</t>
  </si>
  <si>
    <t>FILA_235</t>
  </si>
  <si>
    <t>20001333300620200018800</t>
  </si>
  <si>
    <t>49739199 | GUTIERREZ RODRIGUEZ LIBET CECILIA</t>
  </si>
  <si>
    <t>FILA_236</t>
  </si>
  <si>
    <t>50001333300120200014800</t>
  </si>
  <si>
    <t>17446921 | CHRISTIAN ENRIQUE JARAMILLO CAVIEDES</t>
  </si>
  <si>
    <t>FILA_237</t>
  </si>
  <si>
    <t>76001333300420200009900</t>
  </si>
  <si>
    <t>31904328 | CLAUDIA JANETH MOLINA SINISTERRA</t>
  </si>
  <si>
    <t>FILA_238</t>
  </si>
  <si>
    <t>13001333301020200016700</t>
  </si>
  <si>
    <t>45480576 | LIZBETH DEL CARMEN MARIN ARIAS</t>
  </si>
  <si>
    <t>FILA_239</t>
  </si>
  <si>
    <t>11001333502120210009200</t>
  </si>
  <si>
    <t>57298175 | JOHANA SOFIA SUAREZ ROPERO</t>
  </si>
  <si>
    <t>FILA_240</t>
  </si>
  <si>
    <t>25000234200020220017200</t>
  </si>
  <si>
    <t>7181566 | DIEGO ANDRES TORRES ESQUIVEL</t>
  </si>
  <si>
    <t>FILA_241</t>
  </si>
  <si>
    <t>76001333301620200007800</t>
  </si>
  <si>
    <t>38467788 | GREGORIO SANCHEZ RIASCOS</t>
  </si>
  <si>
    <t>FILA_242</t>
  </si>
  <si>
    <t>25899333300320200010900</t>
  </si>
  <si>
    <t>51955772 | NOHORA CHIQUIZA OCHOA</t>
  </si>
  <si>
    <t>FILA_243</t>
  </si>
  <si>
    <t>08001333300820200011100</t>
  </si>
  <si>
    <t>72200259 | EDILBERTO ENRIQUE ALTAMAR COLON</t>
  </si>
  <si>
    <t>FILA_244</t>
  </si>
  <si>
    <t>27001333300420200027300</t>
  </si>
  <si>
    <t>54256455 | MAYERLING LUNA GARCIA</t>
  </si>
  <si>
    <t>FILA_245</t>
  </si>
  <si>
    <t>47001333300220200009600</t>
  </si>
  <si>
    <t>52712226 | SUGEIDYS   DE   JESUS ACUÑA   BENITEZ</t>
  </si>
  <si>
    <t>FILA_246</t>
  </si>
  <si>
    <t>13001333300120200012500</t>
  </si>
  <si>
    <t>73475422 | ANTONIO ALEJANDRO AREVALO CASTILLAS</t>
  </si>
  <si>
    <t>FILA_247</t>
  </si>
  <si>
    <t>47001333300620200009500</t>
  </si>
  <si>
    <t>1129531319 | OSCAR JAVIER GAONA CRUZ</t>
  </si>
  <si>
    <t>FILA_248</t>
  </si>
  <si>
    <t>11001333501420220046300</t>
  </si>
  <si>
    <t>52159587 | DOLLY ALEJANDRA GOMEZ AYALA</t>
  </si>
  <si>
    <t>FILA_249</t>
  </si>
  <si>
    <t>25269333300220220011700</t>
  </si>
  <si>
    <t>46672999 | MARIA CAROLINA CAMARGO CHAPARRO</t>
  </si>
  <si>
    <t>FILA_250</t>
  </si>
  <si>
    <t>11001032400020220041800</t>
  </si>
  <si>
    <t>860024301 | INSTITUTO COLOMBIANO PARA LA EVALUACION DE LA EDUCACION</t>
  </si>
  <si>
    <t>FILA_251</t>
  </si>
  <si>
    <t>11001334205320220042600</t>
  </si>
  <si>
    <t>1032372170 | HERNAN AUGUSTO ROJAS SANABRIA</t>
  </si>
  <si>
    <t>FILA_252</t>
  </si>
  <si>
    <t>23001333300720210016900</t>
  </si>
  <si>
    <t>78741942 | TONY TOMAS AVILEZ BEDOYA</t>
  </si>
  <si>
    <t>FILA_253</t>
  </si>
  <si>
    <t>11001334306420210009800</t>
  </si>
  <si>
    <t xml:space="preserve">900595534 | OPERA INVERSIONES URBANAS S.A.S </t>
  </si>
  <si>
    <t>FILA_254</t>
  </si>
  <si>
    <t>11001334205020200020100</t>
  </si>
  <si>
    <t>52284294 | ANGIE CIFUENTES ROJAS</t>
  </si>
  <si>
    <t>FILA_255</t>
  </si>
  <si>
    <t>27001333300420200014600</t>
  </si>
  <si>
    <t>26345718 | YELIZA ALLIN RENTERIA</t>
  </si>
  <si>
    <t>FILA_256</t>
  </si>
  <si>
    <t>15001333300820230011400</t>
  </si>
  <si>
    <t>80901405 | JEFFERSON WALTEROS VARGAS</t>
  </si>
  <si>
    <t>FILA_257</t>
  </si>
  <si>
    <t>23001333300320230023600</t>
  </si>
  <si>
    <t>78762933 | MAURICIO RAFAEL OTERO CARPIO</t>
  </si>
  <si>
    <t>FILA_258</t>
  </si>
  <si>
    <t>76001333301720200010900</t>
  </si>
  <si>
    <t>16783396 | JORGE  ELIECER GALLEGO  LOAIZA</t>
  </si>
  <si>
    <t>FILA_259</t>
  </si>
  <si>
    <t>19001333300920230011600</t>
  </si>
  <si>
    <t>1072427043 | EDGAR ANTONIO PINTO BUITRAGO</t>
  </si>
  <si>
    <t>FILA_260</t>
  </si>
  <si>
    <t>47001333300420200028200</t>
  </si>
  <si>
    <t>57423096 | CLAUDIA INES MEJIA MARTINEZ</t>
  </si>
  <si>
    <t>FILA_261</t>
  </si>
  <si>
    <t>20001333300220230040300</t>
  </si>
  <si>
    <t>1082858639 | LUIS ALBERTO LOPEZ PACHECO</t>
  </si>
  <si>
    <t>FILA_262</t>
  </si>
  <si>
    <t>13001333300720220021901</t>
  </si>
  <si>
    <t xml:space="preserve">901534119 | CORPORACIÓN LAS EMOCIONES TAMBIEN CUENTAN </t>
  </si>
  <si>
    <t>FILA_263</t>
  </si>
  <si>
    <t>76001333300720230023900</t>
  </si>
  <si>
    <t>2542590 | ANDREA MARIA TRIVIÑO VILLEGAS</t>
  </si>
  <si>
    <t>FILA_264</t>
  </si>
  <si>
    <t>19001333300520230012400</t>
  </si>
  <si>
    <t>1085634317 | ANDRES ALBEIRO ARIAS INAGAN</t>
  </si>
  <si>
    <t>FILA_265</t>
  </si>
  <si>
    <t>19001333300720230012300</t>
  </si>
  <si>
    <t>1088592543 | OSCAR ANDRES CUAICAL CUAICAL</t>
  </si>
  <si>
    <t>FILA_266</t>
  </si>
  <si>
    <t>11001333502920230022800</t>
  </si>
  <si>
    <t>1032432125 | LUIS CARLOS TEUTA RIVERA</t>
  </si>
  <si>
    <t>FILA_267</t>
  </si>
  <si>
    <t>23001333300720200012500</t>
  </si>
  <si>
    <t>50916674 | CLAUDIA LUDIELYS RENTERIA PALACIO</t>
  </si>
  <si>
    <t>FILA_268</t>
  </si>
  <si>
    <t>76111333300120200014300</t>
  </si>
  <si>
    <t>66679873 | MONICA BIBIANA CASTRO</t>
  </si>
  <si>
    <t>FILA_269</t>
  </si>
  <si>
    <t>11001334204720220044200</t>
  </si>
  <si>
    <t>80778044 | ISRAEL ANDRES GOMEZ BEJARANO</t>
  </si>
  <si>
    <t>FILA_270</t>
  </si>
  <si>
    <t>19001230000020120018100</t>
  </si>
  <si>
    <t>2944046 | ANTONIO MARIA BARRERA CARBONELL</t>
  </si>
  <si>
    <t>FILA_271</t>
  </si>
  <si>
    <t>19001333100520120009300</t>
  </si>
  <si>
    <t>FILA_272</t>
  </si>
  <si>
    <t>19001333300320140032900</t>
  </si>
  <si>
    <t>29621873 | MARIA DEL CARMEN GONZALEZ TORRES</t>
  </si>
  <si>
    <t>FILA_273</t>
  </si>
  <si>
    <t>76001233300920150145000</t>
  </si>
  <si>
    <t>31838224 | MARLENY ASPRILLA RIVERA</t>
  </si>
  <si>
    <t>FILA_274</t>
  </si>
  <si>
    <t>25000233600020150260100</t>
  </si>
  <si>
    <t>900003409 | COMISION NACIONAL DEL SERVICIO CIVIL</t>
  </si>
  <si>
    <t>FILA_275</t>
  </si>
  <si>
    <t>25000234200020150181900</t>
  </si>
  <si>
    <t>79791177 | CARLOS JAVIER RODRÍGUEZ ORDÓÑEZ</t>
  </si>
  <si>
    <t>FILA_276</t>
  </si>
  <si>
    <t>76001333300220160000800</t>
  </si>
  <si>
    <t>66681934 | ALEXANDRA VARELA ASTAIZA</t>
  </si>
  <si>
    <t>FILA_277</t>
  </si>
  <si>
    <t>52001333300120160007900</t>
  </si>
  <si>
    <t>59816413 | SORAIDA LEONOR MUÑOZ CABRERA</t>
  </si>
  <si>
    <t>FILA_278</t>
  </si>
  <si>
    <t>19001333300520160015500</t>
  </si>
  <si>
    <t>1112464828 | MARIO YAMITH RUIZ SANDOVAL</t>
  </si>
  <si>
    <t>FILA_279</t>
  </si>
  <si>
    <t>11001333502220200015600</t>
  </si>
  <si>
    <t>63281335 | ANA DILIA RANGEL HERNANDEZ</t>
  </si>
  <si>
    <t>FILA_280</t>
  </si>
  <si>
    <t>11001334205220200020200</t>
  </si>
  <si>
    <t>20932301 | CLAUDIA ISIDORA RODRIGUEZ RODRIGUEZ</t>
  </si>
  <si>
    <t>FILA_281</t>
  </si>
  <si>
    <t>11001334205120200018000</t>
  </si>
  <si>
    <t>79575559 | MAURICIO ALBERTO OVALLE ROBERTO</t>
  </si>
  <si>
    <t>FILA_282</t>
  </si>
  <si>
    <t>11001333502520200022100</t>
  </si>
  <si>
    <t>40020166 | MARTHA LUCIA MURILLO LAMMOGLIA</t>
  </si>
  <si>
    <t>FILA_283</t>
  </si>
  <si>
    <t>11001333502520200017300</t>
  </si>
  <si>
    <t>53048185 | MARTHA LILIANA MADRIGAL COGOLLO</t>
  </si>
  <si>
    <t>FILA_284</t>
  </si>
  <si>
    <t>63001333300220200008400</t>
  </si>
  <si>
    <t>41950589 | MAYRA ALEJANDRA LOPEZ OSORIO</t>
  </si>
  <si>
    <t>FILA_285</t>
  </si>
  <si>
    <t>15001333300120200010700</t>
  </si>
  <si>
    <t>46661081 | ROSA ALBINA PUENTES RODRIGUEZ</t>
  </si>
  <si>
    <t>FILA_286</t>
  </si>
  <si>
    <t>11001334305920170013400</t>
  </si>
  <si>
    <t>85468430 | DONALDO JOSE LACERA DIAZ</t>
  </si>
  <si>
    <t>FILA_287</t>
  </si>
  <si>
    <t>11001310303620180012000</t>
  </si>
  <si>
    <t>41624650 | EUGENIA VACA DIEZ DE MONTOYA</t>
  </si>
  <si>
    <t>FILA_288</t>
  </si>
  <si>
    <t>11001333603520180015700</t>
  </si>
  <si>
    <t>80771638 | WILLY DAVID CALDERON CAMARGO</t>
  </si>
  <si>
    <t>FILA_289</t>
  </si>
  <si>
    <t>11001333603420180015600</t>
  </si>
  <si>
    <t>52471170 | BIBIANA NATALIA ANGEL VARGAS</t>
  </si>
  <si>
    <t>FILA_290</t>
  </si>
  <si>
    <t>08001333300120230022800</t>
  </si>
  <si>
    <t>1045733559 | ANDREA CAROLINA ESCALANTE MONTES</t>
  </si>
  <si>
    <t>FILA_291</t>
  </si>
  <si>
    <t>11001032400020140011500</t>
  </si>
  <si>
    <t>800176089 | SUPERINTENDENCIA DE INDUSTRIA Y COMERCIO</t>
  </si>
  <si>
    <t>FILA_292</t>
  </si>
  <si>
    <t>25000232400020150182200</t>
  </si>
  <si>
    <t>32734968 | MONICA BERNAL VANEGAS</t>
  </si>
  <si>
    <t>FILA_293</t>
  </si>
  <si>
    <t>11001032400020150044500</t>
  </si>
  <si>
    <t>22389197 | MARTHA LUCIA OROZCO BROCHERO</t>
  </si>
  <si>
    <t>FILA_294</t>
  </si>
  <si>
    <t>19001333300120140040300</t>
  </si>
  <si>
    <t>25692650 | JUDY MARCELA VELASCO GOMEZ</t>
  </si>
  <si>
    <t>FILA_295</t>
  </si>
  <si>
    <t>11001333502420150055100</t>
  </si>
  <si>
    <t>80854895 | JHON JAIRO OBANDO RODRIGUEZ</t>
  </si>
  <si>
    <t>FILA_296</t>
  </si>
  <si>
    <t>08001333300520140040600</t>
  </si>
  <si>
    <t>72298677 | RODOLFO ENRIQUE PACHECO VENECIA</t>
  </si>
  <si>
    <t>FILA_297</t>
  </si>
  <si>
    <t>11001333603520170003800</t>
  </si>
  <si>
    <t>52829591 | YINED MAGNOLIA COY CONTRERAS</t>
  </si>
  <si>
    <t>FILA_298</t>
  </si>
  <si>
    <t>52001333300620190021800</t>
  </si>
  <si>
    <t>1086363766 | MARIA CAMILA RUALES ARTEAGA</t>
  </si>
  <si>
    <t>eblandon@icfes.gov.co</t>
  </si>
  <si>
    <t>lcramirezd@icfes.gov.co</t>
  </si>
  <si>
    <t>Prestar asesoría jurídica para apoyar a la Secretaría General en el desarrollo de las diferentes etapas de los procesos contractuales que se adelanten en el Icfes y demás asuntos relacionados con las funciones propias de la Secretaría.</t>
  </si>
  <si>
    <t>000020202008002010</t>
  </si>
  <si>
    <t>UNIDAD</t>
  </si>
  <si>
    <t>Prestar los servicios profesionales especializados para el manejo y gestión de las fábricas de software y de pruebas que actualmente operan al interior del instituto.</t>
  </si>
  <si>
    <t>000050102008003010</t>
  </si>
  <si>
    <t>Prestar servicios profesionales en la Subdirección Financiera y Contable para realizar el seguimiento a la gestión tributaria del Instituto, de conformidad con la normatividad vigente</t>
  </si>
  <si>
    <t>000020202008002020</t>
  </si>
  <si>
    <t>Prestar los servicios profesionales para acompañar a las áreas en la estructuración de los estudios previos, adelantar los procesos contractuales y apoyar jurídicamente en las demás actividades propias de la Subdirección</t>
  </si>
  <si>
    <t>000020202008003011</t>
  </si>
  <si>
    <t>Prestar los servicios profesionales para la estructuración de los estudios de mercado y sector que se adelanta con ocasión de procesos contractuales bajo las diferentes modalidades contenidas en el manual de contratación.</t>
  </si>
  <si>
    <t>Prestar los servicios profesionales para la planeación e implementación de los instrumentos archivísticos y del Sistema de Gestión Documental de la entidad a cargo de la Subdirección de Abastecimiento y Servicios Generales.</t>
  </si>
  <si>
    <t>000020202008004050</t>
  </si>
  <si>
    <t>Prestación de servicios profesionales para apoyar en las actividades administrativas y procesos relacionados con Servicios Generales</t>
  </si>
  <si>
    <t xml:space="preserve">Prestar los servicios profesionales para acompañar a las áreas en la estructuración de los estudios previos, adelantar los procesos contractuales y apoyar jurídicamente en las demás actividades propias de la Subdirección </t>
  </si>
  <si>
    <t>Prestar servicios profesionales para asesorar a la Secretaría General del Icfes en la toma de decisiones propias de su competencia, así como brindar asesoría jurídica en los asuntos relacionados con las funciones a su cargo</t>
  </si>
  <si>
    <t>Prestar los servicios profesionales para asesorar en la ejecución de las estrategias de abastecimiento de los bienes y servicios requeridos por las dependencias, y adelantar los procesos contractuales en todas sus etapas</t>
  </si>
  <si>
    <t xml:space="preserve">Prestar los servicios profesionales para acompañar a las áreas en la estructuración de los estudios previos, adelantar los procesos contractuales y apoyar jurídicamente en las demás actividades propias de la Subdirección.  </t>
  </si>
  <si>
    <t>Prestar los servicios profesionales para asesorar en la ejecución de las estrategias de abastecimiento de los bienes y servicios requeridos por las dependencias, y adelantar los procesos contractuales en todas sus etapas.</t>
  </si>
  <si>
    <t>Prestar servicios profesionales en la Subdirección Financiera y Contable para gestionar las actividades relacionadas con los egresos e inversiones del Instituto.</t>
  </si>
  <si>
    <t>Prestar servicios profesionales en la Subdirección Financiera y Contable para cargar la información de ingresos en el sistema contable del Icfes y realizar los estudios financieros que se soliciten.</t>
  </si>
  <si>
    <t>Prestar servicios profesionales en la Subdirección Financiera y Contable para acompañar las transacciones financieras y económicas conforme la normatividad vigente y las directrices impartidas por la Contaduría General de la Nación, así como la implementación de un modelo de costeo.</t>
  </si>
  <si>
    <t>Prestar servicios profesionales para desarrollar actividades de seguimiento, ejecución, actualización y control del Plan Anual de Adquisiciones, así como en la administración y manejo del Sistema de Gestión Documental vigente del Icfes y en los demás trámites administrativos requeridos por la Subdirección Financiera y Contable</t>
  </si>
  <si>
    <t>Prestar servicios profesionales en la Subdirección Financiera y Contable para desarrollar las actividades relacionadas con el presupuesto del Instituto</t>
  </si>
  <si>
    <t>Prestación de servicios profesionales para brindar asesoría y acompañamiento a la Subdirección Financiera y Contable, en la planeación, seguimiento presupuestal y generación de análisis de información financiera para la toma de decisiones en el Instituto.</t>
  </si>
  <si>
    <t>Prestar servicios profesionales para el acompañamiento y seguimiento a las acciones de orden contractual, administrativo y presupuestal de la Oficina Asesora de Comunicaciones y Mercadeo, acorde con los procesos y procedimientos definidos en la entidad.</t>
  </si>
  <si>
    <t xml:space="preserve">Prestar los servicios profesionales para acompañar a las áreas en la estructuración de los estudios previos, adelantar los procesos contractuales y apoyar jurídicamente en las demás actividades propias de la Subdirección.   </t>
  </si>
  <si>
    <t xml:space="preserve">Prestar servicios profesionales a la Secretaría General de Instituto, apoyando en las actividades de la Política de Gestión Estratégica del Talento Humano, orientando en el proceso de evaluación del desempeño de los servidores del área. </t>
  </si>
  <si>
    <t>Prestar servicios profesionales para apoyar y acompañar a la Secretaria General, en el análisis, evaluación y trámite de los procesos disciplinarios que le sean asignados de conformidad con la normatividad vigente y proyectar las respuestas a Entes de control</t>
  </si>
  <si>
    <t>Prestar los servicios profesionales al Instituto Colombiano para la Evaluación de la Educación - Icfes desarrollando el análisis, evaluación, seguimiento y verificación de información relacionada con las políticas, normas y procedimientos de los recursos a cargo de la Secretaría General y sus dependencias.</t>
  </si>
  <si>
    <t>Prestar servicios profesionales al Instituto Colombiano para la Evaluación de la Educación - Icfes, para la planeación e implementación de estrategias al interior de la Secretaría General y sus dependencias, que respondan con los principios de calidad, sostenibilidad ambiental y austeridad del gasto.</t>
  </si>
  <si>
    <t>000020202008003090</t>
  </si>
  <si>
    <t>Prestación de servicios profesionales a la Dirección de Evaluación para el apoyo al desarrollo, seguimiento e implementación del proyecto Evaluar para Avanzar.</t>
  </si>
  <si>
    <t>000050102008003011</t>
  </si>
  <si>
    <t>Prestar servicios profesionales a la Dirección de Evaluación para apoyar en las actividades de gestión, desarrollo e implementación del proyecto saber 3579, de acuerdo con los lineamientos contractuales establecidos.</t>
  </si>
  <si>
    <t>Prestación de servicios profesionales a la Dirección de Evaluación para apoyar la supervisión de contratos, el seguimiento presupuestal, administrativo, gestión de calidad y de planeación estratégica, así como apoyar el proceso de homologación de exámenes presentados en el exterior.</t>
  </si>
  <si>
    <t>Prestación de servicios de apoyo a la gestión para la Dirección de Evaluación en desarrollo de la gestión administrativa y el funcionamiento operativo del área.</t>
  </si>
  <si>
    <t>Prestar los servicios profesionales a la Oficina Asesora de Gestión de Proyectos de Investigación en la ejecución de actividades administrativas y contractuales que se adelanten para impulsar el proceso de Desarrollo y Fomento a la Investigación.</t>
  </si>
  <si>
    <t>000050102008001030</t>
  </si>
  <si>
    <t>Prestar servicios profesionales para la implementación del plan institucional de investigación y desarrollo estratégico de los proyectos de investigación del Icfes</t>
  </si>
  <si>
    <t>Prestar asesoría jurídica a la Dirección General en todos los temas que sean de su competencia y relacionados con sus funciones</t>
  </si>
  <si>
    <t xml:space="preserve">Prestar servicios profesionales a la Dirección General para asesorar en la planeación, revisión, proyección y coordinación de los temas propios de la misionalidad del instituto. </t>
  </si>
  <si>
    <t xml:space="preserve">Prestar los servicios profesionales para apoyar los procesos administrativos de gestión documental, canales de información, reparto, archivo digital y físico que se deriven de las funciones a cargo de la Oficina Asesora Jurídica, así como en las actividades de seguimiento y control de los objetivos estratégicos. </t>
  </si>
  <si>
    <t xml:space="preserve">Prestar servicios profesionales para mantener, medir, controlar y propiciar la mejora continua del Sistema de Gestión de Calidad de los procesos a cargo de la Oficina Asesora Jurídica, así como administrar la información y realizar todos los trámites relacionados con el presupuesto de la OAJ.  </t>
  </si>
  <si>
    <t xml:space="preserve">Prestar servicios profesionales para apoyar a la Oficina Asesora Jurídica en la atención, proyección y revisión de las acciones de tutela en las que el Icfes sea parte y de aquellas decisiones judiciales adversas a la entidad, así como en la proyección de conceptos que le sean solicitados a la Oficina Asesora Jurídica.  </t>
  </si>
  <si>
    <t>Prestar servicios profesionales para brindar apoyo y acompañamiento en los procesos de contratación de la Oficina Asesora Jurídica, así como en el trámite de las acciones de tutela promovidas en contra del Icfes y en el impulso y gestión de las etapas que se surtan en el marco de las actuaciones administrativas sancionatorias a cargo de la Oficina Asesora Jurídica.</t>
  </si>
  <si>
    <t>Prestar servicios profesionales para desarrollar y ejecutar las estrategias de comunicación interna para las diferentes actividades que impulse el Icfes.</t>
  </si>
  <si>
    <t>Prestar servicios profesionales para desarrollar y ejecutar las estrategias de comunicación externa para las diferentes actividades que impulse el Icfes.</t>
  </si>
  <si>
    <t>Prestar servicios profesionales para gestionar los trámites contractuales y presupuestales, así como la implementación del Modelo Integrado de Planeación y Gestión, y la mejora continua de los Sistemas de Gestión a cargo de la Subdirección de Diseño de Instrumentos</t>
  </si>
  <si>
    <t>Prestación de servicios profesionales en la gestión y control del presupuesto y estructuración de los estudios de mercado e informes relacionados con los procesos de contratación a cargo de la Dirección de Tecnología e Información.</t>
  </si>
  <si>
    <t>000020202008003010</t>
  </si>
  <si>
    <t>Prestación de servicios profesionales para realizar el control y seguimiento administrativo y operativo a los planes, contratos, presupuesto y comités de gestión a cargo de la Dirección de Tecnología e Información.</t>
  </si>
  <si>
    <t xml:space="preserve">Prestar los servicios profesionales para apoyar a la Subdirección de Abastecimiento y Servicios Generales en la planeación estratégica, implementación, mantenimiento y mejora continua de los sistemas de gestión adoptados por el Instituto, de conformidad con el Modelo Integrado de Planeación y Gestión, así como el apoyo en la preparación, atención y seguimiento de las auditorías </t>
  </si>
  <si>
    <t>Prestar servicios profesionales para apoyar a la Subdirección de Diseño de Instrumentos en el seguimiento y reporte de los proyectos a cargo del área, así como en el seguimiento de los contratos suscritos con personas jurídicas cuya supervisión corresponda a la dependencia.</t>
  </si>
  <si>
    <t>827020202008003011</t>
  </si>
  <si>
    <t>Apoyar a la Unidad de Atención al Ciudadano en el soporte, control, seguimiento y plan de mejora de la atención de las PQRSD recibidas a través del nuevo modelo de servicio con ocasión a los trámites de inscripción, aplicación y resultados de los Exámenes Saber 11, Pre Saber y Validación del bachillerato.</t>
  </si>
  <si>
    <t>Apoyar a la Unidad de Atención al Ciudadano en el soporte, control y seguimiento de los trámites y servicios de la Entidad, traslados por competencia, solicitudes de Entes de Control y de las dependencias internas del Instituto, que requieren firma de la Dirección y Secretaría General, así como, la aprobación de los procesos en la sede electrónica.</t>
  </si>
  <si>
    <t>Apoyar en la administración, afinamiento, soporte y análisis de los datos concernientes para la Unidad de Atención al Ciudadano de acuerdo con los componentes de información recolectados, la normatividad vigente y las necesidades del Instituto en la toma de decisiones basadas en la minería de datos.</t>
  </si>
  <si>
    <t>Prestar los servicios profesionales en los procesos administrativos y de tecnología para la conceptualización, adquisición y renovación de nuevas tecnologías que vayan a ser evaluadas o diagnosticadas por la Subdirección de Desarrollo de Aplicaciones</t>
  </si>
  <si>
    <t>Prestar servicios profesionales en la gestión y solución de los requerimientos e incidentes de baja y media complejidad asociados con los servicios de tecnología del ERP y sus módulos.</t>
  </si>
  <si>
    <t>Prestar servicios profesionales para asesorar y brindar acompañamiento jurídico en todos los trámites, procedimientos, procesos y demás gestiones jurídico-administrativas a cargo de la Oficina Asesora Jurídica, así como con la representación judicial y extrajudicial del Icfes en los procesos en los que sea parte</t>
  </si>
  <si>
    <t>Prestar servicios profesionales para adelantar los trámites contractuales y jurídicos que requiera la oficina, así como atender las acciones para las secretarías técnicas asignadas</t>
  </si>
  <si>
    <t>Prestación de servicios profesionales para realizar y apoyar los procesos de calificación de los exámenes de Estado, además de la estimación de agregados, generación de bases de datos estadísticas y reportes de resultados para la gestión de los Proyectos de Evaluación</t>
  </si>
  <si>
    <t>000050102008001020</t>
  </si>
  <si>
    <t>Prestación de servicios profesionales para ejecutar las actividades administrativas de la Subdirección, como gestión precontractual y contractual, realizando seguimiento a cronogramas y procesos de calidad.</t>
  </si>
  <si>
    <t>Prestar servicios profesionales para llevar a cabo los procesos de gestión de calidad y de manejo de riesgos de la Subdirección de Estadísticas, así como apoyo en la gestión precontractual, contractual, seguimiento presupuestal y de gestión documental.</t>
  </si>
  <si>
    <t>Prestación de servicios profesionales para apoyar a la Subdirección de Estadísticas en el proceso de seguimiento e implementación de las recomendaciones derivadas del proceso de certificación de la operación estadística con el DANE en la NTC PE 1000:2020, así como apoyar los procesos administrativos que se desarrollen en la Subdirección</t>
  </si>
  <si>
    <t>Prestación de servicios profesionales para apoyar el desarrollo estadístico y de diseño muestral, mediante actividades de análisis estadístico y procesamientos a bases de datos, para los diferentes proyectos y de investigación adelantados por la Subdirección de Estadísticas.</t>
  </si>
  <si>
    <t>Prestación de servicios profesionales para apoyar el desarrollo de proyectos, que se adelantan al interior de la Subdirección de Estadísticas desde el área de sistematización, asociados a la integración, adecuación y gestión de softwares, scripts y bases de datos, en particular, los asociados a los procesos de copia.</t>
  </si>
  <si>
    <t xml:space="preserve">Prestación de servicios profesionales para apoyar la estimación de clasificación de planteles, diseños muestrales, gestión de proyectos de investigación para la optimización de resultados y simulación de modelos estadísticos con bases de datos. </t>
  </si>
  <si>
    <t>Prestación de servicios profesionales para el desarrollo y estimación de análisis estadísticos de los exámenes de estado con aplicación electrónica y en papel, y de los Proyectos de Evaluación, en particular, de la prueba Saber 3°,5°,7°, 9°, así dar seguimiento al cálculo del índice socioeconómico de dichas pruebas.</t>
  </si>
  <si>
    <t xml:space="preserve">Prestación de servicios profesionales para ejecutar procesamientos técnicos estadísticos en el marco del análisis de ítem, muestreo, calibración y generación de agregados, en particular, para la prueba Evaluar para Avanzar. </t>
  </si>
  <si>
    <t>Prestación de servicios profesionales para realizar la calificación de los exámenes ofertados por el instituto, en particular aquellos asociados a Proyectos de Evaluación e Investigación en Saber 3°,5°,7° y 9°, así como en pruebas electrónicas.</t>
  </si>
  <si>
    <t>Prestar servicios técnicos a la Subdirección de Análisis y Divulgación para apoyar actividades de seguimiento logístico y administrativo, gestión documental, gestión del conocimiento y activos de información que requiera el área.</t>
  </si>
  <si>
    <t>Prestación de servicios profesionales a la Subdirección de análisis y divulgación para apoyar el seguimiento contractual, ejecución y gestión de calidad del proceso que lidera el área, así como de los proyectos que se adelantan a partir de los resultados de las evaluaciones de la educación que realiza el Instituto.</t>
  </si>
  <si>
    <t>Prestar servicios profesionales como realizador audiovisual para desarrollar los productos requeridos de acuerdo con la estrategia de comunicaciones de la Oficina Asesora de Comunicaciones y Mercadeo del Icfes.</t>
  </si>
  <si>
    <t>Prestar servicios profesionales al Icfes para el diseño y adaptación de las diferentes piezas gráficas que permitan la divulgación y promoción de los eventos de la Entidad.</t>
  </si>
  <si>
    <t>000050102008003090</t>
  </si>
  <si>
    <t>Prestar servicios profesionales en la estructuración, implementación y seguimiento de las estrategias de comunicación digital en las actividades y eventos realizados por la Entidad.</t>
  </si>
  <si>
    <t>Prestar servicios profesionales en la Oficina Asesora de Comunicaciones y Mercadeo para la realización de actividades de webmaster para los sitios de la Entidad</t>
  </si>
  <si>
    <t>Prestar servicios profesionales para gestionar la construcción, revisión y validación de los ítems e instrumentos de evaluación, así como el armado de las pruebas de ciencias sociales, competencias ciudadanas, investigación en ciencias sociales y afines, para los exámenes de Estado y demás proyectos de evaluación.</t>
  </si>
  <si>
    <t>827020202008001030</t>
  </si>
  <si>
    <t>Prestar servicios profesionales para gestionar la construcción, revisión y validación de los ítems e instrumentos de evaluación, así como el armado de las pruebas de matemáticas, razonamiento cuantitativo, contaduría y afines, para los exámenes de Estado y demás proyectos de evaluación</t>
  </si>
  <si>
    <t>Prestar los servicios profesionales en la planeación, ejecución, estructuración y seguimiento de los procesos de contratación del Plan Anual de Adquisición a cargo de la Dirección de Tecnología e información.</t>
  </si>
  <si>
    <t>Prestar los servicios profesionales especializados como gerente de proyecto bajo la política de transformación digital que se viene implementando en el instituto.</t>
  </si>
  <si>
    <t>Prestación de servicios profesionales para realizar el control y seguimiento administrativo y operativo a los planes, contratos, gestión de calidad y comités de gestión a cargo de la Subdirección de Información.</t>
  </si>
  <si>
    <t>Prestar servicios profesionales para la gestión, control y seguimiento a la operación de los servicios de tecnología en nube pública AWS.</t>
  </si>
  <si>
    <t>Prestar los servicios profesionales en la gestión, seguimiento y operación de las actividades relacionadas con los servicios de tecnología y de información a cargo de la Subdirección de Información.</t>
  </si>
  <si>
    <t xml:space="preserve">Prestar los servicios profesionales como analista de bases de datos para apoyar la realización del diseño, construcción, administración, afinamiento, soporte, mantenimiento y análisis de los componentes de información del Instituto; así como realizar las actividades de calidad de datos y migración de datos que le sean asignadas. </t>
  </si>
  <si>
    <t>Prestar servicios profesionales para la gestión, control y seguimiento a la operación de los servicios de tecnología en nube pública Azure y Microsoft 365.</t>
  </si>
  <si>
    <t>Prestar los servicios profesionales para realizar las actividades relacionadas con la gestión y solución de requerimientos e incidentes, análisis de datos y soporte a los procesos en los servicios de aplicaciones y componentes de información a cargo de la Subdirección de Información.</t>
  </si>
  <si>
    <t>Prestar los servicios profesionales para realizar las actividades relacionadas con la gestión y solución de requerimientos e incidentes y soporte a los procesos en los servicios de aplicaciones a cargo de la Subdirección de Información.</t>
  </si>
  <si>
    <t>Prestar servicios profesionales para gestionar la construcción, revisión y validación de los ítems e instrumentos de evaluación, así como el armado de las pruebas de lenguaje, lectura crítica, comunicación escrita y afines, para los exámenes de Estado y demás proyectos de evaluación.</t>
  </si>
  <si>
    <t>Prestar servicios profesionales a la Subdirección de Talento Humano en las actividades relacionadas con el cumplimiento de los planes bienestar y capacitación, así como en el trámite de los requerimientos de información solicitada por clientes internos y externos </t>
  </si>
  <si>
    <t>Prestar servicios profesionales para apoyar a la Subdirección de Talento Humano en la gestión de la nómina de la planta de personal, en la validación de la parametrización y formulación del sistema de nómina, en las respuestas a los requerimientos relacionados con temas pensionales y los demás requerimientos de la Subdirección de Talento Humano.</t>
  </si>
  <si>
    <t>Prestar servicios como apoyo administrativo en la gestión documental y los demás procesos a cargo de la Subdirección de Talento Humano</t>
  </si>
  <si>
    <t>Prestar servicios profesionales juridicos para apoyar la redacción de actos administrativos y las diferentes etapas de los procesos contractuales a cargo de la Subdirección de Talento Humano</t>
  </si>
  <si>
    <t>Presentar servicios de apoyo a la gestión y sistematización documental de la Oficina de Control Interno, de acuerdo con los lineamientos del Instituto, así como apoyar en la actividades administrativas u operativas relacionadas  con el desarrollo de las auditorías programadas en el Plan Anual de Auditorías para la vigencia 2023.</t>
  </si>
  <si>
    <t>Prestar servicios profesionales en la Oficina de Control Interno, para ejecutar las auditorías internas asignadas y elaborar informes de Ley en materia de asuntos financieros y contables, de conformidad con lo programado en el  Plan Anual de Auditoría de la vigencia 2023.</t>
  </si>
  <si>
    <t>Prestar servicios profesionales en la Oficina de Control Interno, para ejecutar las auditorías e informes programados en el Plan Anual de Auditoría de la vigencia 2023 en el marco Internacional para la Práctica Profesional de la Auditoría Interna; así como apoyar en la Gestión del Riesgo al Instituto y sostenibilidad del MIPG.</t>
  </si>
  <si>
    <t>Prestar servicios profesionales en la Oficina de Control Interno, para la planificación, acompañamiento estratégico y ejecución de las actividades de evaluación y seguimiento a procesos, planes, programas y proyectos del Instituto, de acuerdo con lo definido en el Plan Anual de Auditoría de la vigencia 2023 con enfoque hacia la prevención.</t>
  </si>
  <si>
    <t>Prestar servicios profesionales para gestionar la construcción, revisión y validación de los ítems e instrumentos de evaluación, así como el armado de las pruebas de psicología, medicina y afines, para los exámenes de Estado y demás proyectos de evaluación.</t>
  </si>
  <si>
    <t>Prestar servicios profesionales en diseño gráfico para la diagramación de los documentos que produzca la Subdirección de Diseño de Instrumentos, en cumplimiento de la línea gráfica del Instituto.</t>
  </si>
  <si>
    <t>Prestar servicios profesionales en la Oficina de Control Interno para ejecutar las auditorías internas asignadas y elaborar informes de Ley, de conformidad con el Plan Anual de Auditoría de la vigencia 2023, así como prestar apoyo jurídico en los diferentes procesos del Icfes en los que intervenga la Oficina de Control Interno</t>
  </si>
  <si>
    <t>Prestación de servicios profesionales a la Subdirección de Análisis y Divulgación para apoyar la elaboración, desarrollo, control y ajuste permanente de los análisis de resultados de las evaluaciones de la calidad educativa que realiza el Icfes, así como la construcción de contenidos y documentos para los productos generados por área.</t>
  </si>
  <si>
    <t>Prestación de servicios profesionales para liderar, construir, ejecutar y evaluar las acciones de difusión y apropiación social de los resultados por parte de diferentes audiencias y grupos de interés a partir de la información de las evaluaciones de la educación que realiza el Instituto Colombiano para la Evaluación de la Educación</t>
  </si>
  <si>
    <t>Prestación de servicios profesionales a la Subdirección de Análisis y Divulgación para generar productos de análisis de resultados con enfoque diferencial, a partir de la información generada por las evaluaciones y estudios sobre la calidad de la educación que realiza el Icfes.</t>
  </si>
  <si>
    <t>Prestación de servicios técnicos a la Subdirección de Análisis y Divulgación para apoyar la gestión de las alianzas, los insumos y la logística requeridos para las actividades de difusión, apropiación social de resultados, y las actividades de evaluación de los productos y métodos del área.</t>
  </si>
  <si>
    <t>825520202008003011</t>
  </si>
  <si>
    <t>Prestación de servicios profesionales a la Subdirección de Análisis y Divulgación para construir y generar productos de análisis de resultados y herramientas de visualización, a partir de los insumos de las evaluaciones y estudios sobre la calidad de la educación que realiza el Instituto Colombiano para la Evaluación de la Educación.</t>
  </si>
  <si>
    <t>Prestar servicios profesionales al Instituto Colombiano para la Evaluación de la Educación-Icfes en la articulación, formulación y desarrollo de los planes y proyectos de la Entidad, así como asesorando y acompañando a la Dirección General en el manejo del relacionamiento estratégico con las entidades que componen el Sector Educación y demás entidades gubernamentales.</t>
  </si>
  <si>
    <t>Prestar servicios profesionales a la Dirección General de asesoría y apoyo en la articulación de los resultados y aprendizajes técnicos producto de la participación y aplicación de pruebas internacionales con las Pruebas de Estado que aplica el Icfes a nivel nacional.</t>
  </si>
  <si>
    <t>Prestación de servicios profesionales para apoyar los laboratorios de evaluación, las actividades de análisis estadístico, calificación de las pruebas, diseños de muestras y actividades asociadas al grupo de comunicaciones de la Subdirección de Estadísticas.</t>
  </si>
  <si>
    <t>Prestación de servicios profesionales a la Subdirección de Análisis y Divulgación para construir, ejecutar y hacer seguimiento a las acciones relacionadas con el diseño y construcción de recursos digitales para el análisis y difusión de resultados de la información derivada de las evaluaciones de la educación que realiza el Instituto Colombiano para la Evaluación de la Educación.</t>
  </si>
  <si>
    <t>Prestar servicios de apoyo asistencial para el desarrollo de la gestión administrativa y operativa de la Subdirección de Diseño de Instrumentos.</t>
  </si>
  <si>
    <t>Prestar servicios profesionales para apoyar a la Dirección de Producción y Operaciones y sus Subdirecciones en el análisis y elaboración de información técnica, proyección de documentos precontractuales y en el seguimiento contractual para los procesos productivos de kits de aplicación para las pruebas o proyectos especiales de evaluación</t>
  </si>
  <si>
    <t>Prestación de servicios para apoyar la gestión de los procesos administrativos y operativos a cargo de la Dirección de Producción y Operaciones que se requieran, en la vigencia 2023.</t>
  </si>
  <si>
    <t>Prestar servicios profesionales para apoyar a la Dirección de Producción y Operaciones y sus Subdirecciones en la elaboración de información técnica, documentos precontractuales y en el seguimiento contractual para los procesos productivos de impresión y la logística de aplicación para las pruebas o proyectos especiales de evaluación que se realicen en vigencia 2023.</t>
  </si>
  <si>
    <t>Prestación de servicios profesionales como apoyo en la programación, producción y consolidación de información para disponer del material necesario para la aplicación de pruebas en vigencia 2023.</t>
  </si>
  <si>
    <t>Prestar servicios profesionales para brindar apoyo a la Subdirección de Aplicación de Instrumentos en la gestión de los procesos administrativos y de seguimiento en la aplicación de pruebas que realice el instituto durante la vigencia 2023.</t>
  </si>
  <si>
    <t>Prestar servicios profesionales a la Subdirección de Diseño de Instrumentos para gestionar las etapas del procedimiento del diseño del armado de las pruebas que conforman los exámenes de Estado y demás proyectos de evaluación que realice el Icfes.</t>
  </si>
  <si>
    <t xml:space="preserve">Prestar servicios profesionales a la Subdirección de Diseño de Instrumentos para gestionar las etapas del procedimiento del diseño del armado de las pruebas que conforman los exámenes de Estado y demás proyectos de evaluación que realice el Icfes.    </t>
  </si>
  <si>
    <t xml:space="preserve">Prestar servicios profesionales para realizar la gestión comercial y seguimiento de los proyectos de evaluación asignados. </t>
  </si>
  <si>
    <t>Prestar servicios profesionales para realizar la gestión comercial y seguimiento de los proyectos de evaluación asignados y articular las acciones de calidad del proceso de Gestión Comercial.</t>
  </si>
  <si>
    <t>Prestar servicios profesionales para adelantar y articular el proceso de gestión comercial del Icfes con los lineamientos institucionales, así como acompañar la estrategia comercial de los nuevos negocios de la entidad.</t>
  </si>
  <si>
    <t xml:space="preserve">Prestar servicios profesionales para la gestión y operación del aplicativo de los sistemas de gestión del Icfes y apoyar la implementación y mantenimiento del MIPG en el instituto. </t>
  </si>
  <si>
    <t xml:space="preserve">Prestar servicios profesionales para acompañar a las áreas y procesos en la gestión de proyectos bajo la herramienta dispuesta por el Icfes. </t>
  </si>
  <si>
    <t xml:space="preserve">Prestar servicios profesionales para atender las actividades requeridas por la Oficina Asesora de Planeación en materia de planeación, actualización, seguimiento y control presupuestal. </t>
  </si>
  <si>
    <t>Prestar servicios profesionales para realizar la gestión comercial y seguimiento de los proyectos de evaluación asignados.</t>
  </si>
  <si>
    <t xml:space="preserve">Prestar servicios profesionales para apoyar a la Oficina Asesora Jurídica en la proyección, revisión y trámite de los actos administrativos de carácter general que se expidan por parte de la entidad, así como en la elaboración de conceptos que le sean solicitados a la Oficina Asesora Jurídica y en la gestión e impulso de todas las etapas de las actuaciones </t>
  </si>
  <si>
    <t>Prestación de servicios profesionales a la Dirección de Evaluación para apoyar la implementación de los proyectos de República Dominicana, así como en el desarrollo del cuestionario socioeconómico y del INSE, Evaluar Para Avanzar, Saber 3579 y demás proyectos definidos por el área.</t>
  </si>
  <si>
    <t>Prestación de servicios profesionales a la Dirección de Evaluación para adelantar el diseño de documentos de evaluación, así como implementar actividades basadas en el diseño centrado en el usuario en pro de la calidad y mejoramiento continuo de los productos del área.</t>
  </si>
  <si>
    <t>Prestación de servicios profesionales a la Dirección de Evaluación para el seguimiento y reporte de las actividades de los cronogramas establecidos en la plataforma institucional y el aseguramiento de lineamientos establecidos para el desarrollo de la Prueba Saber 3579 y demás proyectos que se adelanten en el área.</t>
  </si>
  <si>
    <t>Prestación de servicios profesionales a la Dirección de Evaluación para reporte y control de las actividades necesarias en el desarrollo del proyecto Evaluar para Avanzar y demás proyectos de investigación que se adelanten en el área.</t>
  </si>
  <si>
    <t>Contratar la prestación de servicios de la plataforma Turn IO, para el funcionamiento del Chatbot de la Unidad de Atención al Ciudadano del Icfes</t>
  </si>
  <si>
    <t>000050102008003014</t>
  </si>
  <si>
    <t>Prestar servicios profesionales a la Dirección de Evaluación para apoyar la gestión técnica y operativa necesaria para el desarrollo de las pruebas internacionales en las que participa el Instituto, así como en el desarrollo del proyecto de Potencial creativo.</t>
  </si>
  <si>
    <t>825320202008003011</t>
  </si>
  <si>
    <t>Prestar servicios profesionales a la Dirección de Evaluación para la implementación de trayectorias escolares Saber 3579, proyecto de potencial creativo y apoyo en la iniciativa estratégica de Laboratorio de evaluación.</t>
  </si>
  <si>
    <t>Prestar servicios profesionales a la Dirección de Evaluación para apoyar el desarrollo del proyecto de ruralidad de municipios PDET, así como en la iniciativa de laboratorios de evaluación desde el eje estratégico del área.</t>
  </si>
  <si>
    <t>Prestar servicios profesionales a la Dirección de Evaluación para la planeación, desarrollo e implementación de actividades enmarcadas en el proyecto de Potencial creativo, en el proyecto de trayectorias escolares enmarcado en la prueba 3579 y en demás proyectos de investigación del área, asì como brindar capacitaciones requeridas por la misma.</t>
  </si>
  <si>
    <t xml:space="preserve">Prestación de servicios profesionales para realizar análisis psicométrico, calificación de pruebas de Estado y otros negocios del Icfes, así como realizar las investigaciones asociadas a estos temas.  </t>
  </si>
  <si>
    <t xml:space="preserve">Prestación de servicios profesionales para desarrollar los procesamientos requeridos y atender solicitudes de los Proyectos de Evaluación y de pruebas Internacionales, seguimiento de procesos de muestreo en particular los de la prueba saber 3°, 5°, 7°, 9° en papel y lápiz, adelantados por la Subdirección de Estadística </t>
  </si>
  <si>
    <t>Prestación de servicios profesionales para apoyar el proceso de análisis estadístico de los diferentes exámenes de estado, procesamiento de bases de datos de diferentes proyectos estratégicos, en particular, Saber 3°,5°,7° y 9°y de investigaciones de interés Institucional.</t>
  </si>
  <si>
    <t>Prestación de servicios profesionales para apoyar los procesamientos y los análisis estadísticos y psicométricos en el marco del desarrollo de los proyectos estratégicos, estudio de trayectorias educativas y de investigación que adelante la Subdirección de Estadísticas.</t>
  </si>
  <si>
    <t xml:space="preserve">Prestación de servicios profesionales para el procesamiento y desarrollo de herramientas de visualización de resultados, asociadas al análisis de ítem, calificación, INSE y programas de incentivos para los exámenes de estado.  </t>
  </si>
  <si>
    <t xml:space="preserve">Prestación de servicios profesionales para apoyar el desarrollo de materiales de enseñanza sobre evaluación, desarrollo de comités técnicos asesores de área y procesamiento de análisis estadísticos.  </t>
  </si>
  <si>
    <t>Prestar servicios profesionales como arquitecto de datos para la identificación y desarrollo de los componentes de tecnología de la información del Instituto.</t>
  </si>
  <si>
    <t>Prestación de servicios profesionales para apoyar la gestión y sistematización de bases de datos, procesamientos estadísticos de proyectos de investigación y gestión de requerimientos de enfoque técnico de pruebas electrónicas y en papel.</t>
  </si>
  <si>
    <t>Realizar la organización, manejo, archivo, custodia y control de la información y documentos que conforman los expedientes de los procesos contractuales y el archivo de la Subdirección de Abastecimiento y Servicios Generales</t>
  </si>
  <si>
    <t xml:space="preserve">Prestar los servicios profesionales para apoyar la implementación de planes, programas, proyectos y procedimientos del área ambiental según el marco legal aplicable, así como realizar el seguimiento al plan de austeridad del gasto del Instituto. </t>
  </si>
  <si>
    <t>Prestar apoyo en la proyección de respuestas de las PQRS y en el desarrollo de las demás actividades administrativas y operativas propias de la Subdirección de Abastecimiento y Servicios Generales.</t>
  </si>
  <si>
    <t>Prestar servicios profesionales para apoyar a la Dirección de Producción y Operaciones y sus Subdirecciones en la elaboración de información técnica, documentos precontractuales y en el seguimiento contractual para los procesos productivos de impresión y transporte para las pruebas o proyectos especiales de evaluación que se realicen en vigencia 2023.</t>
  </si>
  <si>
    <t>Prestar servicios profesionales para apoyar a la Dirección de Producción y Operaciones y sus Subdirecciones en la elaboración de información técnica, documentos precontractuales y en el seguimiento contractual para los procesos productivos de la logística de aplicación y transporte para las pruebas o proyectos especiales de evaluación que se realicen en vigencia 2023.</t>
  </si>
  <si>
    <t>Prestación de servicios profesionales para la ejecución de las actividades relacionadas al Sistema de Gestión de Calidad y al Sistema de Gestión de Seguridad de la información a cargo de la Dirección de Producción y Operaciones y sus Subdirecciones.</t>
  </si>
  <si>
    <t>Prestar servicios profesionales para apoyar la planeación, ejecución operativa, seguimiento de las mesas de ayuda en los procesos de contratación que las requieran, así como el seguimiento contractual de los proyectos especiales de evaluación que estén a cargo de la Dirección de Producción y Operaciones.</t>
  </si>
  <si>
    <t>Prestar los servicios profesionales como analista de bases de datos del personal examinador previo a la realización de los nombramientos para cada prueba, así como, la actualización, soporte y análisis de los componentes del informe de delegado, brindando apoyo en los procesos de gestión de aplicación para las pruebas que realice el Icfes, en el 2023.</t>
  </si>
  <si>
    <t xml:space="preserve">Prestar servicios profesionales como apoyo en la elaboración de documentos técnicos y precontractuales, así como, el seguimiento a la supervisión de los operadores contratados por el Icfes correspondientes a los procesos productivos, realizando auditorias de acuerdo con los lineamientos establecidos en el sistema de gestión de calidad durante, </t>
  </si>
  <si>
    <t>Prestar servicios profesionales en lingüística para la codificación y la producción editorial y multimedia de los instrumentos de evaluación, en la ejecución de proyectos a cargo de la Subdirección de Producción de Instrumentos en 2023.</t>
  </si>
  <si>
    <t>Prestar servicios profesionales para el diseño gráfico y multimedia de los proyectos que estén a cargo de la Subdirección de Producción de Instrumentos en 2023.</t>
  </si>
  <si>
    <t>Prestar servicios profesionales para garantizar la calidad de la información de codificación y producción editorial y multimedia de instrumentos de evaluación en la ejecución de planes, proyectos e iniciativas a cargo de la Subdirección de Producción de Instrumentos en 2023.</t>
  </si>
  <si>
    <t>Prestar servicios profesionales para realizar el seguimiento en la ejecución de planes operativos, proyectos e iniciativas de codificación a cargo de la Subdirección de Producción de Instrumentos en 2023.</t>
  </si>
  <si>
    <t>Prestar servicios profesionales para ejecutar y hacer el seguimiento de los planes operativos, proyectos e iniciativas de producción editorial y multimedia a cargo de la Subdirección de Producción de Instrumentos en 2023.</t>
  </si>
  <si>
    <t>Prestar servicios profesionales para apoyar los proyectos e iniciativas de innovación en gestión y seguridad de la información en la producción de instrumentos de evaluación a cargo de la Subdirección de Producción de Instrumentos en 2023.</t>
  </si>
  <si>
    <t>Prestación de servicios profesionales para apoyar el análisis estadístico y desarrollo de procesos en las áreas de sistematización, calificación y análisis de ítem, así como participar en los proyectos de investigación que se gestionen desde la Subdirección de Estadísticas.</t>
  </si>
  <si>
    <t>Prestar servicios profesionales para realizar procesos de análisis de ítems, calificación y los demás procesamientos estadísticos realizados por la Subdirección de Estadísticas, en particular las actividades asociadas a la prueba de Patrulleros y Evaluar para Avanzar.</t>
  </si>
  <si>
    <t xml:space="preserve">Prestar los servicios profesionales como gestor de calidad en la definición y seguimiento de la estrategia de TI, en el mejoramiento, planeación, gestión de calidad y riesgos de los proyectos a cargo de la Dirección de Tecnología e Información. </t>
  </si>
  <si>
    <t xml:space="preserve">Prestación de servicios profesionales como gestor de catálogo, cambios y conocimiento de los servicios de TI de la Dirección de Tecnología e Información. </t>
  </si>
  <si>
    <t>Prestación de servicios profesionales para mejorar y fortalecer la implementación del sistema de gestión de seguridad y privacidad de la información.</t>
  </si>
  <si>
    <t>Prestación de servicios profesionales para realizar el apoyo en los procesos de la gestión e implementación del Sistema de Gestión de Seguridad y Privacidad de la Información.</t>
  </si>
  <si>
    <t>Prestación de servicios profesionales como gestor de seguridad informática y los servicios de redes y comunicaciones de la Dirección de Tecnología.</t>
  </si>
  <si>
    <t xml:space="preserve">Prestación de servicios profesionales a la Subdirección de Análisis y Divulgación para realizar productos de análisis de los datos e información a partir de los resultados de las evaluaciones y estudios de la calidad de la educación que realiza el Instituto Colombiano para la Evaluación de la Educación. Así mismo, generar indicadores para medir el cumplimiento de las acciones del área, </t>
  </si>
  <si>
    <t xml:space="preserve">Prestación de servicios profesionales a la Subdirección de Análisis y Divulgación para desarrollar herramientas para la difusión  de  los  resultados  de  la  evaluación  de  la  calidad educativa a través de producción audiovisual, ilustraciones y herramientas de desarrollo gráfico. </t>
  </si>
  <si>
    <t>Prestación de servicios profesionales a la Subdirección de Análisis y Divulgación para realizar la consolidación y administración de los datos estructurados y no estructurados del área, así como  apoyar  los análisis requeridos para el desarrollo de los productos de análisis y difusión.</t>
  </si>
  <si>
    <t>Prestación de servicios profesionales a la Subdirección de Análisis y Divulgación para realizar análisis de información y procesamiento de datos a partir de los resultados de las evaluaciones y estudios sobre la calidad educativa que realiza el instituto.</t>
  </si>
  <si>
    <t xml:space="preserve">Prestación de servicios profesionales a la Subdirección de Análisis y Divulgación para diseñar y ejecutar actividades de difusión y apropiación social de resultados para diferentes audiencias y grupos de interés con la información derivada de las evaluaciones y estudios sobre la calidad de la educación que realiza el Instituto  en el marco de las pruebas de estado. </t>
  </si>
  <si>
    <t xml:space="preserve">Prestación de servicios profesionales a la Subdirección de Análisis y Divulgación para diseñar y ejecutar actividades de difusión y apropiación social de resultados para diferentes audiencias y grupos de interés. Además, gestionar y articularse con otras áreas para el mantenimiento y actualización de las plataformas, visores, micrositios y otros recursos digitales </t>
  </si>
  <si>
    <t>Prestar servicios profesionales para la gestión y operación del aplicativo y herramientas de los sistemas de gestión del Icfes.</t>
  </si>
  <si>
    <t>Prestar servicios profesionales para fortalecer el Modelo Integrado de Planeación y Gestión – MIPG, con enfoque en el monitoreo del acceso a la información de conformidad con la política de transparencia.</t>
  </si>
  <si>
    <t>Prestar servicios profesionales para la estructuración e implementación del modelo de Arquitectura Empresarial en la Entidad.</t>
  </si>
  <si>
    <t>Prestar servicios profesionales para realizar la gestión comercial y seguimiento de los proyectos de evaluación asignados y articular las acciones financieras del proceso de Gestión Comercial.</t>
  </si>
  <si>
    <t xml:space="preserve">Prestar servicios profesionales para apoyar a la Oficina Asesora Jurídica en la verificación de la identidad de los examinandos que presentarán las pruebas de Estado durante la vigencia 2023, mediante la confrontación dactiloscópica de las huellas que se tomen en los sitios de aplicación y de los documentos de identidad que sean remitidos por los interesados; </t>
  </si>
  <si>
    <t xml:space="preserve">Prestar servicios profesionales para apoyar a la Oficina Asesora Jurídica con la representación judicial, extrajudicial y defensa judicial en los procesos judiciales y extrajudiciales derivados a partir de la aplicación de la ECDF Cohorte III 2019 en los que el Icfes sea parte, así como en el seguimiento, revisión y elaboración de las acciones de tutelas, </t>
  </si>
  <si>
    <t>Prestar servicios profesionales para apoyar a la Oficina Asesora Jurídica en la atención integral de las acciones de tutela y de las PQRS, así como en aquellas actividades necesarias para surtir las actuaciones administrativas sancionatorias a cargo de la Oficina Asesora Jurídica</t>
  </si>
  <si>
    <t>Prestar servicios profesionales de apoyo y acompañamiento en la gestión administrativa y operativa derivada de los trámites de acciones de tutela, actuaciones administrativas sancionatorias, peticiones, actos administrativos de carácter general y demás procesos administrativos internos a cargo de la Oficina Asesora Jurídica</t>
  </si>
  <si>
    <t>Prestar servicios profesionales para apoyar a la Oficina Asesora Jurídica con la representación judicial, extrajudicial y defensa judicial en los procesos judiciales y extrajudiciales en los que sea parte el Icfes, así como en la elaboración, revisión y trámite de conceptos jurídicos y demás documentos que le sean requeridos.</t>
  </si>
  <si>
    <t>Prestar los servicios profesionales para asesorar jurídicamente a la Dirección de Producción y Operaciones en las diferentes etapas de los procesos contractuales que se adelanten para las pruebas a aplicar en el 2023, así como apoyar la supervisión de los contratos que sean de competencia de esta Dirección y sus subdirecciones.</t>
  </si>
  <si>
    <t>Prestar servicios profesionales para apoyar las actividades y estrategias de promoción y prevención que hacen parte del Sistema de Gestión de Seguridad y Salud en el Trabajo - SG-SST del Icfes.</t>
  </si>
  <si>
    <t>Prestar servicios profesionales en la implementación y seguimiento de estrategias que permitan la difusión en redes sociales de las actividades realizadas por la Entidad.</t>
  </si>
  <si>
    <t xml:space="preserve">Prestar servicios profesionales como realizador audiovisual para desarrollar los productos requeridos de acuerdo con la estrategia de comunicaciones de la Oficina Asesora de Comunicaciones y Mercadeo del Icfes. </t>
  </si>
  <si>
    <t>000050102008003080</t>
  </si>
  <si>
    <t xml:space="preserve">Prestar servicios profesionales al Icfes para el diseño y adaptación de las diferentes piezas gráficas que permitan la divulgación y promoción de los eventos de la Entidad. </t>
  </si>
  <si>
    <t xml:space="preserve">Prestar servicios profesionales para fortalecer y mejorar las capacidades de la Subdirección de Información en el gobierno y gestión de los datos que soportan los procesos misionales. </t>
  </si>
  <si>
    <t>Prestar servicios profesionales como apoyo en la elaboración de documentos técnicos y precontractuales, así como, el seguimiento a la supervisión de los contratos suscritos por el Icfes relacionados con el Grupo de Gestión de Aplicación, para la estructuración y aplicación de la logística requerida en las diferentes pruebas que aplica el Icfes durante la vigencia 2023.</t>
  </si>
  <si>
    <t>Prestar servicios profesionales como apoyo en la elaboración de documentos técnicos y precontractuales, así como, el seguimiento a la supervisión de los operadores contratados por el Icfes correspondientes a los procesos productivos, realizando auditorias de acuerdo con los lineamientos establecidos en el sistema de gestión de calidad durante,</t>
  </si>
  <si>
    <t>Prestar servicios profesionales para gestionar la construcción, revisión y validación de los ítems e instrumentos de evaluación, así como el armado de las pruebas de derecho y afines, para los exámenes de Estado y demás proyectos de evaluación.</t>
  </si>
  <si>
    <t>Prestar servicios profesionales para gestionar la construcción, revisión y validación de los ítems e instrumentos de evaluación, así como el armado de las pruebas de matemáticas, razonamiento cuantitativo y afines, para los exámenes de Estado y demás proyectos de evaluación.</t>
  </si>
  <si>
    <t>Prestar servicios profesionales para gestionar la construcción, revisión y validación de los ítems e instrumentos de evaluación, así como el armado de las pruebas de ciencias naturales y afines, para los exámenes de Estado y demás proyectos de evaluación.</t>
  </si>
  <si>
    <t>Prestar servicios profesionales para gestionar la construcción, revisión y validación de los ítems e instrumentos de evaluación, así como el armado de las pruebas de ciencias naturales, campos de la salud y afines, para los exámenes de Estado y demás proyectos de evaluación.</t>
  </si>
  <si>
    <t>Prestar servicios profesionales para gestionar la construcción, revisión y validación de los ítems e instrumentos de evaluación, así como el armado de las pruebas de gestión de organizaciones, economía y afines, para los exámenes de Estado y demás proyectos de evaluación.</t>
  </si>
  <si>
    <t>Prestar servicios profesionales para orientar las distintas etapas de elaboración de preguntas y armado del examen de Estado para obtener la tarjeta profesional de abogado, de acuerdo con los procedimientos establecidos por el área.</t>
  </si>
  <si>
    <t>Prestar servicios profesionales para gestionar la construcción, revisión y validación de los ítems e instrumentos de evaluación, así como el armado de las pruebas de psicología, ciencias sociales, competencias ciudadanas y afines, para los exámenes de Estado y demás proyectos de evaluación.</t>
  </si>
  <si>
    <t>Prestación de servicios para apoyar a la Dirección de Producción y Operaciones en la creación, manejo, depuración y consolidación de bases de datos que se requieran u obtengan a partir de las pruebas que aplique el Instituto.</t>
  </si>
  <si>
    <t>Prestar servicios profesionales para la realización de los procesos de gestión de citación y aprovisionamiento de sitios en el sistema PRISMA para las diferentes pruebas que aplica el Icfes durante la vigencia 2023.</t>
  </si>
  <si>
    <t>Prestar los servicios profesionales para realizar las actividades relacionadas con la gestión y solución de requerimientos e incidentes, análisis de datos y  soporte a los procesos en los servicios de aplicaciones y componentes de información a cargo de la Subdirección de Información.</t>
  </si>
  <si>
    <t>Prestación de servicios profesionales para brindar soporte en el análisis de datos de los componentes de información del Instituto que requieran las diferentes dependencias del Icfes.</t>
  </si>
  <si>
    <t>Prestación de servicios profesionales para brindar soporte en lo correspondiente al análisis de bases datos de los componentes de información del Instituto; así como realizar las actividades de calidad de datos que le sean asignados.</t>
  </si>
  <si>
    <t>Prestar servicios profesionales en la definición, transición, operación, monitoreo y seguimiento de los servicios de tecnología e información a cargo de la Dirección de Tecnología e Información.</t>
  </si>
  <si>
    <t>000050102008003013</t>
  </si>
  <si>
    <t>Prestar los servicios para realizar las actividades relacionadas con la atención y solución de incidentes de baja complejidad en los servicios de aplicaciones a cargo de la Subdirección de Información.</t>
  </si>
  <si>
    <t>Prestar servicios profesionales en la gestión, operación y seguimiento a las actividades y mecanismos relacionadas con el intercambio de información con entidades públicas y privadas requeirdos por la Subdirección de Información y los procesos misionales.</t>
  </si>
  <si>
    <t>Prestación de servicios profesionales como soporte en los diferentes requerimientos que se eleven a la Subdireccion de Informacion en lo referente a la infraestructura tecnológica de la plataforma con la que actualmente opera el intituto.</t>
  </si>
  <si>
    <t>Prestar servicios profesionales a la Dirección de Producción y Operaciones en las actividades relacionadas con producción y análisis de información de las pruebas que realice el Icfes en vigencia 2023.</t>
  </si>
  <si>
    <t>Prestar servicios profesionales para brindar apoyo administrativo, operativo y contractual requeridos en la OAP.</t>
  </si>
  <si>
    <t>Prestar servicios para apoyar las actividades operativas y administrativas a cargo de la Subdirección de Talento Humano.</t>
  </si>
  <si>
    <t>Prestar servicios para apoyar el desarrollo del Plan Institucional de Capacitación y en los demás procesos a cargo de la Subdirección de Talento Humano.</t>
  </si>
  <si>
    <t>Prestar servicios profesionales para gestionar la construcción, revisión y validación de los ítems e instrumentos de evaluación, así como el armado de las pruebas de matemáticas, razonamiento cuantitativo, gestión financiera y afines, para los exámenes de Estado y demás proyectos de evaluación.</t>
  </si>
  <si>
    <t>Prestar servicios profesionales para gestionar la construcción, revisión y validación de los ítems e instrumentos de evaluación, así como el armado de las pruebas de enfermería, promoción de la salud y prevención de la enfermedad, química y afines, para los exámenes de Estado y demás proyectos de evaluación.</t>
  </si>
  <si>
    <t>827020202008001030 / 827020202008003011</t>
  </si>
  <si>
    <t>Prestar servicios profesionales para gestionar la construcción, revisión y validación de los ítems e instrumentos de evaluación, así como el armado de las pruebas de inglés, para los exámenes de Estado y demás proyectos de evaluación.</t>
  </si>
  <si>
    <t>Prestar servicios profesionales al Instituto Colombiano para la Evaluación de la Educación - Icfes, para apoyar las actividades necesarias de articulación e implementación de acciones y políticas de gobernanza corporativa a través del análisis y revisión de asuntos de carácter funcional, operacional y procedimental.</t>
  </si>
  <si>
    <t xml:space="preserve">Prestar servicios profesionales como apoyo en la elaboración de documentos técnicos y precontractuales, así como, el seguimiento a la supervisión de los operadores contratados por el Icfes correspondientes a los procesos productivos, realizando auditorias de acuerdo con los lineamientos establecidos en el sistema de gestión de calidad durante, las pruebas </t>
  </si>
  <si>
    <t>Prestacion de servicios profesionales como apoyo en la administracion de bases de datos para el monitoreo, planeacion de mantenimientos y ejecucion de procesos masivos que esten a cargo de la Subdireccion de Informacion.</t>
  </si>
  <si>
    <t xml:space="preserve">Prestar los servicios profesionales especializados como arquitecto de infraestructura tecnologica en la Subdirección de Desarrollo de Aplicaciones para la correcta implementación, funcionamiento y continuidad de las herramientas que soportan la capa de desarrollo del instituto.  </t>
  </si>
  <si>
    <t>Prestar servicios profesionales para gestionar el procedimiento de elaboración o ajuste de marcos de referencia, así como revisar y corregir el estilo de los instrumentos de evaluación, documentos, reportes, informes y estudios generados con ocasión al diseño y construcción de los exámenes de Estado y demás proyectos de evaluación.</t>
  </si>
  <si>
    <t>Prestar servicios profesionales en la gestión de bases de datos y sistematización de producción editorial y multimedia de instrumentos de evaluación a cargo de la Subdirección de Producción de Instrumentos en 2023.</t>
  </si>
  <si>
    <t>Prestar servicios tecnológicos para apoyar el diseño gráfico en los proyectos e iniciativas a cargo de la Subdirección de Producción de Instrumentos en 2023.</t>
  </si>
  <si>
    <t>Prestar servicios profesionales para apoyar el desarrollo metodológico y psicométrico de la Subdirección de Diseño de Instrumentos, así como gestionar el proyecto de Laboratorio de Evaluación.</t>
  </si>
  <si>
    <t>Prestar servicios profesionales para la operatividad, proyectos e iniciativas de investigación en codificación a cargo de la Subdirección de Producción de Instrumentos en 2023.</t>
  </si>
  <si>
    <t>Prestar servicios profesionales para la ejecución de los proyectos e iniciativas de codificación de instrumentos de evaluación a cargo de la Subdirección de Producción de Instrumentos en 2023.</t>
  </si>
  <si>
    <t>Prestar servicios para la corrección de estilo y sistematización de información en los proyectos e iniciativas a cargo de la Subdirección de Producción de Instrumentos en 2023.</t>
  </si>
  <si>
    <t>Prestar los servicios SaaS (Software as a Service) del Software DARUMA que permita de manera integral la administración, gestión, control y mejoramiento de los procesos, procedimientos, políticas y objetivos que integran los sistemas de gestión del Icfes</t>
  </si>
  <si>
    <t>Prestación de servicios profesionales para brindar apoyo jurídico en las diferentes etapas contractuales que se requieran por la Dirección de Producción y Operaciones y sus Subdirecciones.</t>
  </si>
  <si>
    <t>Apoyar a la Unidad de Atención al Ciudadano en el soporte, control, seguimiento y plan de mejora de la atención de las PQRSD recibidas a través del nuevo modelo de servicio con ocasión a los trámites de inscripción, aplicación y resultados de los Exámenes Saber Pro, Saber Pro Exterior y Saber T y T.</t>
  </si>
  <si>
    <t>Prestar servicios profesionales para validar e implementar las iniciativas y operatividad en codificación asistida con inteligencia artificial de los instrumentos a cargo de la Subdirección en vigencia 2023.</t>
  </si>
  <si>
    <t>Prestar los servicios profesionales para el soporte, monitoreo y mejora continua de las estrategias de servicio y modelo de operación de los canales de atención correspondiendo a las iniciativas propuestas por la Unidad de Atención al Ciudadano.</t>
  </si>
  <si>
    <t>Prestar servicios para la sistematización documental del Banco de pruebas e ítems de la Subdirección de Producción de Instrumentos en 2023.</t>
  </si>
  <si>
    <t>Realizar la organización, manejo, archivo, custodia y control de la información y documentos que conforman los expedientes de los procesos contractuales y el archivo de la Subdirección de Abastecimiento y Servicios Generales.</t>
  </si>
  <si>
    <t>Prestar los servicios profesionales especializados como desarrollador de software en las herramientas con las que actualmente opera el intituto en la capa de desarrollo full stack.</t>
  </si>
  <si>
    <t>Prestación de servicios para apoyar el proceso de gestión documental de la Dirección de Producción y Operaciones y la Subdirección de Aplicación de Instrumentos, de acuerdo con la normatividad archivística vigente.</t>
  </si>
  <si>
    <t>Prestar servicios profesionales para la implementación de iniciativas apoyadas en inteligencia artificial para la operatividad y los proyectos a cargo de la Subdirección de Producción de Instrumentos.</t>
  </si>
  <si>
    <t>Prestación de servicios profesionales para apoyar a la Dirección de Producción y Operaciones y sus subdirecciones en la elaboración de información técnica, documentos precontractuales, y en el seguimiento contractual para los procesos productivos de codificación, transporte y órdenes de compra, para las pruebas o proyectos especiales de evaluación que se realicen en la vigencia 2023.</t>
  </si>
  <si>
    <t>Prestar los servicios profesionales para apoyar en la administración, gestión y conservación los inmuebles a cargo de la Entidad, así como el apoyo a la supervisión de la ejecución de los contratos relacionados con dichos inmuebles</t>
  </si>
  <si>
    <t>000020202008003019</t>
  </si>
  <si>
    <t>Prestar los servicios profesionales para realizar el acompañamiento, levantamiento de información, diagnostico y análisis de requerimientos de las necesidades de negocio que tengan las diferentes áreas administrativas de la entidad para llevarlas a la optimización y mejora de procesos automatizados.</t>
  </si>
  <si>
    <t xml:space="preserve">Prestar servicios profesionales para el procesamiento de estadísticas agregadas y apoyo en la generación de insumos requeridos de la prueba Saber 3°,5°,7° y 9° Lápiz y papel y trayectorias educativas, realizados por la Subdirección de Estadísticas. </t>
  </si>
  <si>
    <t>Prestar los servicios de apoyo a la gestión en la Subdirección de Abastecimiento y Servicios Generales del Icfes para adelantar actividades de apropiación del Sistema de Gestión Documental y el correcto uso de las herramientas que se deriven de este.</t>
  </si>
  <si>
    <t>Apoyar las actividades propias de la gestión documental abarcando el ciclo vital de los documentos, los instrumentos archivísticos, procedimientos e instructivos en las diferentes áreas de la Entidad.</t>
  </si>
  <si>
    <t>Prestar los servicios profesionales en la Subdirección de Desarrollo de Aplicaciones con el fin de asegurar los despliegues de software en los diferentes ambientes y entornos con los que actualmente cuenta el Instituto.</t>
  </si>
  <si>
    <t>Prestar servicios para apoyar las actividades administrativas a cargo de la Oficina Asesora Jurídica.</t>
  </si>
  <si>
    <t>Prestar servicios profesionales para fortalecer el Modelo Integrado de Planeación y Gestión – MIPG en trabajo articulado con los demás sistemas de gestión institucionales y los modelos referenciales implementados en el Icfes.</t>
  </si>
  <si>
    <t>Prestar servicios profesionales para administrar funcionalmente la herramienta tecnológica institucional de gestión de proyectos, así como apoyar a las áreas del Instituto en el uso de la plataforma para el seguimiento y reporte de los proyectos a cargo.</t>
  </si>
  <si>
    <t>Prestar los servicios profesionales para implementar la política de gestión del conocimiento y la innovación institucional, bajo procesos de medición y fortalecimiento cultura.</t>
  </si>
  <si>
    <t>Estructurar e implementar la estrategia comercial institucional contemplando las necesidades de los clientes actuales y potenciales a cargo del equipo de gestión comercial.</t>
  </si>
  <si>
    <t>Prestar servicios profesionales para la consolidación, procesamiento y análisis de datos del ICFES y desarrollo de la automatización de información para la gestión del proceso de Desarrollo y Fomento a la Investigación.</t>
  </si>
  <si>
    <t>Prestar servicios profesionales para la gestión de convenios con organizaciones públicas y privadas para el desarrollo de proyectos de investigación aplicada del Icfes.</t>
  </si>
  <si>
    <t>Prestar servicios profesionales para asesorar técnica y financieramente las diferentes etapas de los procesos contractuales que se adelanten para la aplicación de pruebas o proyectos de evaluación, así como realizar el seguimiento a las actividades asociadas en la elaboración de estudios de sector, costos y seguimiento a la ejecución contractual en la vigencia 2023.</t>
  </si>
  <si>
    <t>000050102008003070</t>
  </si>
  <si>
    <t>Prestar servicios para apoyar a la Oficina Asesora Jurídica en la compilación y actualización de toda la normatividad (códigos, leyes, decretos, acuerdos, circulares, resoluciones), jurisprudencia, doctrina, conceptos, entre otros, referentes a la misionalidad institucional del Instituto Colombiano para la Evaluación de la Educación – Icfes.</t>
  </si>
  <si>
    <t>Prestar servicios profesionales para asesorar los procesos de construcción, revisión y validación de los instrumentos y actividades de evaluación que hacen parte del examen de Estado para obtener la tarjeta profesional de abogado.</t>
  </si>
  <si>
    <t>Prestar servicios profesionales para asesorar los procesos de construcción, revisión y validación de los instrumentos y actividades de evaluación que hacen parte del examen de Estado para obtener la tarjeta profesional de abogado</t>
  </si>
  <si>
    <t>Prestar servicios profesionales para la consolidación, procesamiento, análisis de datos del Instituto y manejo de los repositorios de información internos para la implementación de la agenda de proyectos de investigación del ICFES.</t>
  </si>
  <si>
    <t>Prestación de servicios profesionales para apoyar el desarrollo de proyectos de sistematización al interior de la Subdirección de Estadísticas asociados a la integración, adecuación y gestión de software, desarrollo de scripts y consulta bases de datos.</t>
  </si>
  <si>
    <t>Prestación de servicios profesionales para elaborar procesamientos estadísticos asociados al análisis de copia y de ítems, al módulo de Comunicación Escrita y a la calificación de exámenes de Estado y proyectos de evaluación, particularmente, de la prueba para el Concurso de ascenso de Patrulleros de la Policía Nacional.</t>
  </si>
  <si>
    <t>Prestación de servicios profesionales para llevar a cabo los procesos de calificación de los exámenes de Estado, actividades de análisis de ítems y procesamiento de preguntas abiertas, a través de verificación y optimización de códigos.</t>
  </si>
  <si>
    <t>Prestar los servicios de publicación y divulgación de los actos administrativos de carácter general que expida el Icfes durante la vigencia 2023 en el Diario Oficial de la Imprenta Nacional de Colombia</t>
  </si>
  <si>
    <t>000020202008004030</t>
  </si>
  <si>
    <t>Prestar servicios profesionales como apoyo en la elaboración de documentos técnicos y precontractuales, así como, el seguimiento a la supervisión de los operadores contratados por el Icfes correspondientes a los procesos productivos, realizando auditorias de acuerdo con los lineamientos establecidos en el sistema de gestión de calidad durante, las pruebas</t>
  </si>
  <si>
    <t>Prestar servicios profesionales a la Oficina de gestión de Proyectos de Investigación para el procesamiento, análisis, uso y explotación de las fuentes de datos disponibles en el desarrollo de proyectos de investigación aplicada.</t>
  </si>
  <si>
    <t>Prestar servicios profesionales para la consolidación, procesamiento, análisis de datos del Instituto para el desarrollo de proyectos de investigación aplicada del ICFES.</t>
  </si>
  <si>
    <t>Prestar los servicios profesionales para apoyar las actividades de planeación, ejecución y seguimiento relacionadas con los proyectos de inteligencia y analítica de negocios que le sean asignados.</t>
  </si>
  <si>
    <t>836620202008003013</t>
  </si>
  <si>
    <t>Prestar servicios profesionales en la gestión,  operación y solución de los requerimientos de los procesos misionales asociados a los servcios de análitica, inteligencia de negocios y uso y explotación de datos a cargo de la subdirección de información.</t>
  </si>
  <si>
    <t>Prestar servicios profesionales a la Oficina de Gestión de proyectos de Investigación en la implementación de metodologías cualitativas en los proyectos investigación del ICFES.</t>
  </si>
  <si>
    <t>Prestar servicios profesionales para fortalecimiento de la divulgación de los productos de investigación en el marco del Plan Institucional de Investigación del ICFES.</t>
  </si>
  <si>
    <t>Prestar servicios profesionales a la Oficina de Gestión de Proyectos de Investigación para el desarrollo de los proyectos de investigación aplicada y la gestión de datos abiertos del ICFES.</t>
  </si>
  <si>
    <t xml:space="preserve">Prestar servicios profesionales a la Dirección de Evaluación para ejecutar las actividades concernientes al desarrollo de los proyectos de Potencial creativo, proyecto de inclusión y participación, gestión en comités técnicos de área. </t>
  </si>
  <si>
    <t>Prestación de servicios profesionales a la Dirección de Evaluación para la gestión, seguimiento y desarrollo de las actividades concernientes a los proyectos de habilidades socioemocionales, Laboratorio de Evaluación, así como de las pruebas internacionales en las que participa el área.</t>
  </si>
  <si>
    <t xml:space="preserve">Prestación de servicios profesionales a la Dirección de Evaluación para la ejecución de las actividades requeridas en la iniciativa del Laboratorio de Evaluación, encuesta de clima escolar y salud mental, así como el proyecto de inclusión y proyectos estratégicos transversales del Instituto. </t>
  </si>
  <si>
    <t xml:space="preserve">Prestación de servicios profesionales a la Dirección de Evaluación para análisis de datos y validaciones que se requieran en los proyectos de evaluación que se adelantan en el área, tales como Saber 3579, Evaluar para Avanzar.  </t>
  </si>
  <si>
    <t xml:space="preserve">Prestar servicios profesionales a la Dirección de Evaluación para apoyar el eje investigativo de los proyectos de factores asociados y Evaluar para Avanzar, así como los demás proyectos definidos por el área.  </t>
  </si>
  <si>
    <t>Prestación de servicios profesionales a la Dirección de Evaluación para el apoyo al seguimiento de pruebas internacionales en las que participa el área, así como en las actividades estratégicas del laboratorio de evaluación y la estrategia de evaluar para avanzar que se adelantan en el área.</t>
  </si>
  <si>
    <t>Prestar servicios profesionales a la Dirección de Evaluación para apoyar el desarrollo de los proyectos de evaluación de habilidades socioemocionales, valoración ante situaciones de cambio, así como brindar capacitaciones en el marco de las nuevas mediciones que lidera el área.</t>
  </si>
  <si>
    <t xml:space="preserve">Prestar servicios profesionales para el desarrollo de proyectos incluidos en la agenda de proyectos de investigación aplicada del Instituto y fomento a la investigación externa. </t>
  </si>
  <si>
    <t>Prestación de servicios profesionales a la Subdirección de Análisis y Divulgación para apoyar el diseño metodológico, instruccional y didáctico, así como la emisión de contenidos para los productos de análisis, difusión y apropiación social de resultados de la subdirección con una perspectiva de enfoque diferencial.</t>
  </si>
  <si>
    <t>Prestación de servicios profesionales a la Subdirección de Análisis y Divulgación para diseñar y ejecutar actividades de difusión y apropiación social de resultados para diferentes audiencias y grupos de interés con la información derivada de las evaluaciones y estudios sobre la calidad de la educación que realiza el Instituto.</t>
  </si>
  <si>
    <t xml:space="preserve">Prestación de servicios profesionales a la Subdirección de Análisis y Divulgación para diseñar y ejecutar actividades de difusión y apropiación social de resultados para diferentes audiencias y grupos de interés con la información derivada de las evaluaciones y estudios sobre la calidad de la educación que realiza el Instituto Colombiano para la Evaluación de la </t>
  </si>
  <si>
    <t>Prestación de servicios profesionales a la Subdirección de Análisis y Divulgación para apoyar la realización de productos digitales y herramientas gráficas que apoyen las acciones de análisis y difusión del área.</t>
  </si>
  <si>
    <t xml:space="preserve">Prestación de servicios profesionales a la Subdirección de Análisis y Divulgación para realizar análisis de datos, visualizaciones de información, y contenidos para los productos generados por el área, a partir de la información de las evaluaciones de la calidad de la educación que realiza el Icfes. </t>
  </si>
  <si>
    <t>Prestación de servicios profesionales a la Subdirección de Análisis y Divulgación para procesar datos y generar contenidos para la difusión de los resultados de la evaluación de la calidad educativa y estudios que realiza el Instituto Colombiano para la Evaluación de la Educación.</t>
  </si>
  <si>
    <t>FILA_299</t>
  </si>
  <si>
    <t xml:space="preserve">Prestación de servicios profesionales a la Subdirección de Análisis y Divulgación para apoyar la propuesta y ejecución de análisis de datos y construcción de insumos requeridos para las sesiones de difusión y apropiación social derivadas de los resultados de las evaluaciones de la calidad de la educación que realiza el Instituto Colombiano para la Evaluación de la Educación. </t>
  </si>
  <si>
    <t>FILA_300</t>
  </si>
  <si>
    <t>Prestación de servicios profesionales a la Subdirección de Análisis y Divulgación para apoyar el desarrollo de metodologías y sistematización de la estrategia de difusión y apropiación social en el marco del proyecto Evaluar para Avanzar y la comunidad de aprendizaje.</t>
  </si>
  <si>
    <t>FILA_301</t>
  </si>
  <si>
    <t>FILA_302</t>
  </si>
  <si>
    <t>Prestar servicios profesionales para gestionar la construcción, revisión y validación de los ítems e instrumentos de evaluación, así como el armado de las pruebas de ingeniería y afines, para los exámenes de Estado y demás proyectos de evaluación.</t>
  </si>
  <si>
    <t>FILA_303</t>
  </si>
  <si>
    <t>FILA_304</t>
  </si>
  <si>
    <t>FILA_305</t>
  </si>
  <si>
    <t>FILA_306</t>
  </si>
  <si>
    <t>Prestar servicios profesionales para la construcción, actualización, elaboración y diagramación de los documentos que se requieran como apoyo en la realización de las pruebas efectuadas por el Icfes, así como el material requerido para el desarrollo de los talleres prácticos dirigidos al personal examinador durante la vigencia 2023.</t>
  </si>
  <si>
    <t>FILA_307</t>
  </si>
  <si>
    <t>FILA_308</t>
  </si>
  <si>
    <t>Prestación de servicios para apoyar el seguimiento operativo y logístico, levantamiento y generación de informes de aplicación de los proyectos TALIS y SSES a cargo de la Dirección de Producción y Operaciones.</t>
  </si>
  <si>
    <t>FILA_309</t>
  </si>
  <si>
    <t xml:space="preserve">Prestación de servicios profesionales a la Subdirección de Análisis y Divulgación para la revisión de calidad de los productos de análisis y difusión, respecto al cumplimiento de los criterios editoriales y las buenas prácticas de construcción de textos. </t>
  </si>
  <si>
    <t>FILA_310</t>
  </si>
  <si>
    <t>FILA_311</t>
  </si>
  <si>
    <t>Prestación de servicios profesionales para la administración de bases de datos de la planta física en el proceso de gestión de sitios, así como el registro y citación de examinandos a través de la plataforma PRISMA, de acuerdo con las necesidades de la Subdirección para las pruebas que realice el Icfes, durante la vigencia 2023.</t>
  </si>
  <si>
    <t>FILA_312</t>
  </si>
  <si>
    <t>FILA_313</t>
  </si>
  <si>
    <t>Prestar servicios profesionales como apoyo en la elaboración de documentos técnicos y precontractuales, así como, en los procesos de invitación, confirmación, nombramiento y auditorias del personal requerido en cada una de las pruebas efectuadas por el Instituto, durante la vigencia 2023.</t>
  </si>
  <si>
    <t>FILA_314</t>
  </si>
  <si>
    <t>FILA_315</t>
  </si>
  <si>
    <t>Prestación de servicios profesionales para apoyar el desarrollo de las pruebas Saber 3°,5°,7°,9° modalidad transversal y de trayectorias y el desarrollo de las pruebas internacionales.</t>
  </si>
  <si>
    <t>FILA_316</t>
  </si>
  <si>
    <t>FILA_317</t>
  </si>
  <si>
    <t>FILA_318</t>
  </si>
  <si>
    <t>Prestar los servicios de traducción, transcripción e interpretación de los materiales de evaluación que se requieran para el desarrollo de los proyectos y estudios que se adelanten en el instituto.</t>
  </si>
  <si>
    <t>FILA_319</t>
  </si>
  <si>
    <t>Prestar los servicios profesionales en la aplicación de la metodología para el desarrollo y gestión de los proyectos de construcción de software.</t>
  </si>
  <si>
    <t>FILA_320</t>
  </si>
  <si>
    <t>Prestar los servicios profesionales como ingeniero de sistemas para el analisis, priorización y gestión de proyectos en el ecosistema de las diferentes herramientas, aplicaciones y sistemas de información que operan en el instituto.</t>
  </si>
  <si>
    <t>FILA_321</t>
  </si>
  <si>
    <t>FILA_322</t>
  </si>
  <si>
    <t>FILA_323</t>
  </si>
  <si>
    <t>Prestar los servicios profesionales orientado al desarrollo y construcción de software para brindar, atender y dar soporte a las herramientas, aplicaciones y sistemas de información con las que actualmente opera el Instituto.</t>
  </si>
  <si>
    <t>FILA_324</t>
  </si>
  <si>
    <t>FILA_325</t>
  </si>
  <si>
    <t>Prestar los servicios profesionales especializados como arquitecto de software en la Subdireccón de Desarrollo de Aplicaciones para fortalecer las herramientas tecnologicas de desarrollo del instituto.</t>
  </si>
  <si>
    <t>FILA_326</t>
  </si>
  <si>
    <t>Prestar los servicios profesionales especializados como diseñador en la Subdirección de Desarrollo de Aplicaciones con el fin de brindar la experiencia de usuario interno y externo del insituto en las diferentes herramientas que ofrece el instituto como servicio.</t>
  </si>
  <si>
    <t>FILA_327</t>
  </si>
  <si>
    <t>Prestar los servicios profesionales especializados en la aplicación de la metodología que actualmente esta implementada en el instituto para el desarrollo y gestión de los proyectos de construcción de software.</t>
  </si>
  <si>
    <t>FILA_328</t>
  </si>
  <si>
    <t>FILA_329</t>
  </si>
  <si>
    <t>Prestación de servicios profesionales a la Subdirección de Análisis y Divulgación para ejecutar y ajustar los productos digitales y multimedia para el análisis y la difusión de los resultados de las evaluaciones de la calidad de la educación que realiza el Instituto Colombiano para la Evaluación de la Educación.</t>
  </si>
  <si>
    <t>FILA_330</t>
  </si>
  <si>
    <t>Prestación de servicios profesionales a la Subdirección de Análisis y Divulgación para producir piezas gráficas y en formato gráfico digital de difusión, especialmente orientadas a la difusión por redes sociales de los resultados de las evaluaciones y estudios sobre la calidad de la educación que realiza el Instituto Colombiano para la Evaluación de la Educación.</t>
  </si>
  <si>
    <t>FILA_331</t>
  </si>
  <si>
    <t xml:space="preserve">Prestación de servicios para procesamiento de datos, análisis de resultados y gestión de visores de resultados en el marco del proyecto de evaluar para avanzar.  </t>
  </si>
  <si>
    <t>FILA_332</t>
  </si>
  <si>
    <t xml:space="preserve">Prestación de servicios profesionales a la Subdirección de Análisis y Divulgación para gestionar la logística, la ejecución y la sistematización de las acciones de análisis, difusión, y apropiación social de los resultados de las evaluaciones de la educación realizadas por el Instituto Colombiano para la Evaluación de la Educación. </t>
  </si>
  <si>
    <t>FILA_333</t>
  </si>
  <si>
    <t xml:space="preserve">Prestación de servicios para diagramar informe y piezas de difusión y maquetar multimedios en el marco del proyecto de evaluar para avanzar. </t>
  </si>
  <si>
    <t>FILA_334</t>
  </si>
  <si>
    <t>Prestación de servicios para realizar el diseño instruccional para las piezas de difusión y apropiación social de los proyectos del área.</t>
  </si>
  <si>
    <t>FILA_335</t>
  </si>
  <si>
    <t>Prestación de servicios profesionales a la Subdirección de Análisis y Divulgación, para apoyar el diseño de métodos, indicadores e informes de evaluación de las estrategias de difusión y apropiación social a partir de los resultados de las evaluaciones de la educación que realiza el instituto.</t>
  </si>
  <si>
    <t>FILA_336</t>
  </si>
  <si>
    <t>Prestación  de  servicios profesionales  a  la  Subdirección  de  Análisis  y  Divulgación,  para apoyar  el  desarrollo  de  los  aspectos logísticos,  la  ejecución  y  sistematización  de  las acciones de análisis y difusión, en el marco del proyecto laboratorio de evaluación y desde la secretaría administrativa del comité de publicaciones.</t>
  </si>
  <si>
    <t>FILA_337</t>
  </si>
  <si>
    <t>FILA_338</t>
  </si>
  <si>
    <t>Prestar los servicios profesionales para apoyar la coadministración de los proyectos asociados al catálogo de productos, servicios y soluciones de software que actualmente administra y ofrece el Instituto.</t>
  </si>
  <si>
    <t>FILA_339</t>
  </si>
  <si>
    <t>Adquirir el certificado para publicación en las tiendas Appstore de las soluciones de aplicaciones móviles con las que cuenta el Instituto.</t>
  </si>
  <si>
    <t>000020201004007080</t>
  </si>
  <si>
    <t>FILA_340</t>
  </si>
  <si>
    <t>FILA_341</t>
  </si>
  <si>
    <t>Prestación de servicios profesionales para realizar la implementación y dar cumplimiento de la Norma Técnica de Calidad NTC -PE 1000 al interior del Icfes, dando seguimiento al desarrollo de las operaciones estadísticas y a la gestión de calidad de la Subdirección de Estadísticas.</t>
  </si>
  <si>
    <t>FILA_342</t>
  </si>
  <si>
    <t>Prestación del servicio de transporte del material de examen de las pruebas Pre-Saber, Saber 11 calendario A, Saber 11 calendario B y Saber Pro- Arquitectura, así como para las demás pruebas que lo requieran durante la vigencia 2023.</t>
  </si>
  <si>
    <t>000050102006005010</t>
  </si>
  <si>
    <t>FILA_343</t>
  </si>
  <si>
    <t xml:space="preserve">Prestación de servicios de asesoría a la Dirección de Evaluación para llevar a cabo el desarrollo, seguimiento e implementación del examen de Estado para obtener la tarjeta profesional de abogado. </t>
  </si>
  <si>
    <t>FILA_344</t>
  </si>
  <si>
    <t xml:space="preserve">Prestar servicios profesionales a la Dirección de Evaluación para el apoyo en la consolidación de la nueva iniciativa estratégica de Laboratorios de Evaluación. </t>
  </si>
  <si>
    <t>FILA_345</t>
  </si>
  <si>
    <t>Prestar servicios profesionales a la Dirección de Evaluación para la consolidación, revisión, seguimiento e implementación de los proyectos de investigación del área, así como apoyar la definición de las nuevas estratégicas de análisis y difusión para los grupos de interés que tenga el área.</t>
  </si>
  <si>
    <t>FILA_346</t>
  </si>
  <si>
    <t>Prestación de servicios profesionales a la Dirección de Evaluación para apoyar la implementación del proyecto de potencial creativo, clima escolar y salud mental, así como la iniciativa estratégica de Laboratorio de Evaluación.</t>
  </si>
  <si>
    <t>FILA_347</t>
  </si>
  <si>
    <t>Prestar servicios profesionales a la Dirección de Evaluación para apoyar el eje de investigación, el desarrollo de la nueva iniciativa estratégica de laboratorio de evaluación que se adelantan en el área.</t>
  </si>
  <si>
    <t>FILA_348</t>
  </si>
  <si>
    <t xml:space="preserve">Prestación de servicios profesionales a la Dirección de Evaluación para apoyar en las actividades de gestión, desarrollo e implementación del proyecto de evaluación rural en zonas focalizadas de los municipios PDET, de acuerdo con los lineamientos contractuales establecidos. </t>
  </si>
  <si>
    <t>FILA_349</t>
  </si>
  <si>
    <t>Prestación del servicio de impresión, empaque y de logística inversa de las pruebas Pre-Saber, Saber 11 calendario A, Saber 11 calendario B y Saber Pro – Arquitectura, así como las demás pruebas que lo requieran durante la vigencia 2023</t>
  </si>
  <si>
    <t>000050102008009010</t>
  </si>
  <si>
    <t>FILA_350</t>
  </si>
  <si>
    <t xml:space="preserve">Prestar servicios profesionales para apoyar a la Oficina Asesora Jurídica en el control y seguimiento de los procesos judiciales en los que el Icfes sea parte, mediante el manejo y actualización del aplicativo Ekogui, así como brindar apoyo en la gestión de todas las etapas de los procesos de lesividad, procesos administrativos sancionatorios </t>
  </si>
  <si>
    <t>FILA_351</t>
  </si>
  <si>
    <t>Prestar el servicio de monitoreo GPS para los vehículos que hacen parte del parque automotor del Icfes.</t>
  </si>
  <si>
    <t>000020202006007090</t>
  </si>
  <si>
    <t>FILA_352</t>
  </si>
  <si>
    <t>Compra de los SOAT de los vehiculos que hacen parte del parque automotor del Icfes</t>
  </si>
  <si>
    <t>002020200700103507</t>
  </si>
  <si>
    <t>FILA_353</t>
  </si>
  <si>
    <t>Prestación  de  servicios  profesionales  a la  Dirección  de  Evaluación  para  el  procesamiento  y  análisis  de  los cuestionarios  enmarcados  en  las  pruebas Saber  3579,  así  como  construcción  de  índices  e  indicadores  de  la estrategia de Evaluar para Avanzar y acompañamiento en el proyecto de municipios PDET.</t>
  </si>
  <si>
    <t>FILA_354</t>
  </si>
  <si>
    <t>Prestar servicios de apoyo a la gestión para apoyar la elaboración de textos y trabajo de campo que se requieran en los  proyectos  estratégicos  transversales  del  Instituto,  así  como  apoyo  en  el  desarrollo  de  actividades  de  pruebas internacionales.</t>
  </si>
  <si>
    <t>FILA_355</t>
  </si>
  <si>
    <t>Prestar servicios profesionales a la Subdirección Financiera y Contable, en las actividades de seguimiento presupuestal, en la administración y manejo del Sistema de Gestión Documental del Icfes y en los demás trámites jurídicos y administrativos requeridos por ésta.</t>
  </si>
  <si>
    <t>FILA_356</t>
  </si>
  <si>
    <t>Prestar servicios profesionales en el desarrollo y ejecución de las estrategias de comunicación que adelante El Icfes, asociadas a las pruebas Saber 3°, 5°, 7° y 9°.</t>
  </si>
  <si>
    <t>FILA_357</t>
  </si>
  <si>
    <t>Prestar servicios profesionales para realizar la pre-producción, producción y posproducción de los diferentes productos audiovisuales a nivel interno y externo, que adelante el Icfes asociadas a la prueba Saber 3°, 5°, 7° y 9°.</t>
  </si>
  <si>
    <t>FILA_358</t>
  </si>
  <si>
    <t>Prestar servicios profesionales para el diseño y adaptación de las diferentes piezas gráficas que permitan la divulgación y/o promoción de los eventos que adelante el Icfes para el desarrollo de la estrategia de la prueba Saber 3°, 5°, 7° y 9°.</t>
  </si>
  <si>
    <t>FILA_359</t>
  </si>
  <si>
    <t>Prestar servicios profesionales como periodista para el desarrollo y ejecución de estrategias de comunicación que adelante el Icfes, asociadas al proyecto Evaluar para Avanzar.</t>
  </si>
  <si>
    <t>FILA_360</t>
  </si>
  <si>
    <t>Prestar servicios como realizador en la conceptualización y creación de contenido audiovisual que permitan la promoción y divulgación de los diferentes eventos que adelante el Icfes, asociadas al proyecto Evaluar para Avanzar.</t>
  </si>
  <si>
    <t>FILA_361</t>
  </si>
  <si>
    <t>Prestar servicios profesionales para el diseño y adaptación de las diferentes piezas gráficas que permitan la divulgación y/o promoción de los eventos que adelante el Icfes para el desarrollo de la estrategia de proyecto Evaluar para Avanzar.</t>
  </si>
  <si>
    <t>FILA_362</t>
  </si>
  <si>
    <t xml:space="preserve">Prestación de servicios profesionales para la gestión y operación de los servicios de tecnología e información que permita mejorar y fortalecer las capacidades de la Subdirección de Información. </t>
  </si>
  <si>
    <t>FILA_363</t>
  </si>
  <si>
    <t xml:space="preserve">Prestar servicios profesionales para adelantar la auditoría a la ejecución del Contrato Interadministrativo No. PN-DINAE-80-5-10059-22 suscrito con la Policía Nacional de Colombia con el fin de determinar fortalezas, debilidades y oportunidades de mejora que puedan ser utilizadas para la optimización del proceso y de aplicaciones posteriores; </t>
  </si>
  <si>
    <t>FILA_364</t>
  </si>
  <si>
    <t xml:space="preserve">Adquirir el licenciamiento y soporte técnico por un (1) año con el fabricante de los productos Oracle con los que cuenta el Instituto. </t>
  </si>
  <si>
    <t>FILA_365</t>
  </si>
  <si>
    <t>Prestación del servicio de logística de personal para la aplicación de las pruebas Pre-Saber, Saber 11 calendario A y Saber 11 calendario B, así como las demás pruebas que lo requieran para la vigencia 2023.</t>
  </si>
  <si>
    <t>FILA_366</t>
  </si>
  <si>
    <t>Prestar el servicio para desarrollar actividades recreativas, deportivas, ecológicas, culturales, de integración, de desarrollo y crecimiento, entre otras.</t>
  </si>
  <si>
    <t>000020202008005094</t>
  </si>
  <si>
    <t>FILA_367</t>
  </si>
  <si>
    <t>Prestar los servicios profesionales para el analisis, priorización y gestión de proyectos en el ecosistema de las diferentes herramientas, aplicaciones y sistemas de información que operan en el instituto.</t>
  </si>
  <si>
    <t>FILA_368</t>
  </si>
  <si>
    <t>Prestar servicios profesionales para la planeación, ejecución de las actividades operativas, logísticas y seguimiento contractual; así como, la elaboración y consolidación de informes, reportes de la prueba de la estrategia Evaluar para Avanzar dirigido a instituciones educativas del sector oficial y privados durante la vigencia 2023.</t>
  </si>
  <si>
    <t>FILA_369</t>
  </si>
  <si>
    <t>Prestar los servicios profesionales para adelantar la planeación, implementación y funcionamiento estratégico del Sistema Integrado de Planeación y Gestión en articulación con la cadena de valor institucional.</t>
  </si>
  <si>
    <t>FILA_370</t>
  </si>
  <si>
    <t>Prestar servicios profesionales para la ejecución operativa, logística y de apoyo a la supervisión contractual de la estrategia Evaluar para Avanzar dirigido a instituciones educativas del sector oficial y privados durante la vigencia 2023.</t>
  </si>
  <si>
    <t>FILA_371</t>
  </si>
  <si>
    <t>FILA_372</t>
  </si>
  <si>
    <t>FILA_373</t>
  </si>
  <si>
    <t>FILA_374</t>
  </si>
  <si>
    <t>FILA_375</t>
  </si>
  <si>
    <t>FILA_376</t>
  </si>
  <si>
    <t xml:space="preserve">Prestación de servicios profesionales para implementar una estrategia de difusión, comunicación y análisis de la información de valor del Instituto respecto del ecosistema educativo, y de los procesos de innovación al interior de la entidad, a través del desarrollo de herramientas y productos para el aprovechamiento y visualización de datos. </t>
  </si>
  <si>
    <t>FILA_377</t>
  </si>
  <si>
    <t>Prestar servicios profesionales para realizar actividades de conceptualización, articulación y orientación de las acciones relacionadas con la integración de los instrumentos de planeación en la entidad.</t>
  </si>
  <si>
    <t>FILA_378</t>
  </si>
  <si>
    <t>Prestar los servicios profesionales a la Secretaría General del Instituto Colombiano para la Evaluación de la Educación – ICFES, con el fin de apoyar en las actividades necesarias para la implementación del Plan de Formalización del Empleo Público propuesto por el Gobierno Nacional en la Entidad.</t>
  </si>
  <si>
    <t>FILA_379</t>
  </si>
  <si>
    <t xml:space="preserve">Prestar los servicios profesionales para asesorar jurídicamente al Instituto Colombiano para la Evaluación de la Educación – ICFES, en el marco de las funciones propias de la Entidad. </t>
  </si>
  <si>
    <t>FILA_380</t>
  </si>
  <si>
    <t>Adquisición de elementos consumibles para la aplicación de las pruebas de Estado.</t>
  </si>
  <si>
    <t>000050101002007000</t>
  </si>
  <si>
    <t>FILA_381</t>
  </si>
  <si>
    <t>FILA_382</t>
  </si>
  <si>
    <t>FILA_383</t>
  </si>
  <si>
    <t>Prestación del servicio de suministro y entrega de los kits de aplicación, así como del alistamiento y entrega de elementos de aseo requeridos para las pruebas de estado durante la vigencia 2023 y las demás pruebas que así lo requieran.</t>
  </si>
  <si>
    <t>FILA_384</t>
  </si>
  <si>
    <t>Prestación de servicios profesionales para proponer, desarrollar y procesar los proyectos de investigación de la Subdirección de Estadística, así como realizar la escritura de los artículos asociados y su divulgación académica.</t>
  </si>
  <si>
    <t>FILA_385</t>
  </si>
  <si>
    <t xml:space="preserve">Contratar el servicio de mesa de ayuda para la atención y soporte a los usuarios de la estrategia Evaluar para Avanzar dirigido a instituciones educativas del sector oficial y privados. </t>
  </si>
  <si>
    <t>FILA_386</t>
  </si>
  <si>
    <t>Prestar servicios profesionales al Instituto Colombiano para la Evaluación de la Educación - ICFES para orientar la planeación y metodológicamente el desarrollo de proyectos de investigación aplicada.</t>
  </si>
  <si>
    <t>FILA_387</t>
  </si>
  <si>
    <t>Prestar servicios profesionales para la orientación metodológica cuantitativa y la implementación de los proyectos incluidos en la agenda de proyectos de investigación del ICFES.</t>
  </si>
  <si>
    <t>FILA_388</t>
  </si>
  <si>
    <t>Prestar servicios especializados de centro de datos bajo la modalidad de nube publica para los servicios misionales y administrativos del Icfes.</t>
  </si>
  <si>
    <t>000050102008003015</t>
  </si>
  <si>
    <t>FILA_389</t>
  </si>
  <si>
    <t>Prestar servicios especializados de conectividad (enlaces de datos e internet) para loscentros de datos y sede principal del ICFES.</t>
  </si>
  <si>
    <t>000050102008004020</t>
  </si>
  <si>
    <t>FILA_390</t>
  </si>
  <si>
    <t>Prestar el servicio de sistema de gestión de documentos electrónicos de archivo Mercurio – ECM – BPM para el Icfes, en un esquema de software como servicio SAAS (SOFTWARE AS A SERVICIE).</t>
  </si>
  <si>
    <t>FILA_391</t>
  </si>
  <si>
    <t>Contratar la solución de telefonía, que se integre con las plataformas definidas por el Icfes, junto con el respectivo soporte preventivo y reactivo, con el fin de proveer los servicios de atención al ciudadano y telefonía requeridos por la Entidad.</t>
  </si>
  <si>
    <t>000050102008004010</t>
  </si>
  <si>
    <t>FILA_392</t>
  </si>
  <si>
    <t xml:space="preserve">Renovación de suscripciones del licenciamiento de la suite de Microsoft 365, así como la adquisición de las licencias Microsoft Dynamics 365 y Power APPs, junto con los servicios conexos de configuración y parametrización, soporte técnico proactivo y reactivo y capacitación </t>
  </si>
  <si>
    <t>FILA_393</t>
  </si>
  <si>
    <t>Realizar los exámenes médicos ocupacionales de ingreso, egreso, periódicos y paraclínicos.</t>
  </si>
  <si>
    <t>000020202009003010</t>
  </si>
  <si>
    <t>FILA_394</t>
  </si>
  <si>
    <t>Prestar servicios profesionales para el rediseño institucional del Instituto Colombiano para la Evaluación de la Educación - Icfes como herramienta que se articula al Plan de Formalización del Empleo Público propuesto por el Gobierno Nacional.</t>
  </si>
  <si>
    <t>FILA_395</t>
  </si>
  <si>
    <t>FILA_396</t>
  </si>
  <si>
    <t xml:space="preserve">Prestar servicios profesionales a la Oficina Asesora de Planeación para realizar el seguimiento estratégico y documentación de los procesos técnicos, administrativos y decisiones que se adopten en el marco del proyecto adelantado con el Consejo Superior de la Judicatura para la implementación del examen de que trata la Ley 1905 de 2018. </t>
  </si>
  <si>
    <t>FILA_397</t>
  </si>
  <si>
    <t>Prestar servicios profesionales a la Oficina Asesora de Planeación para realizar el seguimiento y reporte de las actividades de los cronogramas establecidos en la plataforma institucional para el proyecto de evaluación adelantado con el Consejo Superior de la Judicatura, así como apoyar las actividades administrativas y financieras que se deriven de su desarrollo.</t>
  </si>
  <si>
    <t>FILA_398</t>
  </si>
  <si>
    <t>Apoyar a la unidad de atención al ciudadano en el proceso de seguimiento y atención a las reclamaciones en el marco del cumplimiento del contrato CO1.PCCNTR.4645640 de 2023 suscrito entre el Ministerio de Educación Nacional y el Instituto Colombiano para la Evaluación de la Educación- Icfes.</t>
  </si>
  <si>
    <t>FILA_399</t>
  </si>
  <si>
    <t>Prestar servicios para apoyar la gestión administrativa del Icfes en los procesos de diseño de instrumentos de evaluación, así como la construcción, revisión y validación de ítems y contextos que se apliquen en los exámenes de estado y demás proyectos de evaluación</t>
  </si>
  <si>
    <t>FILA_400</t>
  </si>
  <si>
    <t>Certificados de firmas digitalessoftware para automatización de firmas digitales -api.</t>
  </si>
  <si>
    <t>FILA_401</t>
  </si>
  <si>
    <t>Prestar el servicio de avalúo comercial de los bienes inmuebles propiedad del Icfes.</t>
  </si>
  <si>
    <t>FILA_402</t>
  </si>
  <si>
    <t xml:space="preserve">Prestación del servicio de logística para la aplicación del Estudio Principal Sobre Habilidades Sociales y Emocionales – SSES para la vigencia 2023. </t>
  </si>
  <si>
    <t>FILA_403</t>
  </si>
  <si>
    <t>Servicios integrales de aseo y cafetería en las instalaciones del Icfes</t>
  </si>
  <si>
    <t>000020202008005030</t>
  </si>
  <si>
    <t>FILA_404</t>
  </si>
  <si>
    <t>Prestación de servicios profesionales para llevar a cabo el proceso de diagramación y diseño de documentos elaborados en el desarrollo de las actividades de la Subdirección de Estadísticas.</t>
  </si>
  <si>
    <t>FILA_405</t>
  </si>
  <si>
    <t>Contratar el soporte preventivo, correctivo y de desarrollo, del sistema de gestión de turnos- Digiturno y el módulo de encuestas de satisfacción para la integración con las herramientas del Instituto</t>
  </si>
  <si>
    <t>000020202008007013 / 000050102008003014</t>
  </si>
  <si>
    <t>FILA_406</t>
  </si>
  <si>
    <t xml:space="preserve">Prestar servicios profesionales para realizar la gestión y seguimiento en la ejecución metodológica de proyectos de investigación del ICFES. </t>
  </si>
  <si>
    <t>FILA_407</t>
  </si>
  <si>
    <t xml:space="preserve">Contratar la prestación del servicio de los canales de atención del Instituto Colombiano para la Evaluación de la Educación- Icfes, garantizando el cumplimiento de los niveles de servicio </t>
  </si>
  <si>
    <t>10045/11468</t>
  </si>
  <si>
    <t>FILA_408</t>
  </si>
  <si>
    <t>Prestar el servicio de desempaque, lectura y digitalización de hojas de respuestas, así como la certificación y destrucción del material de examen para la prueba Trayectorias Educativas en Zonas Focalizadas de los Municipios PDET – Fase 2</t>
  </si>
  <si>
    <t>FILA_409</t>
  </si>
  <si>
    <t>Prestación del servicio de transporte para la prueba trayectorias educativas en zonas focalizadas de los municipios PDET – fase 2</t>
  </si>
  <si>
    <t>FILA_410</t>
  </si>
  <si>
    <t>Prestar el servicio de lavado, polichado y monta llantas para los vehículos del parque automotor del Icfes.</t>
  </si>
  <si>
    <t>000020202008007014</t>
  </si>
  <si>
    <t>FILA_411</t>
  </si>
  <si>
    <t>Prestar los servicios de mantenimiento preventivo y correctivo incluidas autopartes y mano de obra; y revision tecnico-mecanica para los vehiculos del parque automotor de propiedad o que esten bajo la responsabilidad del Icfes</t>
  </si>
  <si>
    <t>FILA_412</t>
  </si>
  <si>
    <t>FILA_413</t>
  </si>
  <si>
    <t>Prestar servicio de supervisión y vigilancia a través de tecnología de inteligencia artificial (IA) para la aplicación de forma electrónica de las pruebas Saber Pro y Saber PRO y TYT primer y segundo semestre desde casa, así como las mesas de servicio que brindan soporte a los evaluados de las pruebas, para la vigencia 2023</t>
  </si>
  <si>
    <t>FILA_414</t>
  </si>
  <si>
    <t>FILA_415</t>
  </si>
  <si>
    <t>Prestar el servicio de renovación de la suscripción del licenciamiento de las herramientas DLP, incluyendo soporte técnico, mantenimiento y actualización por un (1) año y horas profesionales.1 perfil.</t>
  </si>
  <si>
    <t>FILA_416</t>
  </si>
  <si>
    <t>Prestar servicios de logística al Icfes para la ejecución de las acciones generales de comunicación, y la difusión y apropiación social de los resultados de la evaluación de la calidad educativa</t>
  </si>
  <si>
    <t>000050102008003011 / 825520202008003011 / 815420202008003011</t>
  </si>
  <si>
    <t>FILA_417</t>
  </si>
  <si>
    <t>FILA_418</t>
  </si>
  <si>
    <t>FILA_419</t>
  </si>
  <si>
    <t>FILA_420</t>
  </si>
  <si>
    <t>Prestar servicios de apoyo para la operación y la gestión de la mesa de servicio de TI del Icfes, incluyendo los servicios de atención y soporte de primer nivel a requerimientos e incidentes de los distintos usuarios de los servicios de Tecnología.</t>
  </si>
  <si>
    <t>10122/11460</t>
  </si>
  <si>
    <t>FILA_421</t>
  </si>
  <si>
    <t>Prestar servicios profesionales para adelantar los trámites contractuales y jurídicos que requiera la oficina, así como atender las acciones para las secretarías técnicas asignadas.</t>
  </si>
  <si>
    <t>FILA_422</t>
  </si>
  <si>
    <t>Prestar los servicios profesionales para acompañar a las áreas en la estructuración de los estudios previos, adelantar los procesos contractuales y apoyar jurídicamente en las demás actividades propias de la Subdirección.</t>
  </si>
  <si>
    <t>FILA_423</t>
  </si>
  <si>
    <t>FILA_424</t>
  </si>
  <si>
    <t xml:space="preserve">Prestar los servicios profesionales para asesorar en la ejecución de las estrategias de abastecimiento de los bienes y servicios requeridos por las dependencias, y adelantar los procesos contractuales en todas sus etapas. </t>
  </si>
  <si>
    <t>FILA_425</t>
  </si>
  <si>
    <t>FILA_426</t>
  </si>
  <si>
    <t>Prestar servicios profesionales para el acompañamiento y seguimiento a las acciones de orden contractual, administrativo y presupuestal de la Oficina Asesora de Comunicaciones y Mercadeo, acorde con los procesos y procedimientos definidos en la Entidad.</t>
  </si>
  <si>
    <t>FILA_427</t>
  </si>
  <si>
    <t xml:space="preserve">Prestar asesoría jurídica para apoyar a la Secretaría General en el desarrollo de las diferentes etapas de los procesos contractuales que se adelanten en el Icfes y demás asuntos relacionados con las funciones propias de la Secretaría. </t>
  </si>
  <si>
    <t>FILA_428</t>
  </si>
  <si>
    <t>FILA_429</t>
  </si>
  <si>
    <t>Prestar servicios profesionales en la Subdirección Financiera y Contable para realizar el seguimiento a la gestión tributaria del Instituto, de conformidad con la normatividad vigente.</t>
  </si>
  <si>
    <t>FILA_430</t>
  </si>
  <si>
    <t>Prestar servicios profesionales para asesorar a la Secretaría General del Icfes en la toma de decisiones propias de su competencia, así como brindar asesoría jurídica en los asuntos relacionados con las funciones a su cargo.</t>
  </si>
  <si>
    <t>FILA_431</t>
  </si>
  <si>
    <t>FILA_432</t>
  </si>
  <si>
    <t>Prestar servicios profesionales para apoyar y acompañar a la Secretaria General, en el análisis, evaluación y trámite de los procesos disciplinarios que le sean asignados de conformidad con la normatividad vigente y proyectar las respuestas a Entes de control.</t>
  </si>
  <si>
    <t>FILA_433</t>
  </si>
  <si>
    <t>FILA_434</t>
  </si>
  <si>
    <t>FILA_435</t>
  </si>
  <si>
    <t>FILA_436</t>
  </si>
  <si>
    <t xml:space="preserve">Prestar los servicios profesionales a la Oficina Asesora de Gestión de Proyectos de Investigación en la ejecución de actividades administrativas y contractuales que se adelanten para impulsar el proceso de desarrollo y fomento a la investigación.   </t>
  </si>
  <si>
    <t>FILA_437</t>
  </si>
  <si>
    <t>Prestar servicios profesionales para gestionar los trámites contractuales y presupuestales, así como la implementación del Modelo Integrado de Planeación y Gestión, y la mejora continua de los Sistemas de Gestión a cargo de la Subdirección de Diseño de Instrumentos.</t>
  </si>
  <si>
    <t>FILA_438</t>
  </si>
  <si>
    <t>FILA_439</t>
  </si>
  <si>
    <t>FILA_440</t>
  </si>
  <si>
    <t>FILA_441</t>
  </si>
  <si>
    <t>FILA_442</t>
  </si>
  <si>
    <t>FILA_443</t>
  </si>
  <si>
    <t>FILA_444</t>
  </si>
  <si>
    <t>FILA_445</t>
  </si>
  <si>
    <t xml:space="preserve">Prestar asesoría jurídica a la Dirección General en todos los temas que sean de su competencia y relacionados con sus funciones.  </t>
  </si>
  <si>
    <t>FILA_446</t>
  </si>
  <si>
    <t>FILA_447</t>
  </si>
  <si>
    <t>Contratar la prestación del servicio de organización, administración y ejecución de la logística para la aplicación electrónica de las pruebas Saber Pro y Saber TyT en el primer semestre de 2023.</t>
  </si>
  <si>
    <t>FILA_448</t>
  </si>
  <si>
    <t>Contratar la prestación de servicio de operación de los canales de atención de las pruebas saber 3579 en el marco del contrato interadministrativo número co1.pccntr.4645640 de 2023 suscrito entre el Ministerio de Educación Nacional y el Instituto Colombiano para la Evaluación de la Educación- Icfes</t>
  </si>
  <si>
    <t>FILA_449</t>
  </si>
  <si>
    <t>Prestar servicios profesionales a la dirección de evaluación para apoyar en las actividades de gestión, desarrollo e implementación del proyecto saber 3579, de acuerdo con los lineamientos contractuales establecidos.</t>
  </si>
  <si>
    <t>FILA_450</t>
  </si>
  <si>
    <t>FILA_451</t>
  </si>
  <si>
    <t xml:space="preserve">Prestación de servicios profesionales a la Dirección de Evaluación para el apoyo al desarrollo, seguimiento e implementación del proyecto Evaluar para Avanzar. </t>
  </si>
  <si>
    <t>FILA_452</t>
  </si>
  <si>
    <t>FILA_453</t>
  </si>
  <si>
    <t xml:space="preserve">Prestación de servicios profesionales para liderar, construir, ejecutar y evaluar las acciones de difusión y apropiación social de los resultados por parte de diferentes audiencias y grupos de interés a partir de la información de las evaluaciones de la educación que realiza el Instituto Colombiano para la Evaluación de la Educación.  </t>
  </si>
  <si>
    <t>FILA_454</t>
  </si>
  <si>
    <t>FILA_455</t>
  </si>
  <si>
    <t>FILA_456</t>
  </si>
  <si>
    <t>FILA_457</t>
  </si>
  <si>
    <t>FILA_458</t>
  </si>
  <si>
    <t>Prestar los servicios profesionales para apoyar los procesos administrativos de gestión documental, canales de información, reparto, archivo digital y físico que se deriven de las funciones a cargo de la Oficina Asesora Jurídica, así como en las actividades de seguimiento y control de los objetivos estratégicos.</t>
  </si>
  <si>
    <t>FILA_459</t>
  </si>
  <si>
    <t>Prestar servicios profesionales para mantener, medir, controlar y propiciar la mejora continua del Sistema de Gestión de Calidad de los procesos a cargo de la Oficina Asesora Jurídica, así como administrar la información y realizar todos los trámites relacionados con el presupuesto de la OAJ.</t>
  </si>
  <si>
    <t>FILA_460</t>
  </si>
  <si>
    <t>FILA_461</t>
  </si>
  <si>
    <t>FILA_462</t>
  </si>
  <si>
    <t>Prestar servicios profesionales a la Subdirección de Talento Humano en las actividades relacionadas con el cumplimiento de los planes de bienestar y capacitación, así como en el trámite de los requerimientos de información por clientes internos y externos.</t>
  </si>
  <si>
    <t>FILA_463</t>
  </si>
  <si>
    <t>FILA_464</t>
  </si>
  <si>
    <t>Prestar servicios profesionales jurídicos para apoyar la redacción de actos administrativos y las diferentes etapas de los procesos contractuales a cargo de la Subdirección de Talento Humano.</t>
  </si>
  <si>
    <t>FILA_465</t>
  </si>
  <si>
    <t>Presentar servicios de apoyo a la gestión y sistematización documental de la Oficina de Control Interno, de acuerdo con los lineamientos del Instituto, así como apoyar en la actividades administrativas u operativas relacionadas con el desarrollo de las auditorías programadas en el Plan Anual de Auditorías para la vigencia 2023.</t>
  </si>
  <si>
    <t>FILA_466</t>
  </si>
  <si>
    <t>FILA_467</t>
  </si>
  <si>
    <t>Prestar los servicios profesionales para apoyar a la Subdirección de Abastecimiento y Servicios Generales en la planeación estratégica, implementación, mantenimiento y mejora continua de los sistemas de gestión adoptados por el Instituto, de conformidad con el Modelo Integrado de Planeación y Gestión, así como el apoyo en la preparación, atención y seguimiento</t>
  </si>
  <si>
    <t>FILA_468</t>
  </si>
  <si>
    <t>FILA_469</t>
  </si>
  <si>
    <t>FILA_470</t>
  </si>
  <si>
    <t>FILA_471</t>
  </si>
  <si>
    <t>FILA_472</t>
  </si>
  <si>
    <t>FILA_473</t>
  </si>
  <si>
    <t>Prestación de servicios profesionales para realizar y apoyar los procesos de calificación de los exámenes de Estado, además de la estimación de agregados, generación de bases de datos estadísticas y reportes de resultados para la gestión de los Proyectos de Evaluación.</t>
  </si>
  <si>
    <t>FILA_474</t>
  </si>
  <si>
    <t>FILA_475</t>
  </si>
  <si>
    <t>FILA_476</t>
  </si>
  <si>
    <t>Prestación de servicios profesionales para apoyar a la Subdirección de Estadísticas en el proceso de seguimiento e implementación de las recomendaciones derivadas del proceso de certificación de la operación estadística con el DANE en la NTC PE 1000:2020, así como apoyar los procesos administrativos que se desarrollen en la Subdirección.</t>
  </si>
  <si>
    <t>FILA_477</t>
  </si>
  <si>
    <t>FILA_478</t>
  </si>
  <si>
    <t>FILA_479</t>
  </si>
  <si>
    <t>Prestación de servicios profesionales para apoyar la estimación de clasificación de planteles, diseños muestrales, gestión de proyectos de investigación para la optimización de resultados y simulación de modelos estadísticos con bases de datos.</t>
  </si>
  <si>
    <t>FILA_480</t>
  </si>
  <si>
    <t>Prestación de servicios profesionales para ejecutar procesamientos técnicos estadísticos en el marco del análisis de ítem, muestreo, calibración y generación de agregados, en particular, para la prueba Evaluar para Avanzar.</t>
  </si>
  <si>
    <t>FILA_481</t>
  </si>
  <si>
    <t>FILA_482</t>
  </si>
  <si>
    <t>FILA_483</t>
  </si>
  <si>
    <t>FILA_484</t>
  </si>
  <si>
    <t>FILA_485</t>
  </si>
  <si>
    <t>FILA_486</t>
  </si>
  <si>
    <t>FILA_487</t>
  </si>
  <si>
    <t>FILA_488</t>
  </si>
  <si>
    <t>FILA_489</t>
  </si>
  <si>
    <t>Prestar los servicios profesionales como analista de bases de datos para apoyar la realización del diseño, construcción, administración, afinamiento, soporte, mantenimiento y análisis de los componentes de información del Instituto; así como realizar las actividades de calidad de datos y migración de datos que le sean asignadas.</t>
  </si>
  <si>
    <t>FILA_490</t>
  </si>
  <si>
    <t>FILA_491</t>
  </si>
  <si>
    <t>FILA_492</t>
  </si>
  <si>
    <t>FILA_493</t>
  </si>
  <si>
    <t>Prestar servicios profesionales para gestionar la construcción, revisión y validación de los ítems e instrumentos de evaluación, así como el armado de las pruebas de matemáticas, razonamiento cuantitativo, contaduría y afines, para los exámenes de Estado y demás proyectos de evaluación.</t>
  </si>
  <si>
    <t>FILA_494</t>
  </si>
  <si>
    <t>FILA_495</t>
  </si>
  <si>
    <t>FILA_496</t>
  </si>
  <si>
    <t>FILA_497</t>
  </si>
  <si>
    <t>Prestar servicios profesionales para asesorar y brindar acompañamiento jurídico en todos los trámites, procedimientos, procesos y demás gestiones jurídico-administrativas a cargo de la Oficina Asesora Jurídica, así como con la representación judicial y extrajudicial del Icfes en los procesos en los que sea parte.</t>
  </si>
  <si>
    <t>FILA_498</t>
  </si>
  <si>
    <t>FILA_499</t>
  </si>
  <si>
    <t>FILA_500</t>
  </si>
  <si>
    <t>Prestar servicios como apoyo administrativo en la gestión documental y los demás procesos a cargo de la Subdirección de Talento Humano.</t>
  </si>
  <si>
    <t>FILA_501</t>
  </si>
  <si>
    <t>FILA_502</t>
  </si>
  <si>
    <t>Prestar servicios profesionales en la Oficina Asesora de Comunicaciones y Mercadeo para la realización de actividades de webmaster para los sitios de la Entidad.</t>
  </si>
  <si>
    <t>FILA_503</t>
  </si>
  <si>
    <t>FILA_504</t>
  </si>
  <si>
    <t>FILA_505</t>
  </si>
  <si>
    <t>FILA_506</t>
  </si>
  <si>
    <t>Prestar servicios profesionales en la Oficina de Control Interno, para ejecutar las auditorías internas asignadas y elaborar informes de Ley en materia de asuntos financieros y contables, de conformidad con lo programado en el Plan Anual de Auditoría de la vigencia 2023.</t>
  </si>
  <si>
    <t>FILA_507</t>
  </si>
  <si>
    <t>FILA_508</t>
  </si>
  <si>
    <t>FILA_509</t>
  </si>
  <si>
    <t>Prestar servicios profesionales para adelantar y articular el proceso de gestión comercial del Icfes con los lineamientos institucionales de mercadeo, así como acompañar la estrategia comercial de los nuevos negocios de la entidad.</t>
  </si>
  <si>
    <t>FILA_510</t>
  </si>
  <si>
    <t>FILA_511</t>
  </si>
  <si>
    <t>Prestación de servicios profesionales para apoyar en las actividades administrativas y procesos relacionados con Servicios Generales.</t>
  </si>
  <si>
    <t>FILA_512</t>
  </si>
  <si>
    <t>FILA_513</t>
  </si>
  <si>
    <t>FILA_514</t>
  </si>
  <si>
    <t>FILA_515</t>
  </si>
  <si>
    <t>Prestar servicios profesionales para acompañar a las áreas y procesos en la gestión de proyectos bajo la herramienta dispuesta por el Icfes.</t>
  </si>
  <si>
    <t>FILA_516</t>
  </si>
  <si>
    <t>Prestar los servicios profesionales para apoyar en la administración de las aplicaciones en las actividades relacionadas con la configuración y puesta en producción, así como el soporte a otras dependencias del Instituto sobre aplicaciones, herramientas y sistemas de información que le sean asignadas.</t>
  </si>
  <si>
    <t>FILA_517</t>
  </si>
  <si>
    <t xml:space="preserve">Prestar servicios profesionales para apoyar a la Oficina Asesora Jurídica en la proyección, revisión y trámite de los actos administrativos de carácter general que se expidan por parte de la entidad, así como en la elaboración de conceptos que le sean solicitados a la Oficina Asesora Jurídica y en la gestión e impulso de todas las etapas de las </t>
  </si>
  <si>
    <t>FILA_518</t>
  </si>
  <si>
    <t>Prestar servicios profesionales para apoyar a la Dirección de Producción y Operaciones y sus Subdirecciones en el análisis y elaboración de información técnica, proyección de documentos precontractuales y en el seguimiento contractual para los procesos productivos de kits de aplicación para las pruebas o proyectos especiales de evaluación; así como, lo correspondiente</t>
  </si>
  <si>
    <t>FILA_519</t>
  </si>
  <si>
    <t>FILA_520</t>
  </si>
  <si>
    <t>FILA_521</t>
  </si>
  <si>
    <t>FILA_522</t>
  </si>
  <si>
    <t>FILA_523</t>
  </si>
  <si>
    <t>Prestar servicios de apoyo asistencial para el desarrollo de la gestión administrativa y operativa de la Subdirección de Diseño de Instrumentos</t>
  </si>
  <si>
    <t>FILA_524</t>
  </si>
  <si>
    <t>FILA_525</t>
  </si>
  <si>
    <t>Prestar servicios profesionales para atender las actividades requeridas por la Oficina Asesora de Planeación en materia de planeación, actualización, seguimiento y control presupuestal.</t>
  </si>
  <si>
    <t>FILA_526</t>
  </si>
  <si>
    <t>FILA_527</t>
  </si>
  <si>
    <t>Prestación de servicios profesionales para realizar análisis psicométrico, calificación de pruebas de Estado y otros negocios del Icfes, así como realizar las investigaciones asociadas a estos temas.</t>
  </si>
  <si>
    <t>FILA_528</t>
  </si>
  <si>
    <t>Prestación de servicios profesionales para desarrollar los procesamientos requeridos y atender solicitudes de los Proyectos de Evaluación y de pruebas Internacionales, seguimiento de procesos de muestreo en particular los de la prueba saber 3°, 5°, 7°, 9° en papel y lápiz, adelantados por la Subdirección de Estadística</t>
  </si>
  <si>
    <t>FILA_529</t>
  </si>
  <si>
    <t>FILA_530</t>
  </si>
  <si>
    <t>FILA_531</t>
  </si>
  <si>
    <t>Prestación de servicios profesionales para el procesamiento y desarrollo de herramientas de visualización de resultados, asociadas al análisis de ítem, calificación, INSE y programas de incentivos para los exámenes de estado.</t>
  </si>
  <si>
    <t>FILA_532</t>
  </si>
  <si>
    <t>FILA_533</t>
  </si>
  <si>
    <t>FILA_534</t>
  </si>
  <si>
    <t>FILA_535</t>
  </si>
  <si>
    <t>Prestación de servicios profesionales para apoyar el desarrollo de materiales de enseñanza sobre evaluación, desarrollo de comités técnicos asesores de área y procesamiento de análisis estadísticos.</t>
  </si>
  <si>
    <t>FILA_536</t>
  </si>
  <si>
    <t>FILA_537</t>
  </si>
  <si>
    <t>FILA_538</t>
  </si>
  <si>
    <t>FILA_539</t>
  </si>
  <si>
    <t>Prestar servicios profesionales para realizar la integración de los sistemas de gestión de la entidad con enfoque en las herramientas de información y el seguimiento al desempeño del sistema.</t>
  </si>
  <si>
    <t>FILA_540</t>
  </si>
  <si>
    <t>FILA_541</t>
  </si>
  <si>
    <t>FILA_542</t>
  </si>
  <si>
    <t>FILA_543</t>
  </si>
  <si>
    <t>FILA_544</t>
  </si>
  <si>
    <t>FILA_545</t>
  </si>
  <si>
    <t>Prestar servicios profesionales para asesorar a la Subdirección de Diseño de Instrumentos en la calidad metodológica, investigativa y psicométrica de los procesos y proyectos de evaluación.</t>
  </si>
  <si>
    <t>FILA_546</t>
  </si>
  <si>
    <t xml:space="preserve">Prestar servicios profesionales como apoyo en la elaboración de documentos técnicos y precontractuales, así como, el seguimiento a la supervisión de los operadores contratados por el Icfes correspondientes a los procesos productivos, realizando auditorias de acuerdo con los lineamientos establecidos en el sistema de gestión de calidad durante, las </t>
  </si>
  <si>
    <t>FILA_547</t>
  </si>
  <si>
    <t>Prestación de servicios profesionales a la dirección de evaluación para reporte y control de las actividades necesarias en el desarrollo del proyecto evaluar para avanzar y demás proyectos de investigación que se adelanten en el área.</t>
  </si>
  <si>
    <t>FILA_548</t>
  </si>
  <si>
    <t>Prestar servicios profesionales a la dirección de evaluación para la planeación, desarrollo e implementación de actividades enmarcadas en el proyecto de potencial creativo, en el proyecto de trayectorias escolares enmarcado en la prueba 3579 y en demás proyectos de investigación del área, asì como brindar capacitaciones requeridas por la misma.</t>
  </si>
  <si>
    <t>FILA_549</t>
  </si>
  <si>
    <t>FILA_550</t>
  </si>
  <si>
    <t>FILA_551</t>
  </si>
  <si>
    <t>FILA_552</t>
  </si>
  <si>
    <t>FILA_553</t>
  </si>
  <si>
    <t>FILA_554</t>
  </si>
  <si>
    <t>FILA_555</t>
  </si>
  <si>
    <t xml:space="preserve">Prestar servicios profesionales para apoyar a la Oficina Asesora Jurídica con la representación judicial, extrajudicial y defensa judicial en los procesos judiciales y extrajudiciales derivados a partir de la aplicación de la ECDF Cohorte III 2019 en los que el Icfes sea parte, así como en el seguimiento, revisión y elaboración de las acciones de tutelas, conceptos </t>
  </si>
  <si>
    <t>FILA_556</t>
  </si>
  <si>
    <t>Prestar servicios profesionales de apoyo y acompañamiento en la gestión administrativa y operativa derivada de los trámites de acciones de tutela, actuaciones administrativas sancionatorias, peticiones, actos administrativos de carácter general y demás procesos administrativos internos a cargo de la Oficina Asesora Jurídica.</t>
  </si>
  <si>
    <t>FILA_557</t>
  </si>
  <si>
    <t>FILA_558</t>
  </si>
  <si>
    <t>FILA_559</t>
  </si>
  <si>
    <t>FILA_560</t>
  </si>
  <si>
    <t>FILA_561</t>
  </si>
  <si>
    <t>FILA_562</t>
  </si>
  <si>
    <t>Prestar servicios profesionales para apoyar el desarrollo del Plan Institucional de Capacitación y en los demás procesos a cargo de la Subdirección de Talento Humano.</t>
  </si>
  <si>
    <t>FILA_563</t>
  </si>
  <si>
    <t>FILA_564</t>
  </si>
  <si>
    <t>FILA_565</t>
  </si>
  <si>
    <t>FILA_566</t>
  </si>
  <si>
    <t>FILA_567</t>
  </si>
  <si>
    <t>FILA_568</t>
  </si>
  <si>
    <t>FILA_569</t>
  </si>
  <si>
    <t>FILA_570</t>
  </si>
  <si>
    <t>FILA_571</t>
  </si>
  <si>
    <t>FILA_572</t>
  </si>
  <si>
    <t>FILA_573</t>
  </si>
  <si>
    <t>FILA_574</t>
  </si>
  <si>
    <t>FILA_575</t>
  </si>
  <si>
    <t>FILA_576</t>
  </si>
  <si>
    <t>FILA_577</t>
  </si>
  <si>
    <t>FILA_578</t>
  </si>
  <si>
    <t>FILA_579</t>
  </si>
  <si>
    <t>FILA_580</t>
  </si>
  <si>
    <t>FILA_581</t>
  </si>
  <si>
    <t>FILA_582</t>
  </si>
  <si>
    <t>FILA_583</t>
  </si>
  <si>
    <t>FILA_584</t>
  </si>
  <si>
    <t>Prestación de servicios profesionales a la Subdirección de Análisis y Divulgación para realizar la consolidación y administración de los datos estructurados y no estructurados del área, así como apoyar los análisis requeridos para el desarrollo de los productos de análisis y difusión.</t>
  </si>
  <si>
    <t>FILA_585</t>
  </si>
  <si>
    <t>FILA_586</t>
  </si>
  <si>
    <t>FILA_587</t>
  </si>
  <si>
    <t xml:space="preserve">Prestación de servicios profesionales a la Subdirección de Análisis y Divulgación para diseñar y ejecutar actividades de difusión y apropiación social de resultados para diferentes audiencias y grupos de interés con la información derivada de las evaluaciones y estudios sobre la calidad de la educación que realiza el Instituto Colombiano para la Evaluación de la Educación </t>
  </si>
  <si>
    <t>FILA_588</t>
  </si>
  <si>
    <t>Prestación de servicios profesionales a la Subdirección de Análisis y Divulgación para diseñar y ejecutar actividades de difusión y apropiación social de resultados para diferentes audiencias y grupos de interés. Además, gestionar y articularse con otras áreas para el mantenimiento y actualización de las plataformas, visores</t>
  </si>
  <si>
    <t>FILA_589</t>
  </si>
  <si>
    <t>FILA_590</t>
  </si>
  <si>
    <t>FILA_591</t>
  </si>
  <si>
    <t>FILA_592</t>
  </si>
  <si>
    <t>FILA_593</t>
  </si>
  <si>
    <t>FILA_594</t>
  </si>
  <si>
    <t>FILA_595</t>
  </si>
  <si>
    <t>Prestar servicios profesionales para realizar la integración de los sistemas de gestión de la entidad con enfoque en la seguridad de la información y el cumplimiento de la política de transparencia, acceso a la información pública y lucha contra la corrupción.</t>
  </si>
  <si>
    <t>FILA_596</t>
  </si>
  <si>
    <t>Prestar servicios profesionales para la gestión del ciclo presupuestal de la inversión de la entidad y el manejo documental de la Oficina Asesora de Planeación.</t>
  </si>
  <si>
    <t>FILA_597</t>
  </si>
  <si>
    <t>FILA_598</t>
  </si>
  <si>
    <t>FILA_599</t>
  </si>
  <si>
    <t>FILA_600</t>
  </si>
  <si>
    <t>FILA_601</t>
  </si>
  <si>
    <t>Adquisición de elementos consumibles para la prueba psicotécnica y de conocimientos policiales para el consurso de patrulleros previo al curso de capacitación para el ingreso al grado de subintendente de la Policía Nacional - Dirección Nacional de Escuelas para la Vigencia 2023.</t>
  </si>
  <si>
    <t>000050101003005030</t>
  </si>
  <si>
    <t>FILA_602</t>
  </si>
  <si>
    <t>FILA_603</t>
  </si>
  <si>
    <t>FILA_604</t>
  </si>
  <si>
    <t>Prestación de servicios profesionales para apoyar el desarrollo de la prueba Saber 3°,5°,7°, 9°, y la implementación de algunos de los diferentes proyectos de investigación adelantados por la Subdirección de Estadísticas.</t>
  </si>
  <si>
    <t>FILA_605</t>
  </si>
  <si>
    <t>Prestar los servicios profesionales como gestor de calidad en la definición y seguimiento de la estrategia de TI, en el mejoramiento, planeación, gestión de calidad y riesgos de los proyectos a cargo de la Dirección de Tecnología e Información.</t>
  </si>
  <si>
    <t>FILA_606</t>
  </si>
  <si>
    <t>Prestación de servicios profesionales a la Dirección de Evaluación para realizar gestión investigativa, análisis de datos y apoyo al desarrollo de actividades derivadas del proyecto de habilidades socioemocionales, clima escolar y salud mental, así como la iniciativa del laboratorio de evaluación.</t>
  </si>
  <si>
    <t>FILA_607</t>
  </si>
  <si>
    <t>FILA_608</t>
  </si>
  <si>
    <t>FILA_609</t>
  </si>
  <si>
    <t>FILA_610</t>
  </si>
  <si>
    <t>Prestación de servicios profesionales como gestor de catálogo, cambios y conocimiento de los servicios de TI de la Dirección de Tecnología e Información.</t>
  </si>
  <si>
    <t>FILA_611</t>
  </si>
  <si>
    <t>FILA_612</t>
  </si>
  <si>
    <t>FILA_613</t>
  </si>
  <si>
    <t>FILA_614</t>
  </si>
  <si>
    <t>Prestar servicios profesionales para fortalecer y mejorar las capacidades de la Subdirección de Información en el gobierno y gestión de los datos que soportan los procesos misionales.</t>
  </si>
  <si>
    <t>FILA_615</t>
  </si>
  <si>
    <t>FILA_616</t>
  </si>
  <si>
    <t>FILA_617</t>
  </si>
  <si>
    <t>FILA_618</t>
  </si>
  <si>
    <t>FILA_619</t>
  </si>
  <si>
    <t>FILA_620</t>
  </si>
  <si>
    <t>FILA_621</t>
  </si>
  <si>
    <t>FILA_622</t>
  </si>
  <si>
    <t>FILA_623</t>
  </si>
  <si>
    <t>FILA_624</t>
  </si>
  <si>
    <t>FILA_625</t>
  </si>
  <si>
    <t>FILA_626</t>
  </si>
  <si>
    <t>FILA_627</t>
  </si>
  <si>
    <t>FILA_628</t>
  </si>
  <si>
    <t>FILA_629</t>
  </si>
  <si>
    <t>FILA_630</t>
  </si>
  <si>
    <t>FILA_631</t>
  </si>
  <si>
    <t>Prestar los servicios profesionales especializados como arquitecto de infraestructura tecnologica en la Subdirección de Desarrollo de Aplicaciones para la correcta implementación, funcionamiento y continuidad de las herramientas que soportan la capa de desarrollo del instituto.</t>
  </si>
  <si>
    <t>FILA_632</t>
  </si>
  <si>
    <t>FILA_633</t>
  </si>
  <si>
    <t>FILA_634</t>
  </si>
  <si>
    <t>FILA_635</t>
  </si>
  <si>
    <t>FILA_636</t>
  </si>
  <si>
    <t>FILA_637</t>
  </si>
  <si>
    <t>FILA_638</t>
  </si>
  <si>
    <t>FILA_639</t>
  </si>
  <si>
    <t>FILA_640</t>
  </si>
  <si>
    <t>Prestación servicios profesionales en el apoyo de la estrategia de operación de los servicios de tecnología y gestión de operaciones T.I a cargo de la Dirección de Tecnología e Información.</t>
  </si>
  <si>
    <t>FILA_641</t>
  </si>
  <si>
    <t>Prestar los servicios especializados en custodia y administración de los archivos para la conservación y custodia de los archivos del Icfes</t>
  </si>
  <si>
    <t>000020202007003020</t>
  </si>
  <si>
    <t>FILA_642</t>
  </si>
  <si>
    <t>Prestar los servicios profesionales para el soporte, monitoreo y mejora continua de las estrategias de servicio y modelo de operación de los canales de atención correspondiendo a las iniciativas propuestas por la Unidad de Atención al Ciudadano</t>
  </si>
  <si>
    <t>FILA_643</t>
  </si>
  <si>
    <t>FILA_644</t>
  </si>
  <si>
    <t>FILA_645</t>
  </si>
  <si>
    <t>Prestar los servicios profesionales en la planeación, ejecución, estructuración y seguimiento de los procesos de contratación del Plan Anual de Adquisición a cargo de la Dirección de Tecnología e Información.</t>
  </si>
  <si>
    <t>FILA_646</t>
  </si>
  <si>
    <t>FILA_647</t>
  </si>
  <si>
    <t>Prestar los servicios profesionales especializados como desarrollador de software en las herramientas con las que actualmente opera el instituto en la capa de desarrollo full stack.</t>
  </si>
  <si>
    <t>FILA_648</t>
  </si>
  <si>
    <t>FILA_649</t>
  </si>
  <si>
    <t>FILA_650</t>
  </si>
  <si>
    <t>Prestar servicios profesionales para el procesamiento de estadísticas agregadas y apoyo en la generación de insumos requeridos de la prueba Saber 3°,5°,7° y 9° Lápiz y papel y trayectorias educativas, realizados por la Subdirección de Estadísticas.</t>
  </si>
  <si>
    <t>FILA_651</t>
  </si>
  <si>
    <t>FILA_652</t>
  </si>
  <si>
    <t>FILA_653</t>
  </si>
  <si>
    <t>FILA_654</t>
  </si>
  <si>
    <t>Prestar servicios para apoyar las actividades administrativas a cargo de la Oficina Asesora Jurídica</t>
  </si>
  <si>
    <t>FILA_655</t>
  </si>
  <si>
    <t>FILA_656</t>
  </si>
  <si>
    <t>Prestar servicios profesionales realizar la integración de los sistemas de gestión de la entidad con enfoque en seguridad y salud en el trabajo y planes de mejoramiento.</t>
  </si>
  <si>
    <t>FILA_657</t>
  </si>
  <si>
    <t>FILA_658</t>
  </si>
  <si>
    <t xml:space="preserve">Prestación del servicio de impresión, empaque, desempaque, lectura y digitalización de hojas de respuestas, almacenamiento, certificación y destrucción del material de examen de la prueba psicotécnica y de conocimientos policiales para el concurso de patrulleros previo al curso de capacitación para el ingreso al grado de subintendente de la Policía Nacional </t>
  </si>
  <si>
    <t>FILA_659</t>
  </si>
  <si>
    <t>FILA_660</t>
  </si>
  <si>
    <t>FILA_661</t>
  </si>
  <si>
    <t>FILA_662</t>
  </si>
  <si>
    <t>FILA_663</t>
  </si>
  <si>
    <t>Apoyar la estructuración de la estrategia comercial y el fortalecimiento de los procesos de construcción de propuestas de servicios institucionales generadas en el marco del proceso de Gestión Comercial.</t>
  </si>
  <si>
    <t>FILA_664</t>
  </si>
  <si>
    <t>Prestar servicios profesionales para la estructuración y puesta en marcha del modelo de operación institucional en el ICFES.</t>
  </si>
  <si>
    <t>FILA_665</t>
  </si>
  <si>
    <t>Prestar los servicios profesionales para documentar e implementar el sistema de gestión del conocimiento e innovación en el Icfes.</t>
  </si>
  <si>
    <t>FILA_666</t>
  </si>
  <si>
    <t>Prestación de servicios profesionales a la Dirección de Evaluación para la ejecución de las actividades requeridas en la iniciativa del Laboratorio de Evaluación, encuesta de clima escolar y salud mental, así como el proyecto de inclusión y proyectos estratégicos transversales del Instituto.</t>
  </si>
  <si>
    <t>FILA_667</t>
  </si>
  <si>
    <t>FILA_668</t>
  </si>
  <si>
    <t>FILA_669</t>
  </si>
  <si>
    <t>Prestación de servicios profesionales a la Dirección de Evaluación para análisis de datos y validaciones que se requieran en los proyectos de evaluación que se adelantan en el área, tales como Saber 3579, Evaluar para Avanzar.</t>
  </si>
  <si>
    <t>FILA_670</t>
  </si>
  <si>
    <t>FILA_671</t>
  </si>
  <si>
    <t>FILA_672</t>
  </si>
  <si>
    <t>Prestar servicios profesionales a la Dirección de Evaluación para apoyar el eje investigativo de los proyectos de factores asociados y Evaluar para Avanzar, así como los demás proyectos definidos por el área.</t>
  </si>
  <si>
    <t>FILA_673</t>
  </si>
  <si>
    <t>FILA_674</t>
  </si>
  <si>
    <t>FILA_675</t>
  </si>
  <si>
    <t>FILA_676</t>
  </si>
  <si>
    <t>FILA_677</t>
  </si>
  <si>
    <t>FILA_678</t>
  </si>
  <si>
    <t>FILA_679</t>
  </si>
  <si>
    <t>FILA_680</t>
  </si>
  <si>
    <t>FILA_681</t>
  </si>
  <si>
    <t>Prestación de servicios profesionales a la Subdirección de Análisis y Divulgación para apoyar la propuesta y ejecución de análisis de datos y construcción de insumos requeridos para las sesiones de difusión y apropiación social derivadas de los resultados de las evaluaciones de la calidad de la educación que realiza el Instituto Colombiano para la Evaluación de la Educación.</t>
  </si>
  <si>
    <t>FILA_682</t>
  </si>
  <si>
    <t>FILA_683</t>
  </si>
  <si>
    <t>Prestación de servicios profesionales a la Subdirección de Análisis y Divulgación para la revisión de calidad de los productos de análisis y difusión, respecto al cumplimiento de los criterios editoriales y las buenas prácticas de construcción de textos.</t>
  </si>
  <si>
    <t>FILA_684</t>
  </si>
  <si>
    <t>FILA_685</t>
  </si>
  <si>
    <t>FILA_686</t>
  </si>
  <si>
    <t>Prestar servicios profesionales a la Dirección de Evaluación para ejecutar las actividades concernientes al desarrollo de los proyectos de Potencial creativo, proyecto de inclusión y participación, gestión en comités técnicos de área.</t>
  </si>
  <si>
    <t>FILA_687</t>
  </si>
  <si>
    <t>FILA_688</t>
  </si>
  <si>
    <t>FILA_689</t>
  </si>
  <si>
    <t>FILA_690</t>
  </si>
  <si>
    <t>FILA_691</t>
  </si>
  <si>
    <t>FILA_692</t>
  </si>
  <si>
    <t>FILA_693</t>
  </si>
  <si>
    <t>FILA_694</t>
  </si>
  <si>
    <t>FILA_695</t>
  </si>
  <si>
    <t>FILA_696</t>
  </si>
  <si>
    <t>FILA_697</t>
  </si>
  <si>
    <t>Desarrollar un programa de formación integral, que comprende diferentes cursos acorde a las necesidades internas de capacitación.</t>
  </si>
  <si>
    <t>000020202009002090</t>
  </si>
  <si>
    <t>FILA_698</t>
  </si>
  <si>
    <t>Prestación de servicios profesionales para realizar las actividades relacionadas con la operación y puesta a producción de las aplicaciones y/o sistemas de información a cargo de la Subdirección de Información.</t>
  </si>
  <si>
    <t>FILA_699</t>
  </si>
  <si>
    <t>FILA_700</t>
  </si>
  <si>
    <t>FILA_701</t>
  </si>
  <si>
    <t>FILA_702</t>
  </si>
  <si>
    <t>Prestar servicios profesionales para apoyar a la Oficina Asesora Jurídica en la atención integral de las acciones de tutela y PQRSD, así como en aquellas actividades necesarias para surtir las actuaciones administrativas sancionatorias a cargo de la Oficina Asesora Jurídica.</t>
  </si>
  <si>
    <t>FILA_703</t>
  </si>
  <si>
    <t>Prestar servicios profesionales para el desarrollo de proyectos incluidos en la agenda de proyectos de investigación aplicada del Instituto y fomento a la investigación externa.</t>
  </si>
  <si>
    <t>FILA_704</t>
  </si>
  <si>
    <t>FILA_705</t>
  </si>
  <si>
    <t>FILA_706</t>
  </si>
  <si>
    <t>FILA_707</t>
  </si>
  <si>
    <t>Prestación del servicio de transporte del material de examen de la prueba psicotécnica y de conocimientos policiales para el concurso de patrulleros previo al curso de capacitación para el ingreso al grado de subintendente de la Policía Nacional –Dirección Nacional de Escuelas, vigencia 2023.</t>
  </si>
  <si>
    <t>FILA_708</t>
  </si>
  <si>
    <t>FILA_709</t>
  </si>
  <si>
    <t>FILA_710</t>
  </si>
  <si>
    <t>FILA_711</t>
  </si>
  <si>
    <t>FILA_712</t>
  </si>
  <si>
    <t>FILA_713</t>
  </si>
  <si>
    <t>FILA_714</t>
  </si>
  <si>
    <t>FILA_715</t>
  </si>
  <si>
    <t>FILA_716</t>
  </si>
  <si>
    <t>FILA_717</t>
  </si>
  <si>
    <t>FILA_718</t>
  </si>
  <si>
    <t>FILA_719</t>
  </si>
  <si>
    <t>FILA_720</t>
  </si>
  <si>
    <t>FILA_721</t>
  </si>
  <si>
    <t>Prestación de servicios profesionales a la Subdirección de Análisis y Divulgación, para apoyar el desarrollo de los aspectos logísticos, la ejecución y sistematización de las acciones de análisis y difusión, en el marco del proyecto laboratorio de evaluación y desde la secretaría administrativa del comité de publicaciones.</t>
  </si>
  <si>
    <t>FILA_722</t>
  </si>
  <si>
    <t>Prestación de servicios profesionales a la Subdirección de Análisis y Divulgación para desarrollar herramientas para la difusión de los resultados de la evaluación de la calidad educativa a través de producción audiovisual, ilustraciones y herramientas de desarrollo gráfico.</t>
  </si>
  <si>
    <t>FILA_723</t>
  </si>
  <si>
    <t>FILA_724</t>
  </si>
  <si>
    <t>FILA_725</t>
  </si>
  <si>
    <t>FILA_726</t>
  </si>
  <si>
    <t>FILA_727</t>
  </si>
  <si>
    <t>FILA_728</t>
  </si>
  <si>
    <t>FILA_729</t>
  </si>
  <si>
    <t>Prestación de servicios profesionales a la Subdirección de Análisis y Divulgación para gestionar la logística, la ejecución y la sistematización de las acciones de análisis, difusión, y apropiación social de los resultados de las evaluaciones de la educación realizadas por el Instituto Colombiano para la Evaluación de la Educación.</t>
  </si>
  <si>
    <t>FILA_730</t>
  </si>
  <si>
    <t>Prestación de servicios para diagramar informe y piezas de difusión y maquetar multimedios en el marco del proyecto de evaluar para avanzar.</t>
  </si>
  <si>
    <t>FILA_731</t>
  </si>
  <si>
    <t>Financiar el proyecto de investigación “Incidencia de los resultados de las pruebas Saber Pro en la obtención de acreditación de alta calidad de las licenciaturas en Colombia" presentado para participar en las convocatorias de investigación realizadas por el Icfes en el año 2022 en la categoría estudiantes de posgrado.</t>
  </si>
  <si>
    <t>FILA_732</t>
  </si>
  <si>
    <t>Prestación del servicio de logística de personal para la aplicación de la prueba psicotécnica y de conocimientos policiales para el concurso de patrulleros previo al curso de capacitación para ingreso al grado de subintendente para la vigencia 2023.</t>
  </si>
  <si>
    <t>FILA_733</t>
  </si>
  <si>
    <t>Prestación de servicios para procesamiento de datos, análisis de resultados y gestión de visores de resultados en el marco del proyecto de evaluar para avanzar.</t>
  </si>
  <si>
    <t>FILA_734</t>
  </si>
  <si>
    <t>FILA_735</t>
  </si>
  <si>
    <t>FILA_736</t>
  </si>
  <si>
    <t>FILA_737</t>
  </si>
  <si>
    <t>FILA_738</t>
  </si>
  <si>
    <t xml:space="preserve">Prestar servicios profesionales para apoyar a la Oficina Asesora Jurídica en el control y seguimiento de los procesos judiciales en los que el Icfes sea parte, mediante el manejo y actualización del aplicativo Ekogui, así como brindar apoyo en la gestión de todas las etapas de los procesos de lesividad, procesos administrativos sancionatorios y de las </t>
  </si>
  <si>
    <t>FILA_739</t>
  </si>
  <si>
    <t>Prestación de servicios profesionales a la Subdirección de Análisis y Divulgación para realizar análisis de datos, visualizaciones de información, y contenidos para los productos generados por el área, a partir de la información de las evaluaciones de la calidad de la educación que realiza el Icfes.</t>
  </si>
  <si>
    <t>FILA_740</t>
  </si>
  <si>
    <t>Prestación de servicios para la codificación de respuestas a las preguntas abiertas, ensayos y demás instrumentos de evaluación, correspondientes a los diferentes exámenes y pruebas a cargo del Icfes en 2023.</t>
  </si>
  <si>
    <t>FILA_741</t>
  </si>
  <si>
    <t>FILA_742</t>
  </si>
  <si>
    <t>FILA_743</t>
  </si>
  <si>
    <t>Prestar servicios profesionales para realizar la pre-producción, producción y posproducción de los diferentes productos audiovisuales a nivel interno y externo, que adelante el Icfes asociadas a la prueba Saber 3°, 5°, 7° y 9°</t>
  </si>
  <si>
    <t>FILA_744</t>
  </si>
  <si>
    <t>Prestar servicios profesionales para el diseño y adaptación de las diferentes piezas gráficas que permitan la divulgación y/o promoción de los eventos que adelante el Icfes para el desarrollo de la estrategia de las pruebas Saber 3°, 5°, 7° y 9°.</t>
  </si>
  <si>
    <t>FILA_745</t>
  </si>
  <si>
    <t>FILA_746</t>
  </si>
  <si>
    <t>FILA_747</t>
  </si>
  <si>
    <t>Prestar servicios de apoyo a la gestión para apoyar la elaboración de textos y trabajo de campo que se requieran en los proyectos estratégicos transversales del Instituto, así como apoyo en el desarrollo de actividades de pruebas internacionales.</t>
  </si>
  <si>
    <t>FILA_748</t>
  </si>
  <si>
    <t>Intermediario de seguros, que preste sus servicios para el diseño, estructuración, implementación, contratación y manejo del programa de seguros del ICFES.</t>
  </si>
  <si>
    <t>FILA_749</t>
  </si>
  <si>
    <t>Prestar servicios profesionales a la Subdirección Financiera y Contable, en las actividades de seguimiento presupuestal, en la administración y manejo del Sistema de Gestión Documental del Icfes y en los demás trámites administrativos requeridos por ésta.</t>
  </si>
  <si>
    <t>FILA_750</t>
  </si>
  <si>
    <t>FILA_751</t>
  </si>
  <si>
    <t>FILA_752</t>
  </si>
  <si>
    <t>Prestar servicios profesionales en la gestión, operación y solución de los requerimientos de los procesos misionales asociados a los servcios de análitica, inteligencia de negocios y uso y explotación de datos a cargo de la subdirección de información.</t>
  </si>
  <si>
    <t>FILA_753</t>
  </si>
  <si>
    <t>FILA_754</t>
  </si>
  <si>
    <t>Prestar servicios como realizador en la conceptualización y creación de contenido audiovisual que permitan la promoción y divulgación de los diferentes eventos que adelante el Icfes, asociadas al proyecto Evaluar para Avanzar</t>
  </si>
  <si>
    <t>FILA_755</t>
  </si>
  <si>
    <t>FILA_756</t>
  </si>
  <si>
    <t>Prestación de servicios profesionales en asesoría jurídica para todos los asuntos a cargo de la Subdirección de Aplicación de Instrumentos.</t>
  </si>
  <si>
    <t>FILA_757</t>
  </si>
  <si>
    <t>FILA_758</t>
  </si>
  <si>
    <t>FILA_759</t>
  </si>
  <si>
    <t>FILA_760</t>
  </si>
  <si>
    <t>Contratar la prestación de servicios todo incluido de impresoras multifuncionales para el scaner, impresión y fotocopias del Icfes.</t>
  </si>
  <si>
    <t>000020202007003010</t>
  </si>
  <si>
    <t>FILA_761</t>
  </si>
  <si>
    <t>Prestar servicios profesionales en la Subdirección Financiera y Contable para cargar la información de ingresos en el sistema contable del Icfes y realizar los estudios financieros que se soliciten</t>
  </si>
  <si>
    <t>FILA_762</t>
  </si>
  <si>
    <t>Suministro de insumos de gestión documental que requiera la entidad.</t>
  </si>
  <si>
    <t>000020201003002010</t>
  </si>
  <si>
    <t>FILA_763</t>
  </si>
  <si>
    <t>Prestación de servicios profesionales para la capacitación en el instrumento IDELA para la prueba Trayectorias Educativas en zonas focalizadas de los municipios PDET - fase 2 para el grado de transición para la vigencia 2023</t>
  </si>
  <si>
    <t>FILA_764</t>
  </si>
  <si>
    <t>Prestar servicios profesionales especializados a la Oficina de Control Interno, para la revisión del proceso de Gestión de Tecnología e Información (GTI), frente al incidente reportado en el aplicativo PLEXI durante la realización de la prueba Saber PRO y T&amp;T primer semestre 2023.</t>
  </si>
  <si>
    <t>FILA_765</t>
  </si>
  <si>
    <t>FILA_766</t>
  </si>
  <si>
    <t>FILA_767</t>
  </si>
  <si>
    <t>Prestación de servicios de apoyo a la Subdirección de Análisis y Divulgación para apoyar la realización de informes, gestión de encuentros regionales y la implementación de las diferentes herramientas de apropiación y uso de resultados, en el marco de los proyectos y estrategias desarrollados por el Instituto Colombiano para la Evaluación de la Educación.</t>
  </si>
  <si>
    <t>FILA_768</t>
  </si>
  <si>
    <t>Prestación de servicios profesionales a la Dirección de Evaluación para el procesamiento y análisis de los cuestionarios enmarcados en las pruebas Saber 3579, así como construcción de índices e indicadores de la estrategia de Evaluar para Avanzar y acompañamiento en el proyecto de municipios PDET.</t>
  </si>
  <si>
    <t>FILA_769</t>
  </si>
  <si>
    <t>Prestación del servicio de mensajería especializado para la recolección, admisión, curso, entrega y demás envíos postales que requiera el Icfes a nivel urbano, nacional, regional e internacional.</t>
  </si>
  <si>
    <t>FILA_770</t>
  </si>
  <si>
    <t>Prestar los servicios profesionales como desarrollador de software en las diferentes herramientas en el entorno back end y front end asociados a los proyectos asignados a la Subdirección de Desarrollo de Aplicaciones.</t>
  </si>
  <si>
    <t>FILA_771</t>
  </si>
  <si>
    <t>Prestar servicios profesionales para la conceptualización, articulación y orientación de las acciones relacionadas con la integración de los instrumentos de planeación en la entidad.</t>
  </si>
  <si>
    <t>FILA_772</t>
  </si>
  <si>
    <t>FILA_773</t>
  </si>
  <si>
    <t>Prestación del servicio de auditoría interna al Sistema Gestión de Calidad del Icfes, bajo la norma Técnica Colombiana ISO 9001:2015.</t>
  </si>
  <si>
    <t>FILA_774</t>
  </si>
  <si>
    <t>Prestación de servicios profesionales para apoyar a la Subdirección de análisis y divulgación en la validación cualitativa y aplicación de instrumentos; así como el procesamiento de datos y elaboración de informes de resultados en el marco de los proyectos de evaluación e investigación del área y el Instituto.</t>
  </si>
  <si>
    <t>FILA_775</t>
  </si>
  <si>
    <t>Prestar los servicios de soporte técnico y funcinal de tercer nivel para la solución Oracle -E Business suite y OBI-EE que soportan los procesos administrativos del Icfes.</t>
  </si>
  <si>
    <t>10021/11459</t>
  </si>
  <si>
    <t>FILA_776</t>
  </si>
  <si>
    <t>FILA_777</t>
  </si>
  <si>
    <t>Prestar servicios profesionales a la Subdirección de Talento Humano en los requerimientos que se presenten dentro de los procedimientos a cargo del área y como enlace en las comunicaciones internas y externas que se generan desde la dependencia.</t>
  </si>
  <si>
    <t>FILA_778</t>
  </si>
  <si>
    <t>Prestar servicios profesionales para formular, planear y direccionar la implementación del Sistema de Gestión de Seguridad y Salud en el Trabajo - SG-SST del Icfes.</t>
  </si>
  <si>
    <t>FILA_779</t>
  </si>
  <si>
    <t>FILA_780</t>
  </si>
  <si>
    <t>Prestar servicios profesionales para gestionar la construcción, revisión y validación de los ítems e instrumentos de evaluación, así como el armado de la prueba de certificación de docentes en Uruguay, para los exámenes de Estado y demás proyectos de evaluación.</t>
  </si>
  <si>
    <t>FILA_781</t>
  </si>
  <si>
    <t>Adquisicion de elementos consumibles de limpieza para la aplicacion de la prueba Saber 11  calendario A</t>
  </si>
  <si>
    <t>FILA_782</t>
  </si>
  <si>
    <t>Adquisicion de elementos consumibles de aseo personal para la aplicacion de la prueba Saber 11  calendario A vigencia 2023</t>
  </si>
  <si>
    <t>000050101002007000 / 000050101003005030</t>
  </si>
  <si>
    <t>FILA_783</t>
  </si>
  <si>
    <t>FILA_784</t>
  </si>
  <si>
    <t>Prestar los servicios profesionales para realizar el levantamiento de la información, análisis de requerimientos, así como apoyar el set de pruebas definidos en los proyectos que sean asignados a la Subdirección de Desarrollo de Aplicaciones.</t>
  </si>
  <si>
    <t>FILA_785</t>
  </si>
  <si>
    <t>Prestar servicios profesionales a la oficina de gestión de proyectos de investigación para el desarrollo de los proyectos de investigación aplicada y la gestión de datos abiertos del icfes.</t>
  </si>
  <si>
    <t>FILA_786</t>
  </si>
  <si>
    <t>FILA_787</t>
  </si>
  <si>
    <t>Prestación de servicios de pruebas funcionales, no funcionales por demanda y aseguramiento de calidad asociado a las soluciones tecnológicas definidas por el Instituto Colombiano para la Evaluación de la Educación – Icfes.</t>
  </si>
  <si>
    <t>FILA_788</t>
  </si>
  <si>
    <t>Prestación de servicios profesionales para apoyar en la planeación, desarrollo e implementación de los proyectos de evaluación que se adelantan en el área, por medio de la elaboración de marcos de evaluación, informes y reportes técnicos asociados con la recolección de evidencias y análisis de resultados obtenidos en el marco de los proyectos de evaluación e investigación del área.</t>
  </si>
  <si>
    <t>FILA_789</t>
  </si>
  <si>
    <t>Prestación de servicios profesionales para apoyar a la Dirección de Evaluación en el diseño y construcción de ítems, así como la validación cualitativa y ajustes de los instrumentos, elaboración de informes, con el análisis de resultados obtenidos en el marco de los proyectos de evaluación e investigación del área y el Instituto</t>
  </si>
  <si>
    <t>FILA_790</t>
  </si>
  <si>
    <t>Prestación el servicio de suministro, impresión, empaque y entrega de kits de aplicación para las pruebas saber 3°,5°,7°y 9°, para la vigencia 2023.</t>
  </si>
  <si>
    <t>FILA_791</t>
  </si>
  <si>
    <t>Prestar servicios profesionales para la definición, elaboración y facilitación de los ejercicios de planeación estratégica del ICFES para la construcción del Plan Estratégico Institucional 2023 - 2027 y su respectivo despliegue</t>
  </si>
  <si>
    <t>815420202008003011</t>
  </si>
  <si>
    <t>FILA_792</t>
  </si>
  <si>
    <t>Prestar servicios profesionales en la gestión, operación y solución de los requerimientos de los procesos misionales asociados a los servicios de analítica, inteligencia de negocios y uso y explotación de datos a cargo de la subdirección de información.</t>
  </si>
  <si>
    <t>FILA_793</t>
  </si>
  <si>
    <t>Prestar asesoría jurídica a la Dirección General y apoyar a ésta en la articulación de las áreas misionales y de apoyo en la realización de las pruebas que adelanta el Instituto.</t>
  </si>
  <si>
    <t>000020202008003011 / 000050102008003011</t>
  </si>
  <si>
    <t>10798/10799</t>
  </si>
  <si>
    <t>FILA_794</t>
  </si>
  <si>
    <t>Prestar los servicios profesionales jurídicos especializados a la Dirección General y Secretaría General del Instituto en asuntos estratégicos y de alta complejidad que se generen en desarrollo de la actividad contractual de la Entidad.</t>
  </si>
  <si>
    <t>FILA_795</t>
  </si>
  <si>
    <t>Prestar servicios profesionales para la elaboración y acompañamiento metodológico de los ejercicios de planeación estratégica del ICFES para la vigencia 2023 – 2027 y su articulación con las herramientas de planeación institucional.</t>
  </si>
  <si>
    <t>FILA_796</t>
  </si>
  <si>
    <t>Prestación del servicio de logística de personal para la aplicación de
la prueba Saber 3°, 5°, 7° y 9° para la vigencia 2023</t>
  </si>
  <si>
    <t>FILA_797</t>
  </si>
  <si>
    <t>Prestación del servicio de impresión, empaque, desempaque, lectura y digitalización de hojas de respuestas, certificación y destrucción del material de examen de la prueba saber 3º,5º,7º,9º controlada 2023.</t>
  </si>
  <si>
    <t>FILA_798</t>
  </si>
  <si>
    <t>Prestación de servicios profesionales para apoyar a la Dirección General, en la gestión estratégica para soportar el desarrollo de capacidades en prospectiva y cultura de la anticipación.</t>
  </si>
  <si>
    <t>000020202008003013</t>
  </si>
  <si>
    <t>FILA_799</t>
  </si>
  <si>
    <t>Prestación del servicio de transporte del material de examen de la prueba saber 3°, 5°, 7° y 9° control, vigencia 2023</t>
  </si>
  <si>
    <t>FILA_800</t>
  </si>
  <si>
    <t>Prestar servicios profesionales en el despacho de la Dirección General apoyando la gestión estratégica de imagen y comunicaciones, mediante el análisis de la información y procesamiento gráfico de la misma</t>
  </si>
  <si>
    <t>FILA_801</t>
  </si>
  <si>
    <t xml:space="preserve">Asesorar a la Dirección General en el acompañamiento de la planeación estratégica y en la mejora de los sistemas de gestión adoptados por el Instituto, de conformidad con el Modelo Integrado de Planeación y Gestión apoyando la optimización de los mismos. </t>
  </si>
  <si>
    <t>FILA_802</t>
  </si>
  <si>
    <t>Asesorar a la Dirección General en la planeación de la aplicación de las pruebas que adelante el Instituto y el análisis de los documentos técnicos que surjan con ocasión de éstas</t>
  </si>
  <si>
    <t>000050102008003040</t>
  </si>
  <si>
    <t>FILA_803</t>
  </si>
  <si>
    <t>Asesorar a la Dirección General en la formulación, planeación y ejecución de estrategias tendientes al fortalecimiento de las herramientas tecnológicas para el desarrollo de las pruebas que realice el instituto</t>
  </si>
  <si>
    <t>FILA_804</t>
  </si>
  <si>
    <t xml:space="preserve">Brindar asesoría jurídica a la Dirección General en el fortalecimiento y desarrollo de la estrategia de servicio en la entidad tanto con clientes internos y externos, con un criterio diferencial en pro a la competitividad, productividad y a la transformación de la educación. </t>
  </si>
  <si>
    <t>FILA_805</t>
  </si>
  <si>
    <t>Asesorar a la Dirección General en la revisión, actualización y recomendaciones de los diferentes estudios y propuestas financieras presentadas por las áreas de la entidad encaminadas a plantear sugerencias y estrategias respecto a la viabilidad de los proyectos de evaluación</t>
  </si>
  <si>
    <t>FILA_806</t>
  </si>
  <si>
    <t>Prestar servicios profesionales en la Dirección general para el seguimiento y ejecución de la estrategia de comunicación y mercadeo de la entidad.</t>
  </si>
  <si>
    <t>FILA_807</t>
  </si>
  <si>
    <t xml:space="preserve">Adquisición de Pólizas de seguros que amparen los bienes e intereses patrimoniales del Icfes o por los cuales sea legalmente responsable en territorio nacional. Grupo Nro. 1: (Todo Riesgo Daños Materiales Bienes Propios, Responsabilidad Civil Extracontractual, Manejo Global para Entidades Estatales, Automóviles, Transporte de Valores, Infidelidad y Riesgos Financieros, </t>
  </si>
  <si>
    <t>002020200700103501 / 002020200700103503 / 002020200700103504 / 002020200700103505 / 002020200700103506 / 002020200700103510</t>
  </si>
  <si>
    <t>10627/10628/10629/10630/10631</t>
  </si>
  <si>
    <t>FILA_808</t>
  </si>
  <si>
    <t xml:space="preserve">Adquisición de Pólizas de seguros que amparen los bienes e intereses patrimoniales del Icfes o por los cuales sea legalmente responsable en territorio nacional. Grupo No. 3 Responsabilidad Civil Profesional.  </t>
  </si>
  <si>
    <t>002020200700103501 / 002020200700103505</t>
  </si>
  <si>
    <t>FILA_809</t>
  </si>
  <si>
    <t>Prestación del servicio de transporte aéreo de pasajeros en rutas operadas por Satena y la adquisición de tiquetes aéreos en rutas nacionales e internacionales de otros operadores y demás servicios conexos, para los servidores, contratistas y colaboradores de la entidad.</t>
  </si>
  <si>
    <t>000020202008005050 / 000050102008005050</t>
  </si>
  <si>
    <t>10488/11469</t>
  </si>
  <si>
    <t>FILA_810</t>
  </si>
  <si>
    <t xml:space="preserve">Contratar el arrendamiento de los pisos 16, 17 Y 18 de la Torre 2, con un área total de 3.718,60 M2, del Edificio Elemento ubicado en la Avenida Calle 26 No. 69-76, completamente dotados para el uso exclusivo y funcionamiento del Icfes, incluido mantenimiento, adecuaciones, mobiliario necesario, así como los equipos para el funcionamiento de la red WiFi </t>
  </si>
  <si>
    <t>10754/11466</t>
  </si>
  <si>
    <t>FILA_811</t>
  </si>
  <si>
    <t>Adquirir la suscripción y el soporte del licenciamiento de uso de herramienta SAS ANALYTICS PRO por un (1) año.</t>
  </si>
  <si>
    <t>FILA_812</t>
  </si>
  <si>
    <t>Compraventa de seis (6) hornos microondas Industriales para uso y servicio de los funcionarios y colaboradores del Instituto</t>
  </si>
  <si>
    <t>000020201004003040</t>
  </si>
  <si>
    <t>FILA_813</t>
  </si>
  <si>
    <t>FILA_814</t>
  </si>
  <si>
    <t>Prestar servicios especializados de centro de datos bajo la modalidad de nube publica para los servicios de tecnologia de los proyectos especiales</t>
  </si>
  <si>
    <t>FILA_815</t>
  </si>
  <si>
    <t>Prestación de servicios profesionales a la Subdirección de Análisis y Divulgación para realizar productos de análisis de los datos e información a partir de los resultados de las evaluaciones, estudios e investigaciones que realiza el Instituto Colombiano para la Evaluación de la Educación.</t>
  </si>
  <si>
    <t>FILA_816</t>
  </si>
  <si>
    <t>Prestación de servicios profesionales para apoyar a la Subdirección de análisis y divulgación en la en la estructuración, implementación y administración de una arquitectura de datos que facilite el desarrollo de las actividades de análisis, investigación y divulgación en la nube de AWS; así como el apoyo en la gestión de análisis de datos que se requiera.</t>
  </si>
  <si>
    <t>FILA_817</t>
  </si>
  <si>
    <t>Prestar apoyo jurídico a la Dirección General en el seguimiento de los resultados de auditorías realizadas y los compromisos derivados del Comité Institucional de Coordinación de Control Interno que permita soportar la toma de decisiones.</t>
  </si>
  <si>
    <t>FILA_818</t>
  </si>
  <si>
    <t>Prestación del servicio de auditoría externa de seguimiento al Sistema Gestión de Calidad del Icfes, bajo la norma ISO 9001:2015</t>
  </si>
  <si>
    <t>FILA_819</t>
  </si>
  <si>
    <t xml:space="preserve">Prestación de servicios profesionales para apoyar a la Subdirección de análisis y divulgación la ejecución de las actividades necesarias para apoyar la construcción e implementación de instrumentos para el análisis y la interpretación de resultados desde el aspecto cualitativo de las Evaluaciones de la calidad de la educación asociadas con los proyectos especiales </t>
  </si>
  <si>
    <t>FILA_820</t>
  </si>
  <si>
    <t>Prestación de servicios profesionales para apoyar a la Subdirección de análisis y divulgación en la automatización de informes, boletines e infografías de los resultados de la evaluación de la calidad educativa que se generan en la Subdirección de Análisis y Divulgación</t>
  </si>
  <si>
    <t>FILA_821</t>
  </si>
  <si>
    <t>Contratar la adquisición de dotación (vestido y calzado) para los conductores del Instituto de acuerdo con lo contemplado en la Ley 70 de 1988.</t>
  </si>
  <si>
    <t>000002020100200800</t>
  </si>
  <si>
    <t>FILA_822</t>
  </si>
  <si>
    <t>Adquisicion de equipo de computo portatil</t>
  </si>
  <si>
    <t>000020101004005020</t>
  </si>
  <si>
    <t>FILA_823</t>
  </si>
  <si>
    <t>Aunar esfuerzos y contribuir con la colaboración interinstitucional técnica, administrativa y financiera entre INSTITUTO COLOMBIANO PARA LA EVALUACIÓN DE LA EDUCACIÓN - ICFES, LA UNIVERSIDAD NACIONAL DE COLOMBIA Y ROTORR, para fortalecer los procesos misionales de las partes, mediante la ejecución de proyectos de ciencia, tecnología e innovación (CTel).</t>
  </si>
  <si>
    <t>FILA_824</t>
  </si>
  <si>
    <t>Prestación del servicio de vigilancia, guardia, custodia y seguridad privada para los bienes muebles e inmuebles arrendados, propios o bajo custodia del Icfes, así como para funcionarios, contratistas, y demás personas que permanezcan en las instalaciones de la entidad, de acuerdo a las especificaciones técnicas requeridas.</t>
  </si>
  <si>
    <t>000020202008005020</t>
  </si>
  <si>
    <t>10567/11465</t>
  </si>
  <si>
    <t>FILA_825</t>
  </si>
  <si>
    <t>Prestación de servicios para apoyar el seguimiento operativo y logístico, levantamiento y generación de informes de aplicación de la prueba piloto del Estudio Regional Comparativo y Explicativo - ERCE 2025 durante la vigencia 2023 a cargo de la Dirección de Producción y Operaciones.</t>
  </si>
  <si>
    <t>FILA_826</t>
  </si>
  <si>
    <t>Prestación de servicios para apoyar el seguimiento operativo y logístico, levantamiento y generación de informes de aplicación de la prueba piloto del Estudio Regional Comparativo y Explicativo - ERCE 2025 durante la vigencia 2023 a cargo de la Dirección de Producción y Operaciones</t>
  </si>
  <si>
    <t>FILA_827</t>
  </si>
  <si>
    <t>FILA_828</t>
  </si>
  <si>
    <t>FILA_829</t>
  </si>
  <si>
    <t>Prestar servicios profesionales para gestionar la construcción, revisión y validación de los ítems e instrumentos de evaluación de la prueba Evaluar para Avanzar, así como los exámenes de Estado y demás proyectos de evaluación.</t>
  </si>
  <si>
    <t>FILA_830</t>
  </si>
  <si>
    <t>Contratar la prestacion del servicio de suministro de combustible: gasolina corriente o regular, para el parque automotor del Icfes</t>
  </si>
  <si>
    <t>000020201003003030</t>
  </si>
  <si>
    <t>10588/11462</t>
  </si>
  <si>
    <t>FILA_831</t>
  </si>
  <si>
    <t>Gestionar la construcción de tres (3) ejercicios prácticos del proyecto de arquitectura, bajo los lineamientos y criterios establecidos por el Icfes.</t>
  </si>
  <si>
    <t>FILA_832</t>
  </si>
  <si>
    <t>Apoyar a la Unidad de Atención al Ciudadano en los trámites concernientes a la planeación, ejecución, estructuración y contratación, de los procesos y procedimientos que el área requiera.</t>
  </si>
  <si>
    <t>FILA_833</t>
  </si>
  <si>
    <t>Prestar servicios profesionales a la Dirección de Evaluación para la planeación, desarrollo e implementación de actividades enmarcadas en el proyecto de medición nacional de la calidad de la educación inicial en el nivel preescolar y demás proyectos de investigación del área.</t>
  </si>
  <si>
    <t>FILA_834</t>
  </si>
  <si>
    <t>Adquisicion de elementos consumibles de aseo y limpieza para la aplicación de la prueba Saber PRO y TyT segundo semestre vigencia 2023</t>
  </si>
  <si>
    <t>FILA_835</t>
  </si>
  <si>
    <t>FILA_836</t>
  </si>
  <si>
    <t>FILA_837</t>
  </si>
  <si>
    <t>Prestar servicios profesionales especializados a la dirección general el Instituto Colombiano para la Evaluación de la Educación- Icfes, brindando apoyo en la revisión, análisis y conceptualización de temas educativos, institucionales, administrativos y estratégicos que soporten la toma de decisiones y fortalezcan las relaciones con las entidades del sector educativo</t>
  </si>
  <si>
    <t>FILA_838</t>
  </si>
  <si>
    <t xml:space="preserve">Prestar servicios profesionales en la Subdirección de Estadísticas para realizar la selección de la muestra cuantitativa, participar en la elaboración del informe de validación cualitativa e iniciar el procesamiento y análisis de resultados de la Evaluación Programa Sacúdete, de igual manera realizar los procesamientos estadísticos y psicométricos </t>
  </si>
  <si>
    <t>FILA_839</t>
  </si>
  <si>
    <t xml:space="preserve">Prestación de servicios profesionales para la codificación de las respuestas asociadas al módulo proyecto de arquitectura para el segundo semestre del año 2023.  </t>
  </si>
  <si>
    <t>FILA_840</t>
  </si>
  <si>
    <t>Adquirir a modo de suscripción el licenciamiento de la herramienta MATHTYPE</t>
  </si>
  <si>
    <t>836220202008003014</t>
  </si>
  <si>
    <t>FILA_841</t>
  </si>
  <si>
    <t>Prestación del servicio de logística para la aplicación de la prueba piloto del Estudio Regional Comparativo y Explicativo - ERCE 2025 durante la vigencia 2023.</t>
  </si>
  <si>
    <t>FILA_842</t>
  </si>
  <si>
    <t xml:space="preserve">Gestionar la ciberseguridad, seguridad y privacidad de la información del Icfes a través de la adquisición de soluciones y herramientas, que permitan el aseguramiento de la infraestructura tecnológica, servicios y aplicaciones institucionales, basados en la implementación de controles que permitan gestionar los riesgos que puedan afectar la integridad, </t>
  </si>
  <si>
    <t>FILA_843</t>
  </si>
  <si>
    <t>Prestación de servicios profesionales para llevar a cabo procesamientos de estadísticas agregadas y otros insumos requeridos de la prueba Evaluar para Avanzar 3° a 11° 2023 y asociadas a la evaluación de impacto del proyecto Evaluación Rural PDET, realizados por la Subdirección de Estadísticas.</t>
  </si>
  <si>
    <t>FILA_844</t>
  </si>
  <si>
    <t>Prestar servicios profesionales de tipo jurídico al Instituto Colombiano para la Evaluación de la Educación- Icfes, brindando apoyo especializado en actividades de análisis, conceptualización y seguimiento de temas jurídicos que sean asignados para su revisión y que permitan el cumplimiento de los fines institucionales.</t>
  </si>
  <si>
    <t>FILA_845</t>
  </si>
  <si>
    <t>Prestar los servicios en la realización de la evaluación y medición de clima y cultura organizacional del icfes 2023.</t>
  </si>
  <si>
    <t>FILA_846</t>
  </si>
  <si>
    <t>Prestación del servicio de logística de personal para la aplicación de la prueba Saber Pro y TyT segundo semestre de 2023.</t>
  </si>
  <si>
    <t>FILA_847</t>
  </si>
  <si>
    <t xml:space="preserve">Prestación del servicio de impresión, empaque y de logística inversa de la prueba saber Pro y TyT del segundo semestre de 2023. </t>
  </si>
  <si>
    <t>FILA_848</t>
  </si>
  <si>
    <t>Estudio de percepción de los grupos de interés del icfes, sobre los productos y/o servicios de evaluación que ofrece el instituto en todos sus niveles.</t>
  </si>
  <si>
    <t>815320202008003070</t>
  </si>
  <si>
    <t>10968/11021</t>
  </si>
  <si>
    <t>FILA_849</t>
  </si>
  <si>
    <t>Prestación del servicio de transporte del material de examen de las pruebas Saber Pro y TyT segundo semestre de la vigencia 2023.</t>
  </si>
  <si>
    <t>FILA_850</t>
  </si>
  <si>
    <t>FILA_851</t>
  </si>
  <si>
    <t>Compraventa de las llantas para los vehiculos Kia</t>
  </si>
  <si>
    <t>000020201003006010</t>
  </si>
  <si>
    <t>FILA_852</t>
  </si>
  <si>
    <t xml:space="preserve">Prestar servicios profesionales para garantizar la ejecución y monitoreo de proyectos de la Oficina Asesora de Planeación. </t>
  </si>
  <si>
    <t>FILA_853</t>
  </si>
  <si>
    <t>Prestar los servicios profesionales en los procesos administrativos y de tecnología para la conceptualización, adquisición y renovación de nuevas tecnologías que vayan a ser evaluadas o diagnosticadas por la Subdirección de Desarrollo de Aplicaciones.</t>
  </si>
  <si>
    <t>FILA_854</t>
  </si>
  <si>
    <t>FILA_855</t>
  </si>
  <si>
    <t>Prestar servicios profesionales en la Subdirección de Estadísticas para generar la estimación de indicadores de concordancias en las sesiones de validación cualitativa, generación de informe con la metodología de calificación y desarrollo e implementación de scripts de procesamiento para el proyecto CSJ fase II, de igual manera realizar los procesamientos estadísticos</t>
  </si>
  <si>
    <t>FILA_856</t>
  </si>
  <si>
    <t>Prestar sus servicios para brindar apoyo en las actividades técnicas y operativas requeridas en la oficina de talento humano, para la producción y publicación de las comunicaciones del Instituto.</t>
  </si>
  <si>
    <t>FILA_857</t>
  </si>
  <si>
    <t>Prestación de servicios de apoyo a la gestión a la Oficina Asesora de Planeación en la realización de actividades administrativas, así como también en el trámite y actualización de información de competencia de la dependencia.</t>
  </si>
  <si>
    <t>FILA_858</t>
  </si>
  <si>
    <t>Prestar servicios profesionales a la Subdirección de Estadísticas para las labores que desarrolla el comité técnico estadístico del área.</t>
  </si>
  <si>
    <t>FILA_859</t>
  </si>
  <si>
    <t>Adquisición de la póliza de responsabilidad civil profesional por pérdida de datos - Cyber Edge que ampare el uso, tratamiento de la información y la responsabilidad por la seguridad de datos del Icfes</t>
  </si>
  <si>
    <t>002020200700103505</t>
  </si>
  <si>
    <t>FILA_860</t>
  </si>
  <si>
    <t>Prestar servicios especializados de centro de datos bajo la modalidad de nube publica para los servicios de procesamiento, analisis, uso y explotacion de las fuentes de datos (datalake) del Icfes.</t>
  </si>
  <si>
    <t>FILA_861</t>
  </si>
  <si>
    <t>FILA_862</t>
  </si>
  <si>
    <t>Adquisición de los derechos de registros ISBN de publicación en medio digital y/o versiones de (difusión impresa, electrónica o magnética) para las publicaciones institucionales de la vigencia 2023.</t>
  </si>
  <si>
    <t>000050102007003030</t>
  </si>
  <si>
    <t>FILA_863</t>
  </si>
  <si>
    <t>Aunar esfuerzos técnicos, tecnológicos, administrativos y financieros a través de actividades científicas y tecnológicas para apoyar en el diagnóstico, formulación y definición de los diferentes planes, con el fin de fortalecer los procesos de innovación institucional y transformación digital del Icfes.</t>
  </si>
  <si>
    <t>FILA_864</t>
  </si>
  <si>
    <t>Renovar bajo la modalidad de software como servicio, uso, soporte tecnico y soporte funcional de la herramienta Planview, por un (1) año.</t>
  </si>
  <si>
    <t>FILA_865</t>
  </si>
  <si>
    <t>FILA_866</t>
  </si>
  <si>
    <t>Mantenimiento y recarga de extintores.</t>
  </si>
  <si>
    <t>000020202008007011</t>
  </si>
  <si>
    <t>FILA_867</t>
  </si>
  <si>
    <t>Prestar servicios de apoyo en la operación, monitoreo y gestión de requerimientos que estén relacionados con los servicios de tecnología en las nubes públicas que maneje el Icfes.</t>
  </si>
  <si>
    <t>FILA_868</t>
  </si>
  <si>
    <t>Prestar servicios profesionales para la estructuración, revisión y formulación del Plan Anual de Adquisición (PAA) del Icfes para la vigencia 2024.</t>
  </si>
  <si>
    <t>FILA_869</t>
  </si>
  <si>
    <t>Realizar labores de Gestión Documental requeridos por la Subdirección de Abastecimiento y Servicios Generales, con el fin de organizar los archivos de gestión de la dependencia designada por el supervisor del contrato.</t>
  </si>
  <si>
    <t>000020202008005099</t>
  </si>
  <si>
    <t>FILA_870</t>
  </si>
  <si>
    <t>Realizar auditoría interna al SG-SST</t>
  </si>
  <si>
    <t>FILA_871</t>
  </si>
  <si>
    <t>FILA_872</t>
  </si>
  <si>
    <t>Prestación de servicios para realizar capacitación y formación virtual con el propósito de fortalecer el talento humano del instituto</t>
  </si>
  <si>
    <t>FILA_873</t>
  </si>
  <si>
    <t>Adquirir el licenciamiento y soporte con el fabricante de las herramientas Stata SE Edición y Stata MP 8 Core Edición por un (1) año y licencias Perpetuas Gob Win/Mac/New NVivo.</t>
  </si>
  <si>
    <t>FILA_874</t>
  </si>
  <si>
    <t>Renovar la suscripción para soporte, actualización y servicios profesionales del licenciamiento de las herramientas Aranda ARANDA SERVICE MANAGEMENT SUITE, Aranda Asset Management y Aranda CMDB 2000 CIS para la gestión de servicios de TI.</t>
  </si>
  <si>
    <t>FILA_875</t>
  </si>
  <si>
    <t>Adquirir la suscripción y el soporte del licenciamiento de la herramienta IBM SPSS Statistics por un (1) año.</t>
  </si>
  <si>
    <t>FILA_876</t>
  </si>
  <si>
    <t>Prestar servicios profesionales para acompañar la revisión y ajustes técnicos de los documentos de rediseño institucional del Icfes.</t>
  </si>
  <si>
    <t>FILA_877</t>
  </si>
  <si>
    <t>Prestar el servicio de carga y acarreo de bienes muebles propiedad del Icfes</t>
  </si>
  <si>
    <t>000020202006005010</t>
  </si>
  <si>
    <t>FILA_878</t>
  </si>
  <si>
    <t>Adquirir la suscripcion del licenciamiento de uso de la herramienta Adobe</t>
  </si>
  <si>
    <t>FILA_879</t>
  </si>
  <si>
    <t>Renovación del licenciamiento del software para la realización de las copias de seguridad y replicación de los activos de información críticos del instituto, incluyendo actividades de soporte y actualización.</t>
  </si>
  <si>
    <t>FILA_880</t>
  </si>
  <si>
    <t>Renovar el servicio de soporte para el sistema de almacenamiento masivo SAN de la sede del ICFES.</t>
  </si>
  <si>
    <t>Se  desarrollaron 17 procesos contractuales en las cuales se hizo convocatoria a Veedurías ciudadanas y otras formas de control social</t>
  </si>
  <si>
    <t>De los 17 procesos de contratación de la vigencia 2023 ninguno fue vigilado por Veedurías ciudadanas y otras formas de control social.</t>
  </si>
  <si>
    <t>Resolucion 095 de 2020</t>
  </si>
  <si>
    <t>Impulsar la innovacion y el uso de tecnologias para la evaluacion e investigacion en la transformacion de la calidad educativa fortaleciendo la inclusion social.</t>
  </si>
  <si>
    <t>2.2 Avanzar en el diseño de instrumentos y aplicacion con innovacion de mediciones de otras habilidades y pruebas inclusivas para la evaluacion y comprension integral de los factores multidimensionales que impactan en los diferentes niveles de la educacion</t>
  </si>
  <si>
    <t>Construccion de la agenda de nuevas mediciones​</t>
  </si>
  <si>
    <t>Reporte de cuatrenio 2020- 2023 medicion Habilidades Socioemocionales</t>
  </si>
  <si>
    <t>Direccion de Evaluacion
Subdireccion de Desarrollo de Aplicaciones</t>
  </si>
  <si>
    <t>Los campos 28, 32 y 44 no se diligencian dado que este proyecto estrategico no cuenta con una asignacion especifica para su desarrollo dado que se ejecutan con los recursos con los que cuenta cada dependencia, sin embargo, se relacionan las metas de avance</t>
  </si>
  <si>
    <t>2 SI</t>
  </si>
  <si>
    <t>Resolucion 0529 de 2021</t>
  </si>
  <si>
    <t>2.2 Avanzar en el diseño de instrumentos y aplicacion con innovacion de mediciones de otras habilidades y pruebas inclusivas para la evaluacion y comprension integral de los factores multidimensionales que impactan en los diferentes niveles de la educacio</t>
  </si>
  <si>
    <t>Laboratorio de evaluacion​​</t>
  </si>
  <si>
    <t xml:space="preserve">Definicion de lineamientos estrategicos para el desarrollo de Laboratorios de Evaluacion, incluyendo dos informes de resultados de las salidas de campo de cuestionarios auxiliares.
Informe de balance y gestion del proyecto de Laboratorio de Evaluacion 2018-2022
Desarrollo de pilotaje y refinacion de protocolos y metodologias de indagacion, socializacion y recoleccion de informacion  </t>
  </si>
  <si>
    <t>D-2299-0700-03-0-2299055-02-02-02-008-003</t>
  </si>
  <si>
    <t>Direccion de Evaluacion</t>
  </si>
  <si>
    <t>EL alcance del proyecto mencionado en su primera fase , finalizo el 31/12/2023. Se relaciona en la columna L "32"  el presupuesto ejecutado en 2023</t>
  </si>
  <si>
    <t>3 SI</t>
  </si>
  <si>
    <t>2.3 Potenciar el uso de la tecnologia al servicio del rol estrategico y para el analisis de datos del Icfes, a traves de su consolidacion y aplicabilidad en todas sus areas.</t>
  </si>
  <si>
    <t>Fortalecimiento de la cadena de valor misional de Evaluacion desde la optica de la tecnologia ​</t>
  </si>
  <si>
    <t>Estrategia de gestion del cambio
Estrategia de implementacion de funcionalidades Fase 1 y Fase 2
Seguimiento a la ejecucion de sprints Fase 1 y 2 
Certificacion en ambiente de pruebas de 48 historia de usuario correspondientes a los 11 sprints
Plan de trabajo de gestion de cambio para salida a produccion de los productos desarrollados y certificados de la Fase 1 y parte de la fase 2</t>
  </si>
  <si>
    <t>Subdireccion de Desarrollo de Aplicaciones</t>
  </si>
  <si>
    <t>Su ejecucion presupuestal finalizo en 2022, sin embargo, el alcance del proyecto termino en 2023.</t>
  </si>
  <si>
    <t>4 SI</t>
  </si>
  <si>
    <t>Sede Electronica Unica</t>
  </si>
  <si>
    <t xml:space="preserve"> - Definir e implementar estrategia de gestion del cambio (Plan de trabajo) 
 - Definir y ejecutar estrategia de implementacion de funcionalidades Fase 2 (Plan de trabajo)
- Seguimiento a la ejecucion de sprints Fase 2 (informe) 
 - Definir y ejecutar estrategia de implementacion de funcionalidadesa Fase 3 (Plan de trabajo)
- Seguimiento a la ejecucion de sprints Fase 3 (informe) </t>
  </si>
  <si>
    <t>5 SI</t>
  </si>
  <si>
    <t>Informacion para la toma de decisiones</t>
  </si>
  <si>
    <t>Subdireccion de Informacion</t>
  </si>
  <si>
    <t>6 SI</t>
  </si>
  <si>
    <t>Produccion y aplicacion de instrumentos de evaluacion para inclusion​</t>
  </si>
  <si>
    <t>Informe de iniciativas ejecutadas.</t>
  </si>
  <si>
    <t>Subdireccion de Produccion de Instrumentos</t>
  </si>
  <si>
    <t>7 SI</t>
  </si>
  <si>
    <t>Transformar organizacionalmente al Icfes para que responda a los requerimientos de los grupos de interes y los retos del entorno, apalancandose en sus cadenas de valor.</t>
  </si>
  <si>
    <t>1.1 Transformar organizacionalmente la entidad mediante la implementacion de las cadenas de valor de evaluacion e investigacion manteniendo la autonomia tecnica.</t>
  </si>
  <si>
    <t>Definicion del Sistema y Metodo financiero de los servicios que presta el Icfes​</t>
  </si>
  <si>
    <t>Documento metodologico del modelo de costeo basado por actividades del proceso contable</t>
  </si>
  <si>
    <t>A-02-02-02-008-002-02</t>
  </si>
  <si>
    <t>Subdireccion Financiera y Contable</t>
  </si>
  <si>
    <t>Se relaciona el ppto de la persona que le hizo seguimiento al proyecto. finalizado en 2023</t>
  </si>
  <si>
    <t>8 SI</t>
  </si>
  <si>
    <t>Gestion del Conocimiento y la innovacion</t>
  </si>
  <si>
    <t>Monitoreo de implementacion</t>
  </si>
  <si>
    <t>Oficina Asesora de Planeacion</t>
  </si>
  <si>
    <t>F6: INDICADORES DE GESTIoN</t>
  </si>
  <si>
    <t>0 INDICADORES DE GESTIoN</t>
  </si>
  <si>
    <t>FORMULARIO CON INFORMACIoN</t>
  </si>
  <si>
    <t>JUSTIFICACIoN</t>
  </si>
  <si>
    <t>DESCRIPCIoN DEL INDICADOR</t>
  </si>
  <si>
    <t>ANaLISIS</t>
  </si>
  <si>
    <t>Rediseño Institucional</t>
  </si>
  <si>
    <t>Busca representar el nivel de avance efectivo en la implementacion de las actividades para lograr la transformacion organizacional en tres grandes aspectos: proceso
para la transformacion institucional, cultura institucional y gestion de conocimiento."</t>
  </si>
  <si>
    <t>Avance en la transformacion organizacional</t>
  </si>
  <si>
    <t>Variables:
1. Rediseño Organizacional: peso 50% :valor 95%, proyecto estrategico rediseño institucional
2. Clima cultura institucional​: peso 50% conformado por tres subvariables asi:
2.1.Resultados FURAG 2022 (Componente TH): 85.9%,
2.2. Evaluacion del riesgo psicosocial:  66%,​
2.3. Evaluacion de clima y cultura organizacional (202): el 70%,</t>
  </si>
  <si>
    <t>n.a</t>
  </si>
  <si>
    <t>Permite identificar como dicha utilidad se convierte en caja con la oportunidad requerida  para atender  las  necesidades de impuestos, capital de trabajo, deuda entre otros.</t>
  </si>
  <si>
    <t xml:space="preserve">Margen EBITDA </t>
  </si>
  <si>
    <t>El promedio del indicador en los últimos 5 años es del -11%, en cuanto a los servicios de evaluacion que ofrece el Icfes.  La entidad financia su presupuesto de ingresos y gastos con rendimientos financieros de inversiones, para los proximos tres años la meta es lograr un comportamiento positivo o en su efecto del 0%.
Nota: Datos con balance de pruebas y estados financieros a 31/12/2023</t>
  </si>
  <si>
    <t>Identificar la percepcion de pertinencia, claridad y utilidad de la informacion que se brinda en los diferentes espacios de relacionamiento con grupos de interes.</t>
  </si>
  <si>
    <t>Percepcion de los encuentros nacionales</t>
  </si>
  <si>
    <t>Los valores de los componentes del indicador, as como el valor total, indican que se mantiene la tendencia a tener porcentajes de satisfaccion por encima del 90%. Comparado con el periodo anterior,</t>
  </si>
  <si>
    <t>Mide el grado de aplicacion de las innovaciones a desarrollar identificadas
en las pruebas.</t>
  </si>
  <si>
    <t>Innovacion aplicada</t>
  </si>
  <si>
    <t>Variables: 
indice de desarrollo de la Ruta Ingeniamos: 3/3 100%​
indice de la cultura interna de gestion del conocimiento y la innovacion: 2/2 100%​
Gestion del Conocimiento y la Innovacion: Dimension de gestion de conocimiento IDI 2022: 86.1%</t>
  </si>
  <si>
    <t>Busca medir los ingresos derivados a partir de la implementacion del portafolio de servicios diferentes a pruebas de Estado manteniendo una participacion minima anual del 10%.</t>
  </si>
  <si>
    <t>Ingresos por productos o servicios adicionales a pruebas</t>
  </si>
  <si>
    <t>El acumulado a corte de diciembre de 2023 por nuevos negocios equivale a un valor de $ 33.812 millones, alcanzando una participacion del 23,74% de los ingresos corrientes.</t>
  </si>
  <si>
    <t>Medir la rentabilidad total o un indicador que permita un  diagnostico financiero en terminos de rentabilidad y efectividad en el uso total de sus recursos.</t>
  </si>
  <si>
    <t>Rentabilidad</t>
  </si>
  <si>
    <t>Al cierre del mes de diciembre de 2023 alcanza un 10,6%. Este indicador muestra como  la eficiencia y optimizacion de los rendimientos financieros contribuyen a la sostenibilidad operacional del Instituto.</t>
  </si>
  <si>
    <t>7 SATISFACCIoN DEL CLIENTE</t>
  </si>
  <si>
    <t>Evaluar la satisfaccion del cliente sobre los servicios en cada uno de los canales de atencion de la Unidad de Atencion al Ciudadano del Icfes.</t>
  </si>
  <si>
    <t>Satisfaccion del cliente</t>
  </si>
  <si>
    <t>El indicador presenta un comportamiento similar en su tendencia, el canal mejor calificado es llamada virtual con una nota del 98.27%; este canal es muy bien calificado por el servicio que presta.</t>
  </si>
  <si>
    <t>Medir el porcentaje anual de la poblacion total de evaluados que presento pruebas electronicas</t>
  </si>
  <si>
    <t>Evaluados mediante pruebas por computador</t>
  </si>
  <si>
    <t xml:space="preserve">Este indicador muestra un cumplimento del 26.2% de forma acumulada en el periodo 2020-2023; en el 2020 el Instituto en medio de la pandemia y con la finalidad de no detener la aplicacion de las pruebas de estado materializa uno de los mayores logros de la historia del Icfes: la primera aplicacion de una prueba de Estado completamente electronica </t>
  </si>
  <si>
    <t>El indicador permite reflejar el cumplimiento del desarrollo de 5 pruebas piloto para pruebas internacionales enmarcadas en la mega institucional.</t>
  </si>
  <si>
    <t>Pre-pilotos de pruebas internacionales</t>
  </si>
  <si>
    <t>Meta acumulada 2020 a 2023. con las siguientes pruebas:
2021  Pre-piloto de la prueba de Lengua Extranjera, FLA, de PISA
2022  Pruebas ICCS 2022 (International Civic and Citizenship Educacion Study por sus siglas en ingles) y PISA 2022.
Cumpliendo asi en un 100% de la meta de pruebas internacionales definidas para este periodo.</t>
  </si>
  <si>
    <t>Mide el cumplimiento de los planes institucionales para garantizar una mejor gestion institucional. </t>
  </si>
  <si>
    <t xml:space="preserve">Cumplimiento planes institucionales </t>
  </si>
  <si>
    <t>De las 62 actividades programadas, 59 cumplieron la meta y 3 presentaron un cumplimiento menor del 100%, las cuales se relacionan a continuacion:
Actividad / Cumplimiento 
Plan Institucional de Archivos-PINAR	    95.73%
PETI: Interoperabilidad		    80.00%
Sede Electronica Única 		    93.70%</t>
  </si>
  <si>
    <t>1 ECoNOMA</t>
  </si>
  <si>
    <t xml:space="preserve">Mide el desarrollo de la ejecucion de las adquisiciones planeadas para la entidad, a traves de los valores establecidos en el presupuesto, teniendo en cuenta los tiempos establecidos para las adquisiciones de los bienes y servicios. </t>
  </si>
  <si>
    <t>Ejecucion del Plan Anual de Adquisiciones</t>
  </si>
  <si>
    <t>La ejecucion del Plan Anual de Adquisiciones a cierre del mes de diciembre 2023 se presenta un cumplimiento del 96,3%. Con corte al 31 de diciembre, se presento una apropiacion final de  $147.949.349.840, CDPs por  $142.430.573.954 y Registro Presupuestal por  $142.430.573.954..​</t>
  </si>
  <si>
    <t xml:space="preserve">Mide el resultado de la gestion y el desempeño de la entidad en el marco de los criterios y estructura tematica, establecidos por el Departamento Administrativo de la Funcion Pública- DAFP, en el Formulario Único de Reporte de Avances de la Gestion- FURAG. </t>
  </si>
  <si>
    <t>Desempeño Institucional</t>
  </si>
  <si>
    <t>El resultado del desempeño Institucional registrado en el 2023, corresponde al valor del resultado del IDI de la vigencia 2022 y publicado en octubre del 2023, se convierte en la linea base para las nuevas vigencias.</t>
  </si>
  <si>
    <t>Mide el desarrollo de la linea de Investigacion en el Icfes</t>
  </si>
  <si>
    <t>Número de investigaciones sobre evaluacion y calidad de la educacion</t>
  </si>
  <si>
    <t xml:space="preserve">En 2023, la Oficina de Gestion de Proyectos de Investigacion (OGPI) conclui con exito siete proyectos de investigacion. Ademas, durante el mismo año, se logro superar la meta establecida al reportarse 32 documentos MEGA, dos ms de lo previsto. </t>
  </si>
  <si>
    <t>Mide el nivel de usabilidad de la data publicada por el instituto sobre los resultados de las pruebas de estado en Icfes Data.</t>
  </si>
  <si>
    <t>40,6</t>
  </si>
  <si>
    <t xml:space="preserve">	•Percepcion de uso
•	Total de descargas
•	Analisis de sentimientos</t>
  </si>
  <si>
    <t xml:space="preserve">Se observa un aumento en el valor del indicador, influido tanto por el valor de percepcion de uso como por el valor del componente de descargas, que aumentaron respecto al semestre anterior. </t>
  </si>
  <si>
    <t>5 VALORACIoN DE COSTOS AMBIENTALES</t>
  </si>
  <si>
    <t>7 FORMULARIO SIN INFORMACIoN</t>
  </si>
  <si>
    <t>9 FORMULARIO SIN INFORMACIoN</t>
  </si>
  <si>
    <t>En el periodo de reporte al ICFES no le financiaron proyectos con recursos de la banca multilateral o de cooperacion internacional. Todos sus gastos son financiados con recursos propios</t>
  </si>
  <si>
    <t>No aplica, El Icfes no hace parte del PGN. El Instituto para efectos presupuestales esta sujeta al regimen de las EICE, y su ppto 2023 fue aprobado por el CONFIS mediante Resolucion 005 del 23 de diciembre del 2022</t>
  </si>
  <si>
    <t>Se publica información de acuerdo a los lineamientos del anexo 2 de la Res 1519 de 2020.</t>
  </si>
  <si>
    <t>Operación</t>
  </si>
  <si>
    <t>Secretarías de Educación y docentes de las ETC.</t>
  </si>
  <si>
    <t xml:space="preserve">Actividades de divulgación, dfusión y apropiación social de resultados </t>
  </si>
  <si>
    <t>Pilotajes de encuentros regionales</t>
  </si>
  <si>
    <t>Inversión</t>
  </si>
  <si>
    <t>Grupos focales del Proyecto Laboratorio SAyD</t>
  </si>
  <si>
    <t>Alianzas por la Apropiación Social de Resultados</t>
  </si>
  <si>
    <t>Se construyó y publicó en la web planes: acción y MIPG2023,  y un ejercicio de participación de la ciudadanía.
Se cuantifica las dedicación del líder de riesgos y los enlaces de los procesos</t>
  </si>
  <si>
    <t>CRM-Chatbot-telefonía</t>
  </si>
  <si>
    <t>Centro de gestión de Servicio (Personal)</t>
  </si>
  <si>
    <t>A-02-02-02-008-003-01-1</t>
  </si>
  <si>
    <t xml:space="preserve">Se publicó la encuesta a la ciudadanía y demás grupos de interés, para conocer los temas de interés para la Rendición de Cuentas 2023. Esta encuesta fue suministrada por la OAP y se publicaron los resultados de dicha encuesta en:  https://www.icfes.gov.co/estrategia-de-rendici%C3%B3n-de-cuentas
</t>
  </si>
  <si>
    <t>Se realizarón “actividades de diálogo” como: Grupos focales, encuentros con regiones, talleres y jornadas de divulgación, ferias de servicio al ciudadano, audiencia pública del Sector Educación.</t>
  </si>
  <si>
    <t>Se realizaron las siguientes actividades:
Se elaboró informes de gestión, auditoría y ejecución presupuestal, video, live y socialización en redes sociales
https://www.icfes.gov.co/estrategia-de-rendici%C3%B3n-de-cuentas
https://www.youtube.com/watch?v=o8G3kBBQK4w&amp;t=127s</t>
  </si>
  <si>
    <t>Se realizó encuestas de percepción de los grupos de interes en eventos como Seminario Internacional de Investigación sobre la Calidad de la Educación - SiiC, Encuentro Nacional de Líderes y Lideresas de Evaluación y Cierre de Gestión 2023.
Encuestas de satisfacción de los eventos del equipo de divulgacion de SAyD</t>
  </si>
  <si>
    <t xml:space="preserve">Asistentes a actividades de divulgación, dfusión y apropiación social de resultados </t>
  </si>
  <si>
    <t>134 asistentes distribuídos en 3 pilotajes de encuentros regionales</t>
  </si>
  <si>
    <t>Participantes de los grupos focales del proyecto laboratorio SAyD</t>
  </si>
  <si>
    <t>Contratados a traves del proceso de tercerizacion del centro de gestion de servicios - Contrato 414 de 2023</t>
  </si>
  <si>
    <t>Para la vigencia 2023, se recibieron un total de 683.240 PQRSD</t>
  </si>
  <si>
    <t xml:space="preserve">A cierre del año 2023 el tiempo promedio de respuesta para los trámites y servicios fue de 5 días  </t>
  </si>
  <si>
    <t xml:space="preserve">Corresponde a las personas que participaron en la audiencia pública de rendición de cuentas para la vigencia 2023 la cual fue una actividad conjunta con el MEN el 22 de noviembre. </t>
  </si>
  <si>
    <t>Grupos Focales del Laboratorio SAyD</t>
  </si>
  <si>
    <t>La participacion de usuarios finales de interes ha aportado informacion importante para el desarrollo de productos y documentos de divulgacion</t>
  </si>
  <si>
    <t>Encuentros regionales : ruta del Saber 2023</t>
  </si>
  <si>
    <t>Ley 1324/2009 y Acuerdo 0001/2010 transformación ICFES.</t>
  </si>
  <si>
    <t>Disponibilidad inicial, Ingresos por venta de servicios ( pruebas de estado y proyectos de evaluación).</t>
  </si>
  <si>
    <t>Los ingresos no operacionales del ICFES provienen en su gran mayoría de recursos de capital los cuales corresponden a rendimientos de cupón de inversiones en TES  y rendimientos financieros por cuentas de ahorros.</t>
  </si>
  <si>
    <t>En el periodo de reporte,el ICFES no  recibió recursos,ni ejecutó gastos provenientes de proyectos financiados con banca multilateral o de cooperación internacional</t>
  </si>
  <si>
    <t>Resolución 005 del 23 de diciembre 2022 del Ministerio de Hacienda y Crédito Público</t>
  </si>
  <si>
    <t>El ICFES no recibe transferencias de entidades vigiladas por la Contraloría General de la República; La Institución genera sus propios ingresos.</t>
  </si>
  <si>
    <t>000050102008004010
000050102008003014</t>
  </si>
  <si>
    <t>En el marco del contrato de arrendamiento de las instalaciones del Instituto se solicito la instalación de señales que cumplieran con los requerimiento de la norma técnica colombiana 6047  de 2013 para los espacios de acceso al ciudadano  para personas con discpacidad auditiva y visual en los tres puntos de salidad de los pisos 16, 17 y 18.</t>
  </si>
  <si>
    <t>4 </t>
  </si>
  <si>
    <t>Corresponde a la publicacion de 4 conjunto de datos abiertos</t>
  </si>
  <si>
    <t>1. Evaluados / Examinandos
2. Grupos de investigación, investigadores y usuarios de información institucional
3. Clientes Institucionales
4.Instituciones educativas
5. Proveedores
6. Colaboradores Icfes
7. Gobierno y órganos de control
8. Instituciones homólogas y referentes
9. Medios de comunicación
10. Padres acudientes o cuidadores
Nota: De acuerdo a lo establecido en la Guia Gestion de Necesidades y expectativas de partes interesadas ver 001</t>
  </si>
  <si>
    <t>Construccion actualizacion datamart Resultados ExA en Datalake
Validar fuentes adicionales Datalake
Capacitacion de herramientas para actualizacion perfilamiento de datos
Maestras, Roles y responsabilidades en el datalake
Migracion fuente de datos tableros de PowerBI
Documentacion herramientas de monitoreo gestionar Datalake Entrega oficial equipo de operaciones de herramienta Datalake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</si>
</sst>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quot;$&quot;\ * #,##0.00_-;\-&quot;$&quot;\ * #,##0.00_-;_-&quot;$&quot;\ * &quot;-&quot;??_-;_-@_-"/>
    <numFmt numFmtId="43" formatCode="_-* #,##0.00_-;\-* #,##0.00_-;_-* &quot;-&quot;??_-;_-@_-"/>
    <numFmt numFmtId="164" formatCode="yyyy/mm/dd"/>
    <numFmt numFmtId="165" formatCode="yyyy\-mm\-dd;@"/>
    <numFmt numFmtId="166" formatCode="0_ ;\-0\ "/>
    <numFmt numFmtId="167" formatCode="_-* #,##0_-;\-* #,##0_-;_-* &quot;-&quot;??_-;_-@_-"/>
  </numFmts>
  <fonts count="21" x14ac:knownFonts="1">
    <font>
      <sz val="11"/>
      <color indexed="8"/>
      <name val="Aptos Narrow"/>
      <family val="2"/>
      <scheme val="minor"/>
    </font>
    <font>
      <sz val="11"/>
      <color theme="1"/>
      <name val="Aptos Narrow"/>
      <family val="2"/>
      <scheme val="minor"/>
    </font>
    <font>
      <sz val="11"/>
      <color theme="1"/>
      <name val="Aptos Narrow"/>
      <family val="2"/>
      <scheme val="minor"/>
    </font>
    <font>
      <b/>
      <sz val="11"/>
      <color indexed="9"/>
      <name val="Calibri"/>
      <family val="2"/>
    </font>
    <font>
      <b/>
      <sz val="11"/>
      <color indexed="8"/>
      <name val="Calibri"/>
      <family val="2"/>
    </font>
    <font>
      <b/>
      <sz val="11"/>
      <color indexed="8"/>
      <name val="Calibri"/>
      <family val="2"/>
    </font>
    <font>
      <sz val="11"/>
      <color indexed="8"/>
      <name val="Calibri"/>
      <family val="2"/>
    </font>
    <font>
      <sz val="11"/>
      <name val="Calibri"/>
      <family val="2"/>
    </font>
    <font>
      <sz val="11"/>
      <color rgb="FF0070C0"/>
      <name val="Calibri"/>
      <family val="2"/>
    </font>
    <font>
      <u/>
      <sz val="11"/>
      <color theme="10"/>
      <name val="Aptos Narrow"/>
      <family val="2"/>
      <scheme val="minor"/>
    </font>
    <font>
      <sz val="11"/>
      <color indexed="8"/>
      <name val="Aptos Narrow"/>
      <family val="2"/>
      <scheme val="minor"/>
    </font>
    <font>
      <sz val="11"/>
      <color rgb="FFFF0000"/>
      <name val="Aptos Narrow"/>
      <family val="2"/>
      <scheme val="minor"/>
    </font>
    <font>
      <b/>
      <sz val="11"/>
      <color indexed="9"/>
      <name val="Calibri"/>
      <family val="2"/>
    </font>
    <font>
      <b/>
      <sz val="11"/>
      <color indexed="8"/>
      <name val="Calibri"/>
      <family val="2"/>
    </font>
    <font>
      <sz val="11"/>
      <color rgb="FF000000"/>
      <name val="Calibri"/>
      <family val="2"/>
    </font>
    <font>
      <b/>
      <sz val="11"/>
      <color indexed="8"/>
      <name val="Aptos Narrow"/>
      <family val="2"/>
      <scheme val="minor"/>
    </font>
    <font>
      <sz val="11"/>
      <color rgb="FF000000"/>
      <name val="Aptos Narrow"/>
      <family val="2"/>
      <scheme val="minor"/>
    </font>
    <font>
      <b/>
      <sz val="11"/>
      <color indexed="9"/>
      <name val="Aptos Narrow"/>
      <family val="2"/>
      <scheme val="minor"/>
    </font>
    <font>
      <sz val="11"/>
      <name val="Aptos Narrow"/>
      <family val="2"/>
      <scheme val="minor"/>
    </font>
    <font>
      <b/>
      <sz val="11"/>
      <color indexed="9"/>
      <name val="Calibri"/>
    </font>
    <font>
      <b/>
      <sz val="11"/>
      <color indexed="8"/>
      <name val="Calibri"/>
    </font>
  </fonts>
  <fills count="9">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
      <patternFill patternType="solid">
        <fgColor rgb="FFFFFFFF"/>
        <bgColor rgb="FF000000"/>
      </patternFill>
    </fill>
    <fill>
      <patternFill patternType="solid">
        <fgColor rgb="FFFFFFFF"/>
        <bgColor indexed="64"/>
      </patternFill>
    </fill>
    <fill>
      <patternFill patternType="solid">
        <fgColor theme="0"/>
        <bgColor indexed="64"/>
      </patternFill>
    </fill>
  </fills>
  <borders count="10">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diagonal/>
    </border>
    <border>
      <left style="thin">
        <color indexed="8"/>
      </left>
      <right/>
      <top/>
      <bottom style="thin">
        <color indexed="8"/>
      </bottom>
      <diagonal/>
    </border>
    <border>
      <left/>
      <right/>
      <top/>
      <bottom style="thin">
        <color indexed="8"/>
      </bottom>
      <diagonal/>
    </border>
    <border>
      <left style="thin">
        <color indexed="8"/>
      </left>
      <right/>
      <top style="thin">
        <color indexed="8"/>
      </top>
      <bottom style="thin">
        <color indexed="8"/>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9" fillId="0" borderId="0" applyNumberFormat="0" applyFill="0" applyBorder="0" applyAlignment="0" applyProtection="0"/>
    <xf numFmtId="43" fontId="10" fillId="0" borderId="0" applyFont="0" applyFill="0" applyBorder="0" applyAlignment="0" applyProtection="0"/>
    <xf numFmtId="44" fontId="10" fillId="0" borderId="0" applyFont="0" applyFill="0" applyBorder="0" applyAlignment="0" applyProtection="0"/>
  </cellStyleXfs>
  <cellXfs count="111">
    <xf numFmtId="0" fontId="0" fillId="0" borderId="0" xfId="0"/>
    <xf numFmtId="0" fontId="3" fillId="2" borderId="1" xfId="0" applyFont="1" applyFill="1" applyBorder="1" applyAlignment="1">
      <alignment horizontal="center" vertical="center"/>
    </xf>
    <xf numFmtId="0" fontId="0" fillId="3" borderId="2" xfId="0" applyFill="1" applyBorder="1" applyAlignment="1">
      <alignment horizontal="center" vertical="center"/>
    </xf>
    <xf numFmtId="0" fontId="0" fillId="4" borderId="3" xfId="0" applyFill="1" applyBorder="1" applyAlignment="1" applyProtection="1">
      <alignment vertical="center"/>
      <protection locked="0"/>
    </xf>
    <xf numFmtId="164" fontId="0" fillId="4" borderId="3" xfId="0" applyNumberFormat="1" applyFill="1" applyBorder="1" applyAlignment="1" applyProtection="1">
      <alignment vertical="center"/>
      <protection locked="0"/>
    </xf>
    <xf numFmtId="164" fontId="4" fillId="4" borderId="4" xfId="0" applyNumberFormat="1" applyFont="1" applyFill="1" applyBorder="1" applyAlignment="1">
      <alignment horizontal="center" vertical="center"/>
    </xf>
    <xf numFmtId="0" fontId="5" fillId="5" borderId="3" xfId="0" applyFont="1" applyFill="1" applyBorder="1" applyAlignment="1">
      <alignment vertical="center"/>
    </xf>
    <xf numFmtId="0" fontId="6" fillId="0" borderId="0" xfId="0" applyFont="1"/>
    <xf numFmtId="0" fontId="3" fillId="2" borderId="5" xfId="0" applyFont="1" applyFill="1" applyBorder="1" applyAlignment="1">
      <alignment horizontal="center" vertical="center"/>
    </xf>
    <xf numFmtId="0" fontId="6" fillId="0" borderId="2" xfId="0" applyFont="1" applyBorder="1" applyAlignment="1" applyProtection="1">
      <alignment vertical="center"/>
      <protection locked="0"/>
    </xf>
    <xf numFmtId="164" fontId="6" fillId="0" borderId="2" xfId="0" applyNumberFormat="1" applyFont="1" applyBorder="1" applyAlignment="1" applyProtection="1">
      <alignment vertical="center"/>
      <protection locked="0"/>
    </xf>
    <xf numFmtId="0" fontId="6" fillId="0" borderId="2" xfId="0" applyFont="1" applyBorder="1" applyAlignment="1" applyProtection="1">
      <alignment horizontal="center" vertical="center"/>
      <protection locked="0"/>
    </xf>
    <xf numFmtId="0" fontId="7" fillId="0" borderId="2" xfId="0" applyFont="1" applyBorder="1" applyAlignment="1" applyProtection="1">
      <alignment vertical="center"/>
      <protection locked="0"/>
    </xf>
    <xf numFmtId="164" fontId="7" fillId="0" borderId="2" xfId="0" applyNumberFormat="1" applyFont="1" applyBorder="1" applyAlignment="1" applyProtection="1">
      <alignment vertical="center"/>
      <protection locked="0"/>
    </xf>
    <xf numFmtId="0" fontId="8" fillId="0" borderId="2" xfId="0" applyFont="1" applyBorder="1" applyAlignment="1" applyProtection="1">
      <alignment vertical="center"/>
      <protection locked="0"/>
    </xf>
    <xf numFmtId="0" fontId="8" fillId="0" borderId="2" xfId="0" applyFont="1" applyBorder="1" applyAlignment="1" applyProtection="1">
      <alignment horizontal="center" vertical="center"/>
      <protection locked="0"/>
    </xf>
    <xf numFmtId="164" fontId="8" fillId="0" borderId="2" xfId="0" applyNumberFormat="1" applyFont="1" applyBorder="1" applyAlignment="1" applyProtection="1">
      <alignment vertical="center"/>
      <protection locked="0"/>
    </xf>
    <xf numFmtId="0" fontId="8" fillId="0" borderId="0" xfId="0" applyFont="1"/>
    <xf numFmtId="165" fontId="7" fillId="0" borderId="2" xfId="0" applyNumberFormat="1" applyFont="1" applyBorder="1" applyAlignment="1" applyProtection="1">
      <alignment vertical="center"/>
      <protection locked="0"/>
    </xf>
    <xf numFmtId="0" fontId="8" fillId="0" borderId="2" xfId="0" applyFont="1" applyBorder="1" applyAlignment="1" applyProtection="1">
      <alignment horizontal="right" vertical="center"/>
      <protection locked="0"/>
    </xf>
    <xf numFmtId="0" fontId="6" fillId="3" borderId="2" xfId="0" applyFont="1" applyFill="1" applyBorder="1" applyAlignment="1">
      <alignment horizontal="center" vertical="center"/>
    </xf>
    <xf numFmtId="0" fontId="4" fillId="5" borderId="3" xfId="0" applyFont="1" applyFill="1" applyBorder="1" applyAlignment="1">
      <alignment vertical="center"/>
    </xf>
    <xf numFmtId="0" fontId="9" fillId="4" borderId="3" xfId="1" applyFill="1" applyBorder="1" applyAlignment="1" applyProtection="1">
      <alignment vertical="center"/>
      <protection locked="0"/>
    </xf>
    <xf numFmtId="166" fontId="0" fillId="4" borderId="3" xfId="2" applyNumberFormat="1" applyFont="1" applyFill="1" applyBorder="1" applyAlignment="1" applyProtection="1">
      <alignment vertical="center"/>
      <protection locked="0"/>
    </xf>
    <xf numFmtId="0" fontId="12" fillId="2" borderId="1" xfId="0" applyFont="1" applyFill="1" applyBorder="1" applyAlignment="1">
      <alignment horizontal="center" vertical="center"/>
    </xf>
    <xf numFmtId="164" fontId="13" fillId="4" borderId="4" xfId="0" applyNumberFormat="1" applyFont="1" applyFill="1" applyBorder="1" applyAlignment="1">
      <alignment horizontal="center" vertical="center"/>
    </xf>
    <xf numFmtId="0" fontId="0" fillId="4" borderId="9" xfId="0" applyFill="1" applyBorder="1" applyAlignment="1" applyProtection="1">
      <alignment horizontal="center" vertical="center" wrapText="1"/>
      <protection locked="0"/>
    </xf>
    <xf numFmtId="0" fontId="0" fillId="4" borderId="9" xfId="0" applyFill="1" applyBorder="1" applyAlignment="1" applyProtection="1">
      <alignment vertical="center" wrapText="1"/>
      <protection locked="0"/>
    </xf>
    <xf numFmtId="3"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wrapText="1"/>
      <protection locked="0"/>
    </xf>
    <xf numFmtId="0" fontId="13" fillId="5" borderId="3" xfId="0" applyFont="1" applyFill="1" applyBorder="1" applyAlignment="1">
      <alignment vertical="center"/>
    </xf>
    <xf numFmtId="167" fontId="0" fillId="4" borderId="3" xfId="2" applyNumberFormat="1" applyFont="1" applyFill="1" applyBorder="1" applyAlignment="1" applyProtection="1">
      <alignment vertical="center"/>
      <protection locked="0"/>
    </xf>
    <xf numFmtId="0" fontId="17" fillId="2" borderId="1" xfId="0" applyFont="1" applyFill="1" applyBorder="1" applyAlignment="1">
      <alignment horizontal="center" vertical="center"/>
    </xf>
    <xf numFmtId="164" fontId="15" fillId="4" borderId="4" xfId="0" applyNumberFormat="1" applyFont="1" applyFill="1" applyBorder="1" applyAlignment="1">
      <alignment horizontal="center" vertical="center"/>
    </xf>
    <xf numFmtId="0" fontId="0" fillId="4" borderId="3" xfId="0" applyFill="1" applyBorder="1" applyAlignment="1" applyProtection="1">
      <alignment horizontal="right" vertical="center"/>
      <protection locked="0"/>
    </xf>
    <xf numFmtId="0" fontId="15" fillId="5" borderId="3" xfId="0" applyFont="1" applyFill="1" applyBorder="1" applyAlignment="1">
      <alignment vertical="center"/>
    </xf>
    <xf numFmtId="1" fontId="0" fillId="4" borderId="3" xfId="0" applyNumberFormat="1" applyFill="1" applyBorder="1" applyAlignment="1" applyProtection="1">
      <alignment vertical="center"/>
      <protection locked="0"/>
    </xf>
    <xf numFmtId="0" fontId="0" fillId="4" borderId="3" xfId="0" applyFill="1" applyBorder="1" applyAlignment="1" applyProtection="1">
      <alignment horizontal="right" vertical="center" wrapText="1"/>
      <protection locked="0"/>
    </xf>
    <xf numFmtId="0" fontId="17" fillId="2" borderId="4" xfId="0" applyFont="1" applyFill="1" applyBorder="1" applyAlignment="1">
      <alignment horizontal="center" vertical="center"/>
    </xf>
    <xf numFmtId="0" fontId="0" fillId="0" borderId="4" xfId="0" applyBorder="1"/>
    <xf numFmtId="14" fontId="0" fillId="0" borderId="0" xfId="0" applyNumberFormat="1"/>
    <xf numFmtId="0" fontId="0" fillId="0" borderId="4" xfId="0" applyBorder="1" applyAlignment="1">
      <alignment vertical="center"/>
    </xf>
    <xf numFmtId="0" fontId="0" fillId="4" borderId="4" xfId="0" applyFill="1" applyBorder="1" applyAlignment="1" applyProtection="1">
      <alignment vertical="center"/>
      <protection locked="0"/>
    </xf>
    <xf numFmtId="0" fontId="0" fillId="4" borderId="4" xfId="0" applyFill="1" applyBorder="1" applyAlignment="1" applyProtection="1">
      <alignment horizontal="left" vertical="center" wrapText="1"/>
      <protection locked="0"/>
    </xf>
    <xf numFmtId="0" fontId="0" fillId="4" borderId="4" xfId="0" applyFill="1" applyBorder="1" applyAlignment="1" applyProtection="1">
      <alignment horizontal="left" vertical="center"/>
      <protection locked="0"/>
    </xf>
    <xf numFmtId="0" fontId="2" fillId="4" borderId="4" xfId="0" applyFont="1" applyFill="1" applyBorder="1" applyAlignment="1" applyProtection="1">
      <alignment horizontal="left" vertical="center" wrapText="1"/>
      <protection locked="0"/>
    </xf>
    <xf numFmtId="0" fontId="0" fillId="0" borderId="4" xfId="0" applyBorder="1" applyAlignment="1" applyProtection="1">
      <alignment horizontal="left" vertical="center"/>
      <protection locked="0"/>
    </xf>
    <xf numFmtId="9" fontId="0" fillId="4" borderId="4" xfId="0" applyNumberFormat="1" applyFill="1" applyBorder="1" applyAlignment="1" applyProtection="1">
      <alignment horizontal="left" vertical="center"/>
      <protection locked="0"/>
    </xf>
    <xf numFmtId="0" fontId="18" fillId="4" borderId="4" xfId="0" applyFont="1" applyFill="1" applyBorder="1" applyAlignment="1" applyProtection="1">
      <alignment horizontal="left" vertical="center" wrapText="1"/>
      <protection locked="0"/>
    </xf>
    <xf numFmtId="0" fontId="0" fillId="0" borderId="0" xfId="0" applyAlignment="1">
      <alignment horizontal="left"/>
    </xf>
    <xf numFmtId="0" fontId="0" fillId="0" borderId="4" xfId="0" applyBorder="1" applyAlignment="1" applyProtection="1">
      <alignment vertical="center"/>
      <protection locked="0"/>
    </xf>
    <xf numFmtId="0" fontId="0" fillId="0" borderId="4" xfId="0" applyBorder="1" applyAlignment="1" applyProtection="1">
      <alignment horizontal="left" vertical="center" wrapText="1"/>
      <protection locked="0"/>
    </xf>
    <xf numFmtId="44" fontId="0" fillId="0" borderId="4" xfId="3" applyFont="1" applyFill="1" applyBorder="1" applyAlignment="1" applyProtection="1">
      <alignment horizontal="left" vertical="center"/>
      <protection locked="0"/>
    </xf>
    <xf numFmtId="44" fontId="0" fillId="0" borderId="4" xfId="3" applyFont="1" applyBorder="1" applyAlignment="1" applyProtection="1">
      <alignment horizontal="left" vertical="center"/>
      <protection locked="0"/>
    </xf>
    <xf numFmtId="9" fontId="0" fillId="0" borderId="4" xfId="0" applyNumberFormat="1" applyBorder="1" applyAlignment="1" applyProtection="1">
      <alignment horizontal="left" vertical="center"/>
      <protection locked="0"/>
    </xf>
    <xf numFmtId="0" fontId="18" fillId="0" borderId="4" xfId="0" applyFont="1" applyBorder="1" applyAlignment="1" applyProtection="1">
      <alignment horizontal="left" vertical="center" wrapText="1"/>
      <protection locked="0"/>
    </xf>
    <xf numFmtId="0" fontId="0" fillId="0" borderId="0" xfId="0" applyAlignment="1">
      <alignment horizontal="center"/>
    </xf>
    <xf numFmtId="0" fontId="0" fillId="0" borderId="2" xfId="0" applyBorder="1"/>
    <xf numFmtId="0" fontId="17" fillId="2" borderId="5" xfId="0" applyFont="1" applyFill="1" applyBorder="1" applyAlignment="1">
      <alignment horizontal="center" vertical="center"/>
    </xf>
    <xf numFmtId="0" fontId="17" fillId="2" borderId="8" xfId="0" applyFont="1" applyFill="1" applyBorder="1" applyAlignment="1">
      <alignment horizontal="center" vertical="center" wrapText="1"/>
    </xf>
    <xf numFmtId="0" fontId="0" fillId="0" borderId="9" xfId="0" applyBorder="1" applyAlignment="1">
      <alignment wrapText="1"/>
    </xf>
    <xf numFmtId="9" fontId="16" fillId="6" borderId="9" xfId="0" applyNumberFormat="1" applyFont="1" applyFill="1" applyBorder="1" applyAlignment="1">
      <alignment horizontal="center" vertical="center" wrapText="1"/>
    </xf>
    <xf numFmtId="0" fontId="16" fillId="6" borderId="9" xfId="0" applyFont="1" applyFill="1" applyBorder="1" applyAlignment="1">
      <alignment horizontal="left" vertical="center" wrapText="1"/>
    </xf>
    <xf numFmtId="10" fontId="0" fillId="4" borderId="9" xfId="0" applyNumberFormat="1" applyFill="1" applyBorder="1" applyAlignment="1" applyProtection="1">
      <alignment horizontal="center" vertical="center" wrapText="1"/>
      <protection locked="0"/>
    </xf>
    <xf numFmtId="0" fontId="0" fillId="0" borderId="0" xfId="0" applyAlignment="1">
      <alignment wrapText="1"/>
    </xf>
    <xf numFmtId="43" fontId="16" fillId="6" borderId="9" xfId="2" applyFont="1" applyFill="1" applyBorder="1" applyAlignment="1">
      <alignment vertical="center" wrapText="1"/>
    </xf>
    <xf numFmtId="43" fontId="16" fillId="6" borderId="9" xfId="2" applyFont="1" applyFill="1" applyBorder="1" applyAlignment="1">
      <alignment horizontal="center" vertical="center" wrapText="1"/>
    </xf>
    <xf numFmtId="0" fontId="0" fillId="4" borderId="9" xfId="0" applyFill="1" applyBorder="1" applyAlignment="1" applyProtection="1">
      <alignment horizontal="left" vertical="center" wrapText="1"/>
      <protection locked="0"/>
    </xf>
    <xf numFmtId="0" fontId="0" fillId="0" borderId="0" xfId="0" applyAlignment="1">
      <alignment vertical="center"/>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8" fontId="14" fillId="6" borderId="9" xfId="0" applyNumberFormat="1" applyFont="1" applyFill="1" applyBorder="1" applyAlignment="1">
      <alignment horizontal="center" vertical="center" wrapText="1"/>
    </xf>
    <xf numFmtId="0" fontId="0" fillId="0" borderId="2" xfId="0" applyBorder="1" applyAlignment="1">
      <alignment vertical="center"/>
    </xf>
    <xf numFmtId="0" fontId="3" fillId="2" borderId="9" xfId="0" applyFont="1" applyFill="1" applyBorder="1" applyAlignment="1">
      <alignment horizontal="center" vertical="center"/>
    </xf>
    <xf numFmtId="0" fontId="0" fillId="0" borderId="9" xfId="0" applyBorder="1" applyAlignment="1">
      <alignment horizontal="left" vertical="center" wrapText="1"/>
    </xf>
    <xf numFmtId="0" fontId="0" fillId="0" borderId="2" xfId="0" applyBorder="1" applyAlignment="1">
      <alignment horizontal="center" vertical="center" wrapText="1"/>
    </xf>
    <xf numFmtId="0" fontId="3" fillId="2" borderId="5" xfId="0" applyFont="1" applyFill="1" applyBorder="1" applyAlignment="1">
      <alignment horizontal="center" vertical="center" wrapText="1"/>
    </xf>
    <xf numFmtId="3" fontId="0" fillId="4" borderId="9" xfId="0" applyNumberFormat="1" applyFill="1" applyBorder="1" applyAlignment="1" applyProtection="1">
      <alignment horizontal="center" vertical="center" wrapText="1"/>
      <protection locked="0"/>
    </xf>
    <xf numFmtId="0" fontId="16" fillId="4" borderId="9" xfId="0" applyFont="1" applyFill="1" applyBorder="1" applyAlignment="1" applyProtection="1">
      <alignment horizontal="center" vertical="center" wrapText="1"/>
      <protection locked="0"/>
    </xf>
    <xf numFmtId="1" fontId="0" fillId="4" borderId="9" xfId="0" applyNumberFormat="1" applyFill="1" applyBorder="1" applyAlignment="1" applyProtection="1">
      <alignment horizontal="center" vertical="center" wrapText="1"/>
      <protection locked="0"/>
    </xf>
    <xf numFmtId="3" fontId="0" fillId="0" borderId="9" xfId="0" applyNumberFormat="1" applyBorder="1" applyAlignment="1">
      <alignment horizontal="right" vertical="center" wrapText="1"/>
    </xf>
    <xf numFmtId="1" fontId="0" fillId="0" borderId="9" xfId="0" applyNumberFormat="1" applyBorder="1" applyAlignment="1">
      <alignment horizontal="center" vertical="center" wrapText="1"/>
    </xf>
    <xf numFmtId="0" fontId="6" fillId="0" borderId="9" xfId="0" applyFont="1" applyBorder="1" applyAlignment="1">
      <alignment horizontal="center" vertical="center" wrapText="1"/>
    </xf>
    <xf numFmtId="0" fontId="0" fillId="8" borderId="9" xfId="0" applyFill="1" applyBorder="1" applyAlignment="1" applyProtection="1">
      <alignment horizontal="center" vertical="center" wrapText="1"/>
      <protection locked="0"/>
    </xf>
    <xf numFmtId="0" fontId="0" fillId="0" borderId="9" xfId="0" applyBorder="1" applyAlignment="1">
      <alignment vertical="center" wrapText="1"/>
    </xf>
    <xf numFmtId="0" fontId="3" fillId="2" borderId="8" xfId="0" applyFont="1" applyFill="1" applyBorder="1" applyAlignment="1">
      <alignment horizontal="center" vertical="center"/>
    </xf>
    <xf numFmtId="0" fontId="0" fillId="0" borderId="9" xfId="0" applyBorder="1"/>
    <xf numFmtId="0" fontId="0" fillId="0" borderId="3" xfId="0" applyBorder="1" applyAlignment="1" applyProtection="1">
      <alignment vertical="center"/>
      <protection locked="0"/>
    </xf>
    <xf numFmtId="1" fontId="14" fillId="0" borderId="9" xfId="0" applyNumberFormat="1" applyFont="1" applyBorder="1" applyAlignment="1">
      <alignment horizontal="center" vertical="center" wrapText="1"/>
    </xf>
    <xf numFmtId="0" fontId="14" fillId="7" borderId="9" xfId="0" applyFont="1" applyFill="1" applyBorder="1" applyAlignment="1">
      <alignment horizontal="center" vertical="center" wrapText="1"/>
    </xf>
    <xf numFmtId="0" fontId="1" fillId="8" borderId="9" xfId="0" applyFont="1" applyFill="1" applyBorder="1" applyAlignment="1" applyProtection="1">
      <alignment horizontal="center" vertical="center" wrapText="1"/>
      <protection locked="0"/>
    </xf>
    <xf numFmtId="0" fontId="11" fillId="8" borderId="0" xfId="0" applyFont="1" applyFill="1" applyAlignment="1">
      <alignment vertical="center"/>
    </xf>
    <xf numFmtId="0" fontId="0" fillId="0" borderId="9" xfId="0" applyBorder="1" applyAlignment="1">
      <alignment vertical="center"/>
    </xf>
    <xf numFmtId="0" fontId="0" fillId="8" borderId="9" xfId="0" applyFill="1" applyBorder="1" applyAlignment="1">
      <alignment vertical="center" wrapText="1"/>
    </xf>
    <xf numFmtId="0" fontId="18" fillId="0" borderId="4" xfId="0" applyFont="1" applyBorder="1" applyAlignment="1">
      <alignment horizontal="left" vertical="center" wrapText="1"/>
    </xf>
    <xf numFmtId="0" fontId="19" fillId="2" borderId="1" xfId="0" applyFont="1" applyFill="1" applyBorder="1" applyAlignment="1">
      <alignment horizontal="center" vertical="center"/>
    </xf>
    <xf numFmtId="164" fontId="20" fillId="4" borderId="4" xfId="0" applyNumberFormat="1" applyFont="1" applyFill="1" applyBorder="1" applyAlignment="1">
      <alignment horizontal="center" vertical="center"/>
    </xf>
    <xf numFmtId="0" fontId="20" fillId="5" borderId="3" xfId="0" applyFont="1" applyFill="1" applyBorder="1" applyAlignment="1">
      <alignment vertical="center"/>
    </xf>
    <xf numFmtId="0" fontId="3" fillId="2" borderId="1" xfId="0" applyFont="1" applyFill="1" applyBorder="1" applyAlignment="1">
      <alignment horizontal="center" vertical="center"/>
    </xf>
    <xf numFmtId="0" fontId="0" fillId="0" borderId="0" xfId="0"/>
    <xf numFmtId="0" fontId="19" fillId="2" borderId="1" xfId="0" applyFont="1" applyFill="1" applyBorder="1" applyAlignment="1">
      <alignment horizontal="center" vertical="center"/>
    </xf>
    <xf numFmtId="0" fontId="17" fillId="2" borderId="6" xfId="0" applyFont="1" applyFill="1" applyBorder="1" applyAlignment="1">
      <alignment horizontal="center" vertical="center"/>
    </xf>
    <xf numFmtId="0" fontId="17" fillId="2" borderId="7" xfId="0" applyFont="1" applyFill="1" applyBorder="1" applyAlignment="1">
      <alignment horizontal="center" vertical="center"/>
    </xf>
    <xf numFmtId="0" fontId="17" fillId="2" borderId="4" xfId="0" applyFont="1" applyFill="1" applyBorder="1" applyAlignment="1">
      <alignment horizontal="center" vertical="center"/>
    </xf>
    <xf numFmtId="0" fontId="0" fillId="0" borderId="4" xfId="0" applyBorder="1"/>
    <xf numFmtId="0" fontId="17" fillId="2" borderId="1" xfId="0" applyFont="1" applyFill="1" applyBorder="1" applyAlignment="1">
      <alignment horizontal="center" vertical="center"/>
    </xf>
    <xf numFmtId="0" fontId="6" fillId="0" borderId="0" xfId="0" applyFont="1"/>
    <xf numFmtId="0" fontId="12" fillId="2" borderId="1" xfId="0" applyFont="1" applyFill="1" applyBorder="1" applyAlignment="1">
      <alignment horizontal="center" vertical="center"/>
    </xf>
    <xf numFmtId="0" fontId="0" fillId="0" borderId="0" xfId="0" applyAlignment="1">
      <alignment vertical="center"/>
    </xf>
    <xf numFmtId="0" fontId="3" fillId="2" borderId="1" xfId="0" applyFont="1" applyFill="1" applyBorder="1" applyAlignment="1">
      <alignment horizontal="center" vertical="center" wrapText="1"/>
    </xf>
    <xf numFmtId="0" fontId="0" fillId="0" borderId="0" xfId="0" applyAlignment="1">
      <alignment horizontal="center" vertical="center" wrapText="1"/>
    </xf>
  </cellXfs>
  <cellStyles count="4">
    <cellStyle name="Hipervínculo" xfId="1" builtinId="8"/>
    <cellStyle name="Millares" xfId="2" builtinId="3"/>
    <cellStyle name="Moneda" xfId="3"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AA043F3F-2C6C-42E5-B512-BB97B8681263}"/>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0F80EA3C-6BC0-4391-A45B-5615FF7DED10}"/>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13BDD1BA-660A-4FBF-B179-9746F7DCB8A3}"/>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4663C86B-AE1D-458B-84D3-9F0C03676EAB}"/>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D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95E92248-C34F-4F11-86B9-64AC70AC3E68}"/>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E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1DFE225C-1B29-45CF-991A-44847683E458}"/>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1625A401-98AD-4E51-98A7-FF4AC95083D8}"/>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4" name="Picture 1" descr="Picture">
          <a:extLst>
            <a:ext uri="{FF2B5EF4-FFF2-40B4-BE49-F238E27FC236}">
              <a16:creationId xmlns:a16="http://schemas.microsoft.com/office/drawing/2014/main" id="{5BFFC375-13C5-4593-82D7-01DE94C5BEAC}"/>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5" name="Picture 1" descr="Picture">
          <a:extLst>
            <a:ext uri="{FF2B5EF4-FFF2-40B4-BE49-F238E27FC236}">
              <a16:creationId xmlns:a16="http://schemas.microsoft.com/office/drawing/2014/main" id="{33D6DBA4-87B3-4C0D-B026-68ED6C71D7DF}"/>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oneCellAnchor>
    <xdr:from>
      <xdr:col>0</xdr:col>
      <xdr:colOff>0</xdr:colOff>
      <xdr:row>0</xdr:row>
      <xdr:rowOff>0</xdr:rowOff>
    </xdr:from>
    <xdr:ext cx="609709" cy="548683"/>
    <xdr:pic>
      <xdr:nvPicPr>
        <xdr:cNvPr id="3" name="Picture 1" descr="Picture">
          <a:extLst>
            <a:ext uri="{FF2B5EF4-FFF2-40B4-BE49-F238E27FC236}">
              <a16:creationId xmlns:a16="http://schemas.microsoft.com/office/drawing/2014/main" id="{2BAEB081-A2F5-46FC-AC55-27F3968486FE}"/>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oneCellAnchor>
  <xdr:twoCellAnchor editAs="oneCell">
    <xdr:from>
      <xdr:col>0</xdr:col>
      <xdr:colOff>0</xdr:colOff>
      <xdr:row>0</xdr:row>
      <xdr:rowOff>0</xdr:rowOff>
    </xdr:from>
    <xdr:to>
      <xdr:col>1</xdr:col>
      <xdr:colOff>109</xdr:colOff>
      <xdr:row>3</xdr:row>
      <xdr:rowOff>43</xdr:rowOff>
    </xdr:to>
    <xdr:pic>
      <xdr:nvPicPr>
        <xdr:cNvPr id="4" name="Picture 1" descr="Picture">
          <a:extLst>
            <a:ext uri="{FF2B5EF4-FFF2-40B4-BE49-F238E27FC236}">
              <a16:creationId xmlns:a16="http://schemas.microsoft.com/office/drawing/2014/main" id="{C017F027-67BB-456F-B15E-02D3B09EB8D4}"/>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oneCellAnchor>
    <xdr:from>
      <xdr:col>0</xdr:col>
      <xdr:colOff>0</xdr:colOff>
      <xdr:row>0</xdr:row>
      <xdr:rowOff>0</xdr:rowOff>
    </xdr:from>
    <xdr:ext cx="609709" cy="548683"/>
    <xdr:pic>
      <xdr:nvPicPr>
        <xdr:cNvPr id="5" name="Picture 1" descr="Picture">
          <a:extLst>
            <a:ext uri="{FF2B5EF4-FFF2-40B4-BE49-F238E27FC236}">
              <a16:creationId xmlns:a16="http://schemas.microsoft.com/office/drawing/2014/main" id="{ACC96096-B54A-470D-B4F7-D36D5E00D349}"/>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2</xdr:row>
      <xdr:rowOff>175303</xdr:rowOff>
    </xdr:to>
    <xdr:pic>
      <xdr:nvPicPr>
        <xdr:cNvPr id="2" name="Picture 1" descr="Picture">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2</xdr:row>
      <xdr:rowOff>152443</xdr:rowOff>
    </xdr:to>
    <xdr:pic>
      <xdr:nvPicPr>
        <xdr:cNvPr id="3" name="Picture 1" descr="Picture">
          <a:extLst>
            <a:ext uri="{FF2B5EF4-FFF2-40B4-BE49-F238E27FC236}">
              <a16:creationId xmlns:a16="http://schemas.microsoft.com/office/drawing/2014/main" id="{85E98308-74AE-4B84-9C76-7F1DA98A6F4F}"/>
            </a:ext>
          </a:extLst>
        </xdr:cNvPr>
        <xdr:cNvPicPr>
          <a:picLocks noChangeAspect="1"/>
        </xdr:cNvPicPr>
      </xdr:nvPicPr>
      <xdr:blipFill>
        <a:blip xmlns:r="http://schemas.openxmlformats.org/officeDocument/2006/relationships" r:embed="rId1"/>
        <a:stretch>
          <a:fillRect/>
        </a:stretch>
      </xdr:blipFill>
      <xdr:spPr>
        <a:xfrm>
          <a:off x="0" y="0"/>
          <a:ext cx="609709" cy="5258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8AF7E508-F87F-40BF-AF99-0382B2DF7767}"/>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editAs="oneCell">
    <xdr:from>
      <xdr:col>0</xdr:col>
      <xdr:colOff>0</xdr:colOff>
      <xdr:row>0</xdr:row>
      <xdr:rowOff>0</xdr:rowOff>
    </xdr:from>
    <xdr:to>
      <xdr:col>1</xdr:col>
      <xdr:colOff>109</xdr:colOff>
      <xdr:row>3</xdr:row>
      <xdr:rowOff>43</xdr:rowOff>
    </xdr:to>
    <xdr:pic>
      <xdr:nvPicPr>
        <xdr:cNvPr id="3" name="Picture 1" descr="Picture">
          <a:extLst>
            <a:ext uri="{FF2B5EF4-FFF2-40B4-BE49-F238E27FC236}">
              <a16:creationId xmlns:a16="http://schemas.microsoft.com/office/drawing/2014/main" id="{E7CB96AE-A072-43A6-8DFC-B8B5107A1D80}"/>
            </a:ext>
          </a:extLst>
        </xdr:cNvPr>
        <xdr:cNvPicPr>
          <a:picLocks noChangeAspect="1"/>
        </xdr:cNvPicPr>
      </xdr:nvPicPr>
      <xdr:blipFill>
        <a:blip xmlns:r="http://schemas.openxmlformats.org/officeDocument/2006/relationships" r:embed="rId1"/>
        <a:stretch>
          <a:fillRect/>
        </a:stretch>
      </xdr:blipFill>
      <xdr:spPr>
        <a:xfrm>
          <a:off x="0" y="0"/>
          <a:ext cx="609709" cy="548683"/>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hyperlink" Target="mailto:lcramirezd@icfes.gov.co" TargetMode="External"/><Relationship Id="rId1" Type="http://schemas.openxmlformats.org/officeDocument/2006/relationships/hyperlink" Target="mailto:eblandon@icfes.gov.co" TargetMode="Externa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4"/>
  <sheetViews>
    <sheetView zoomScale="90" zoomScaleNormal="90" workbookViewId="0">
      <selection activeCell="M42" sqref="M42"/>
    </sheetView>
  </sheetViews>
  <sheetFormatPr baseColWidth="10" defaultColWidth="8.88671875" defaultRowHeight="14.4" x14ac:dyDescent="0.3"/>
  <cols>
    <col min="2" max="2" width="10" customWidth="1"/>
    <col min="3" max="3" width="17" customWidth="1"/>
    <col min="4" max="4" width="32" customWidth="1"/>
    <col min="5" max="5" width="19" customWidth="1"/>
    <col min="6" max="6" width="39.21875" customWidth="1"/>
    <col min="7" max="7" width="25.88671875" customWidth="1"/>
    <col min="8" max="8" width="39" customWidth="1"/>
    <col min="9" max="9" width="35"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3">
      <c r="B1" s="1" t="s">
        <v>0</v>
      </c>
      <c r="C1" s="1">
        <v>51</v>
      </c>
      <c r="D1" s="1" t="s">
        <v>1</v>
      </c>
    </row>
    <row r="2" spans="1:15" x14ac:dyDescent="0.3">
      <c r="B2" s="1" t="s">
        <v>2</v>
      </c>
      <c r="C2" s="1">
        <v>50</v>
      </c>
      <c r="D2" s="1" t="s">
        <v>3</v>
      </c>
    </row>
    <row r="3" spans="1:15" x14ac:dyDescent="0.3">
      <c r="B3" s="1" t="s">
        <v>4</v>
      </c>
      <c r="C3" s="1">
        <v>1</v>
      </c>
    </row>
    <row r="4" spans="1:15" x14ac:dyDescent="0.3">
      <c r="B4" s="1" t="s">
        <v>5</v>
      </c>
      <c r="C4" s="1">
        <v>374</v>
      </c>
    </row>
    <row r="5" spans="1:15" x14ac:dyDescent="0.3">
      <c r="B5" s="1" t="s">
        <v>6</v>
      </c>
      <c r="C5" s="5">
        <v>45291</v>
      </c>
    </row>
    <row r="6" spans="1:15" x14ac:dyDescent="0.3">
      <c r="B6" s="1" t="s">
        <v>7</v>
      </c>
      <c r="C6" s="1">
        <v>12</v>
      </c>
      <c r="D6" s="1" t="s">
        <v>8</v>
      </c>
    </row>
    <row r="8" spans="1:15" x14ac:dyDescent="0.3">
      <c r="A8" s="1" t="s">
        <v>9</v>
      </c>
      <c r="B8" s="98" t="s">
        <v>10</v>
      </c>
      <c r="C8" s="99"/>
      <c r="D8" s="99"/>
      <c r="E8" s="99"/>
      <c r="F8" s="99"/>
      <c r="G8" s="99"/>
      <c r="H8" s="99"/>
      <c r="I8" s="99"/>
      <c r="J8" s="99"/>
      <c r="K8" s="99"/>
      <c r="L8" s="99"/>
      <c r="M8" s="99"/>
      <c r="N8" s="99"/>
      <c r="O8" s="99"/>
    </row>
    <row r="9" spans="1:15" x14ac:dyDescent="0.3">
      <c r="C9" s="1">
        <v>2</v>
      </c>
      <c r="D9" s="1">
        <v>3</v>
      </c>
      <c r="E9" s="1">
        <v>4</v>
      </c>
      <c r="F9" s="1">
        <v>7</v>
      </c>
      <c r="G9" s="1">
        <v>8</v>
      </c>
      <c r="H9" s="1">
        <v>12</v>
      </c>
      <c r="I9" s="1">
        <v>16</v>
      </c>
      <c r="J9" s="1">
        <v>20</v>
      </c>
      <c r="K9" s="1">
        <v>24</v>
      </c>
      <c r="L9" s="1">
        <v>28</v>
      </c>
      <c r="M9" s="1">
        <v>32</v>
      </c>
      <c r="N9" s="1">
        <v>36</v>
      </c>
      <c r="O9" s="1">
        <v>40</v>
      </c>
    </row>
    <row r="10" spans="1:15"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3">
      <c r="A11" s="1">
        <v>10</v>
      </c>
      <c r="B11" t="s">
        <v>24</v>
      </c>
      <c r="C11" s="2" t="s">
        <v>25</v>
      </c>
      <c r="D11" s="3" t="s">
        <v>55</v>
      </c>
      <c r="E11" s="3" t="s">
        <v>5598</v>
      </c>
      <c r="F11" s="30"/>
      <c r="G11" s="6"/>
      <c r="H11" s="6"/>
      <c r="I11" s="6"/>
      <c r="J11" s="6"/>
      <c r="K11" s="6"/>
      <c r="L11" s="6"/>
      <c r="M11" s="6"/>
      <c r="N11" s="6"/>
      <c r="O11" s="3" t="s">
        <v>24</v>
      </c>
    </row>
    <row r="12" spans="1:15" x14ac:dyDescent="0.3">
      <c r="A12" s="1">
        <v>20</v>
      </c>
      <c r="B12" t="s">
        <v>24</v>
      </c>
      <c r="C12" s="2" t="s">
        <v>26</v>
      </c>
      <c r="D12" s="2" t="s">
        <v>24</v>
      </c>
      <c r="E12" s="2" t="s">
        <v>24</v>
      </c>
      <c r="F12" s="6"/>
      <c r="G12" s="6"/>
      <c r="H12" s="6"/>
      <c r="I12" s="6"/>
      <c r="J12" s="6"/>
      <c r="K12" s="6"/>
      <c r="L12" s="6"/>
      <c r="M12" s="6"/>
      <c r="N12" s="6"/>
      <c r="O12" s="3" t="s">
        <v>24</v>
      </c>
    </row>
    <row r="13" spans="1:15" x14ac:dyDescent="0.3">
      <c r="A13" s="1">
        <v>30</v>
      </c>
      <c r="B13" t="s">
        <v>24</v>
      </c>
      <c r="C13" s="2" t="s">
        <v>27</v>
      </c>
      <c r="D13" s="2" t="s">
        <v>24</v>
      </c>
      <c r="E13" s="2" t="s">
        <v>24</v>
      </c>
      <c r="F13" s="3">
        <v>0</v>
      </c>
      <c r="G13" s="3">
        <v>0</v>
      </c>
      <c r="H13" s="6"/>
      <c r="I13" s="3">
        <v>0</v>
      </c>
      <c r="J13" s="6"/>
      <c r="K13" s="3">
        <v>0</v>
      </c>
      <c r="L13" s="3">
        <v>0</v>
      </c>
      <c r="M13" s="6"/>
      <c r="N13" s="6"/>
      <c r="O13" s="3" t="s">
        <v>24</v>
      </c>
    </row>
    <row r="14" spans="1:15" x14ac:dyDescent="0.3">
      <c r="A14" s="1">
        <v>40</v>
      </c>
      <c r="B14" t="s">
        <v>24</v>
      </c>
      <c r="C14" s="2" t="s">
        <v>28</v>
      </c>
      <c r="D14" s="2" t="s">
        <v>24</v>
      </c>
      <c r="E14" s="2" t="s">
        <v>24</v>
      </c>
      <c r="F14" s="3">
        <v>0</v>
      </c>
      <c r="G14" s="3">
        <v>0</v>
      </c>
      <c r="H14" s="6"/>
      <c r="I14" s="3">
        <v>0</v>
      </c>
      <c r="J14" s="6"/>
      <c r="K14" s="3">
        <v>0</v>
      </c>
      <c r="L14" s="3">
        <v>0</v>
      </c>
      <c r="M14" s="6"/>
      <c r="N14" s="6"/>
      <c r="O14" s="3" t="s">
        <v>24</v>
      </c>
    </row>
    <row r="15" spans="1:15" x14ac:dyDescent="0.3">
      <c r="A15" s="1">
        <v>50</v>
      </c>
      <c r="B15" t="s">
        <v>24</v>
      </c>
      <c r="C15" s="2" t="s">
        <v>29</v>
      </c>
      <c r="D15" s="2" t="s">
        <v>24</v>
      </c>
      <c r="E15" s="2" t="s">
        <v>24</v>
      </c>
      <c r="F15" s="6"/>
      <c r="G15" s="6"/>
      <c r="H15" s="6"/>
      <c r="I15" s="6"/>
      <c r="J15" s="6"/>
      <c r="K15" s="6"/>
      <c r="L15" s="6"/>
      <c r="M15" s="6"/>
      <c r="N15" s="6"/>
      <c r="O15" s="3" t="s">
        <v>24</v>
      </c>
    </row>
    <row r="16" spans="1:15" x14ac:dyDescent="0.3">
      <c r="A16" s="1">
        <v>60</v>
      </c>
      <c r="B16" t="s">
        <v>24</v>
      </c>
      <c r="C16" s="2" t="s">
        <v>30</v>
      </c>
      <c r="D16" s="2" t="s">
        <v>24</v>
      </c>
      <c r="E16" s="2" t="s">
        <v>24</v>
      </c>
      <c r="F16" s="3">
        <v>0</v>
      </c>
      <c r="G16" s="3">
        <v>0</v>
      </c>
      <c r="H16" s="6"/>
      <c r="I16" s="3">
        <v>0</v>
      </c>
      <c r="J16" s="6"/>
      <c r="K16" s="3">
        <v>0</v>
      </c>
      <c r="L16" s="3">
        <v>0</v>
      </c>
      <c r="M16" s="6"/>
      <c r="N16" s="6"/>
      <c r="O16" s="3" t="s">
        <v>24</v>
      </c>
    </row>
    <row r="17" spans="1:15" x14ac:dyDescent="0.3">
      <c r="A17" s="1">
        <v>70</v>
      </c>
      <c r="B17" t="s">
        <v>24</v>
      </c>
      <c r="C17" s="2" t="s">
        <v>31</v>
      </c>
      <c r="D17" s="2" t="s">
        <v>24</v>
      </c>
      <c r="E17" s="2" t="s">
        <v>24</v>
      </c>
      <c r="F17" s="3">
        <v>0</v>
      </c>
      <c r="G17" s="3">
        <v>0</v>
      </c>
      <c r="H17" s="6"/>
      <c r="I17" s="3">
        <v>0</v>
      </c>
      <c r="J17" s="6"/>
      <c r="K17" s="3">
        <v>0</v>
      </c>
      <c r="L17" s="3">
        <v>0</v>
      </c>
      <c r="M17" s="6"/>
      <c r="N17" s="6"/>
      <c r="O17" s="3" t="s">
        <v>24</v>
      </c>
    </row>
    <row r="18" spans="1:15" x14ac:dyDescent="0.3">
      <c r="A18" s="1">
        <v>80</v>
      </c>
      <c r="B18" t="s">
        <v>24</v>
      </c>
      <c r="C18" s="2" t="s">
        <v>32</v>
      </c>
      <c r="D18" s="2" t="s">
        <v>24</v>
      </c>
      <c r="E18" s="2" t="s">
        <v>24</v>
      </c>
      <c r="F18" s="3">
        <v>0</v>
      </c>
      <c r="G18" s="3">
        <v>0</v>
      </c>
      <c r="H18" s="6"/>
      <c r="I18" s="3">
        <v>0</v>
      </c>
      <c r="J18" s="6"/>
      <c r="K18" s="3">
        <v>0</v>
      </c>
      <c r="L18" s="3">
        <v>0</v>
      </c>
      <c r="M18" s="6"/>
      <c r="N18" s="6"/>
      <c r="O18" s="3" t="s">
        <v>24</v>
      </c>
    </row>
    <row r="19" spans="1:15" x14ac:dyDescent="0.3">
      <c r="A19" s="1">
        <v>90</v>
      </c>
      <c r="B19" t="s">
        <v>24</v>
      </c>
      <c r="C19" s="2" t="s">
        <v>33</v>
      </c>
      <c r="D19" s="2" t="s">
        <v>24</v>
      </c>
      <c r="E19" s="2" t="s">
        <v>24</v>
      </c>
      <c r="F19" s="3">
        <v>0</v>
      </c>
      <c r="G19" s="3">
        <v>0</v>
      </c>
      <c r="H19" s="6"/>
      <c r="I19" s="3">
        <v>0</v>
      </c>
      <c r="J19" s="6"/>
      <c r="K19" s="3">
        <v>0</v>
      </c>
      <c r="L19" s="3">
        <v>0</v>
      </c>
      <c r="M19" s="6"/>
      <c r="N19" s="6"/>
      <c r="O19" s="3" t="s">
        <v>24</v>
      </c>
    </row>
    <row r="20" spans="1:15" x14ac:dyDescent="0.3">
      <c r="A20" s="1">
        <v>100</v>
      </c>
      <c r="B20" t="s">
        <v>24</v>
      </c>
      <c r="C20" s="2" t="s">
        <v>34</v>
      </c>
      <c r="D20" s="2" t="s">
        <v>24</v>
      </c>
      <c r="E20" s="2" t="s">
        <v>24</v>
      </c>
      <c r="F20" s="3">
        <v>0</v>
      </c>
      <c r="G20" s="3">
        <v>0</v>
      </c>
      <c r="H20" s="6"/>
      <c r="I20" s="3">
        <v>0</v>
      </c>
      <c r="J20" s="6"/>
      <c r="K20" s="3">
        <v>0</v>
      </c>
      <c r="L20" s="3">
        <v>0</v>
      </c>
      <c r="M20" s="6"/>
      <c r="N20" s="6"/>
      <c r="O20" s="3" t="s">
        <v>24</v>
      </c>
    </row>
    <row r="21" spans="1:15" x14ac:dyDescent="0.3">
      <c r="A21" s="1">
        <v>110</v>
      </c>
      <c r="B21" t="s">
        <v>24</v>
      </c>
      <c r="C21" s="2" t="s">
        <v>35</v>
      </c>
      <c r="D21" s="2" t="s">
        <v>24</v>
      </c>
      <c r="E21" s="2" t="s">
        <v>24</v>
      </c>
      <c r="F21" s="6"/>
      <c r="G21" s="6"/>
      <c r="H21" s="6"/>
      <c r="I21" s="6"/>
      <c r="J21" s="6"/>
      <c r="K21" s="6"/>
      <c r="L21" s="6"/>
      <c r="M21" s="6"/>
      <c r="N21" s="6"/>
      <c r="O21" s="3" t="s">
        <v>24</v>
      </c>
    </row>
    <row r="22" spans="1:15" x14ac:dyDescent="0.3">
      <c r="A22" s="1">
        <v>120</v>
      </c>
      <c r="B22" t="s">
        <v>24</v>
      </c>
      <c r="C22" s="2" t="s">
        <v>36</v>
      </c>
      <c r="D22" s="2" t="s">
        <v>24</v>
      </c>
      <c r="E22" s="2" t="s">
        <v>24</v>
      </c>
      <c r="F22" s="3">
        <v>0</v>
      </c>
      <c r="G22" s="3">
        <v>0</v>
      </c>
      <c r="H22" s="6"/>
      <c r="I22" s="3">
        <v>0</v>
      </c>
      <c r="J22" s="6"/>
      <c r="K22" s="3">
        <v>0</v>
      </c>
      <c r="L22" s="3">
        <v>0</v>
      </c>
      <c r="M22" s="6"/>
      <c r="N22" s="6"/>
      <c r="O22" s="3" t="s">
        <v>24</v>
      </c>
    </row>
    <row r="23" spans="1:15" x14ac:dyDescent="0.3">
      <c r="A23" s="1">
        <v>130</v>
      </c>
      <c r="B23" t="s">
        <v>24</v>
      </c>
      <c r="C23" s="2" t="s">
        <v>37</v>
      </c>
      <c r="D23" s="2" t="s">
        <v>24</v>
      </c>
      <c r="E23" s="2" t="s">
        <v>24</v>
      </c>
      <c r="F23" s="3">
        <v>0</v>
      </c>
      <c r="G23" s="3">
        <v>0</v>
      </c>
      <c r="H23" s="6"/>
      <c r="I23" s="3">
        <v>0</v>
      </c>
      <c r="J23" s="6"/>
      <c r="K23" s="3">
        <v>0</v>
      </c>
      <c r="L23" s="3">
        <v>0</v>
      </c>
      <c r="M23" s="6"/>
      <c r="N23" s="6"/>
      <c r="O23" s="3" t="s">
        <v>24</v>
      </c>
    </row>
    <row r="24" spans="1:15" x14ac:dyDescent="0.3">
      <c r="A24" s="1">
        <v>140</v>
      </c>
      <c r="B24" t="s">
        <v>24</v>
      </c>
      <c r="C24" s="2" t="s">
        <v>38</v>
      </c>
      <c r="D24" s="2" t="s">
        <v>24</v>
      </c>
      <c r="E24" s="2" t="s">
        <v>24</v>
      </c>
      <c r="F24" s="3">
        <v>0</v>
      </c>
      <c r="G24" s="3">
        <v>0</v>
      </c>
      <c r="H24" s="6"/>
      <c r="I24" s="3">
        <v>0</v>
      </c>
      <c r="J24" s="6"/>
      <c r="K24" s="3">
        <v>0</v>
      </c>
      <c r="L24" s="3">
        <v>0</v>
      </c>
      <c r="M24" s="6"/>
      <c r="N24" s="6"/>
      <c r="O24" s="3" t="s">
        <v>24</v>
      </c>
    </row>
    <row r="25" spans="1:15" x14ac:dyDescent="0.3">
      <c r="A25" s="1">
        <v>150</v>
      </c>
      <c r="B25" t="s">
        <v>24</v>
      </c>
      <c r="C25" s="2" t="s">
        <v>39</v>
      </c>
      <c r="D25" s="2" t="s">
        <v>24</v>
      </c>
      <c r="E25" s="2" t="s">
        <v>24</v>
      </c>
      <c r="F25" s="3">
        <v>0</v>
      </c>
      <c r="G25" s="3">
        <v>0</v>
      </c>
      <c r="H25" s="6"/>
      <c r="I25" s="3">
        <v>0</v>
      </c>
      <c r="J25" s="6"/>
      <c r="K25" s="3">
        <v>0</v>
      </c>
      <c r="L25" s="3">
        <v>0</v>
      </c>
      <c r="M25" s="6"/>
      <c r="N25" s="6"/>
      <c r="O25" s="3" t="s">
        <v>24</v>
      </c>
    </row>
    <row r="26" spans="1:15" x14ac:dyDescent="0.3">
      <c r="A26" s="1">
        <v>160</v>
      </c>
      <c r="B26" t="s">
        <v>24</v>
      </c>
      <c r="C26" s="2" t="s">
        <v>40</v>
      </c>
      <c r="D26" s="2" t="s">
        <v>24</v>
      </c>
      <c r="E26" s="2" t="s">
        <v>24</v>
      </c>
      <c r="F26" s="3">
        <v>0</v>
      </c>
      <c r="G26" s="3">
        <v>0</v>
      </c>
      <c r="H26" s="6"/>
      <c r="I26" s="3">
        <v>0</v>
      </c>
      <c r="J26" s="6"/>
      <c r="K26" s="3">
        <v>0</v>
      </c>
      <c r="L26" s="3">
        <v>0</v>
      </c>
      <c r="M26" s="6"/>
      <c r="N26" s="6"/>
      <c r="O26" s="3" t="s">
        <v>24</v>
      </c>
    </row>
    <row r="27" spans="1:15" x14ac:dyDescent="0.3">
      <c r="A27" s="1">
        <v>170</v>
      </c>
      <c r="B27" t="s">
        <v>24</v>
      </c>
      <c r="C27" s="2" t="s">
        <v>41</v>
      </c>
      <c r="D27" s="2" t="s">
        <v>24</v>
      </c>
      <c r="E27" s="2" t="s">
        <v>24</v>
      </c>
      <c r="F27" s="3">
        <v>0</v>
      </c>
      <c r="G27" s="3">
        <v>0</v>
      </c>
      <c r="H27" s="6"/>
      <c r="I27" s="3">
        <v>0</v>
      </c>
      <c r="J27" s="6"/>
      <c r="K27" s="3">
        <v>0</v>
      </c>
      <c r="L27" s="3">
        <v>0</v>
      </c>
      <c r="M27" s="6"/>
      <c r="N27" s="6"/>
      <c r="O27" s="3" t="s">
        <v>24</v>
      </c>
    </row>
    <row r="28" spans="1:15" x14ac:dyDescent="0.3">
      <c r="A28" s="1">
        <v>180</v>
      </c>
      <c r="B28" t="s">
        <v>24</v>
      </c>
      <c r="C28" s="2" t="s">
        <v>42</v>
      </c>
      <c r="D28" s="2" t="s">
        <v>24</v>
      </c>
      <c r="E28" s="2" t="s">
        <v>24</v>
      </c>
      <c r="F28" s="3">
        <v>0</v>
      </c>
      <c r="G28" s="3">
        <v>0</v>
      </c>
      <c r="H28" s="6"/>
      <c r="I28" s="3">
        <v>0</v>
      </c>
      <c r="J28" s="6"/>
      <c r="K28" s="3">
        <v>0</v>
      </c>
      <c r="L28" s="3">
        <v>0</v>
      </c>
      <c r="M28" s="6"/>
      <c r="N28" s="6"/>
      <c r="O28" s="3" t="s">
        <v>24</v>
      </c>
    </row>
    <row r="29" spans="1:15" x14ac:dyDescent="0.3">
      <c r="A29" s="1">
        <v>190</v>
      </c>
      <c r="B29" t="s">
        <v>24</v>
      </c>
      <c r="C29" s="2" t="s">
        <v>43</v>
      </c>
      <c r="D29" s="2" t="s">
        <v>24</v>
      </c>
      <c r="E29" s="2" t="s">
        <v>24</v>
      </c>
      <c r="F29" s="3">
        <v>0</v>
      </c>
      <c r="G29" s="3">
        <v>0</v>
      </c>
      <c r="H29" s="6"/>
      <c r="I29" s="3">
        <v>0</v>
      </c>
      <c r="J29" s="6"/>
      <c r="K29" s="3">
        <v>0</v>
      </c>
      <c r="L29" s="3">
        <v>0</v>
      </c>
      <c r="M29" s="6"/>
      <c r="N29" s="6"/>
      <c r="O29" s="3" t="s">
        <v>24</v>
      </c>
    </row>
    <row r="30" spans="1:15" x14ac:dyDescent="0.3">
      <c r="A30" s="1">
        <v>200</v>
      </c>
      <c r="B30" t="s">
        <v>24</v>
      </c>
      <c r="C30" s="2" t="s">
        <v>44</v>
      </c>
      <c r="D30" s="2" t="s">
        <v>24</v>
      </c>
      <c r="E30" s="2" t="s">
        <v>24</v>
      </c>
      <c r="F30" s="6"/>
      <c r="G30" s="6"/>
      <c r="H30" s="6"/>
      <c r="I30" s="6"/>
      <c r="J30" s="6"/>
      <c r="K30" s="6"/>
      <c r="L30" s="6"/>
      <c r="M30" s="6"/>
      <c r="N30" s="6"/>
      <c r="O30" s="3" t="s">
        <v>24</v>
      </c>
    </row>
    <row r="31" spans="1:15" x14ac:dyDescent="0.3">
      <c r="A31" s="1">
        <v>210</v>
      </c>
      <c r="B31" t="s">
        <v>24</v>
      </c>
      <c r="C31" s="2" t="s">
        <v>45</v>
      </c>
      <c r="D31" s="2" t="s">
        <v>24</v>
      </c>
      <c r="E31" s="2" t="s">
        <v>24</v>
      </c>
      <c r="F31" s="3">
        <v>0</v>
      </c>
      <c r="G31" s="3">
        <v>0</v>
      </c>
      <c r="H31" s="6"/>
      <c r="I31" s="3">
        <v>0</v>
      </c>
      <c r="J31" s="6"/>
      <c r="K31" s="3">
        <v>0</v>
      </c>
      <c r="L31" s="3">
        <v>0</v>
      </c>
      <c r="M31" s="6"/>
      <c r="N31" s="6"/>
      <c r="O31" s="3" t="s">
        <v>24</v>
      </c>
    </row>
    <row r="32" spans="1:15" x14ac:dyDescent="0.3">
      <c r="A32" s="1">
        <v>220</v>
      </c>
      <c r="B32" t="s">
        <v>24</v>
      </c>
      <c r="C32" s="2" t="s">
        <v>46</v>
      </c>
      <c r="D32" s="2" t="s">
        <v>24</v>
      </c>
      <c r="E32" s="2" t="s">
        <v>24</v>
      </c>
      <c r="F32" s="3">
        <v>0</v>
      </c>
      <c r="G32" s="3">
        <v>0</v>
      </c>
      <c r="H32" s="6"/>
      <c r="I32" s="3">
        <v>0</v>
      </c>
      <c r="J32" s="6"/>
      <c r="K32" s="3">
        <v>0</v>
      </c>
      <c r="L32" s="3">
        <v>0</v>
      </c>
      <c r="M32" s="6"/>
      <c r="N32" s="6"/>
      <c r="O32" s="3" t="s">
        <v>24</v>
      </c>
    </row>
    <row r="33" spans="1:15" x14ac:dyDescent="0.3">
      <c r="A33" s="1">
        <v>230</v>
      </c>
      <c r="B33" t="s">
        <v>24</v>
      </c>
      <c r="C33" s="2" t="s">
        <v>47</v>
      </c>
      <c r="D33" s="2" t="s">
        <v>24</v>
      </c>
      <c r="E33" s="2" t="s">
        <v>24</v>
      </c>
      <c r="F33" s="3">
        <v>0</v>
      </c>
      <c r="G33" s="3">
        <v>0</v>
      </c>
      <c r="H33" s="6"/>
      <c r="I33" s="3">
        <v>0</v>
      </c>
      <c r="J33" s="6"/>
      <c r="K33" s="3">
        <v>0</v>
      </c>
      <c r="L33" s="3">
        <v>0</v>
      </c>
      <c r="M33" s="6"/>
      <c r="N33" s="6"/>
      <c r="O33" s="3" t="s">
        <v>24</v>
      </c>
    </row>
    <row r="34" spans="1:15" x14ac:dyDescent="0.3">
      <c r="A34" s="1">
        <v>240</v>
      </c>
      <c r="B34" t="s">
        <v>24</v>
      </c>
      <c r="C34" s="2" t="s">
        <v>48</v>
      </c>
      <c r="D34" s="2" t="s">
        <v>24</v>
      </c>
      <c r="E34" s="2" t="s">
        <v>24</v>
      </c>
      <c r="F34" s="3">
        <v>0</v>
      </c>
      <c r="G34" s="3">
        <v>0</v>
      </c>
      <c r="H34" s="6"/>
      <c r="I34" s="3">
        <v>0</v>
      </c>
      <c r="J34" s="6"/>
      <c r="K34" s="3">
        <v>0</v>
      </c>
      <c r="L34" s="3">
        <v>0</v>
      </c>
      <c r="M34" s="6"/>
      <c r="N34" s="6"/>
      <c r="O34" s="3" t="s">
        <v>24</v>
      </c>
    </row>
    <row r="35" spans="1:15" x14ac:dyDescent="0.3">
      <c r="A35" s="1">
        <v>250</v>
      </c>
      <c r="B35" t="s">
        <v>24</v>
      </c>
      <c r="C35" s="2" t="s">
        <v>49</v>
      </c>
      <c r="D35" s="2" t="s">
        <v>24</v>
      </c>
      <c r="E35" s="2" t="s">
        <v>24</v>
      </c>
      <c r="F35" s="3">
        <v>0</v>
      </c>
      <c r="G35" s="3">
        <v>0</v>
      </c>
      <c r="H35" s="6"/>
      <c r="I35" s="3">
        <v>0</v>
      </c>
      <c r="J35" s="6"/>
      <c r="K35" s="3">
        <v>0</v>
      </c>
      <c r="L35" s="3">
        <v>0</v>
      </c>
      <c r="M35" s="6"/>
      <c r="N35" s="6"/>
      <c r="O35" s="3" t="s">
        <v>24</v>
      </c>
    </row>
    <row r="36" spans="1:15" x14ac:dyDescent="0.3">
      <c r="A36" s="1">
        <v>260</v>
      </c>
      <c r="B36" t="s">
        <v>24</v>
      </c>
      <c r="C36" s="2" t="s">
        <v>50</v>
      </c>
      <c r="D36" s="2" t="s">
        <v>24</v>
      </c>
      <c r="E36" s="2" t="s">
        <v>24</v>
      </c>
      <c r="F36" s="3">
        <v>0</v>
      </c>
      <c r="G36" s="3">
        <v>0</v>
      </c>
      <c r="H36" s="6"/>
      <c r="I36" s="3">
        <v>0</v>
      </c>
      <c r="J36" s="6"/>
      <c r="K36" s="3">
        <v>0</v>
      </c>
      <c r="L36" s="3">
        <v>0</v>
      </c>
      <c r="M36" s="6"/>
      <c r="N36" s="6"/>
      <c r="O36" s="3" t="s">
        <v>24</v>
      </c>
    </row>
    <row r="37" spans="1:15" x14ac:dyDescent="0.3">
      <c r="A37" s="1">
        <v>270</v>
      </c>
      <c r="B37" t="s">
        <v>24</v>
      </c>
      <c r="C37" s="2" t="s">
        <v>51</v>
      </c>
      <c r="D37" s="2" t="s">
        <v>24</v>
      </c>
      <c r="E37" s="2" t="s">
        <v>24</v>
      </c>
      <c r="F37" s="3">
        <v>0</v>
      </c>
      <c r="G37" s="3">
        <v>0</v>
      </c>
      <c r="H37" s="6"/>
      <c r="I37" s="3">
        <v>0</v>
      </c>
      <c r="J37" s="6"/>
      <c r="K37" s="3">
        <v>0</v>
      </c>
      <c r="L37" s="3">
        <v>0</v>
      </c>
      <c r="M37" s="6"/>
      <c r="N37" s="6"/>
      <c r="O37" s="3" t="s">
        <v>24</v>
      </c>
    </row>
    <row r="38" spans="1:15" x14ac:dyDescent="0.3">
      <c r="A38" s="1">
        <v>280</v>
      </c>
      <c r="B38" t="s">
        <v>24</v>
      </c>
      <c r="C38" s="2" t="s">
        <v>52</v>
      </c>
      <c r="D38" s="2" t="s">
        <v>24</v>
      </c>
      <c r="E38" s="2" t="s">
        <v>24</v>
      </c>
      <c r="F38" s="3">
        <v>0</v>
      </c>
      <c r="G38" s="3">
        <v>0</v>
      </c>
      <c r="H38" s="6"/>
      <c r="I38" s="3">
        <v>0</v>
      </c>
      <c r="J38" s="6"/>
      <c r="K38" s="3">
        <v>0</v>
      </c>
      <c r="L38" s="3">
        <v>0</v>
      </c>
      <c r="M38" s="6"/>
      <c r="N38" s="6"/>
      <c r="O38" s="3" t="s">
        <v>24</v>
      </c>
    </row>
    <row r="39" spans="1:15" x14ac:dyDescent="0.3">
      <c r="A39" s="1">
        <v>290</v>
      </c>
      <c r="B39" t="s">
        <v>24</v>
      </c>
      <c r="C39" s="2" t="s">
        <v>53</v>
      </c>
      <c r="D39" s="2" t="s">
        <v>24</v>
      </c>
      <c r="E39" s="2" t="s">
        <v>24</v>
      </c>
      <c r="F39" s="6"/>
      <c r="G39" s="6"/>
      <c r="H39" s="6"/>
      <c r="I39" s="6"/>
      <c r="J39" s="6"/>
      <c r="K39" s="6"/>
      <c r="L39" s="6"/>
      <c r="M39" s="2" t="s">
        <v>24</v>
      </c>
      <c r="N39" s="2" t="s">
        <v>24</v>
      </c>
      <c r="O39" s="3" t="s">
        <v>24</v>
      </c>
    </row>
    <row r="351003" spans="1:1" x14ac:dyDescent="0.3">
      <c r="A351003" t="s">
        <v>54</v>
      </c>
    </row>
    <row r="351004" spans="1:1" x14ac:dyDescent="0.3">
      <c r="A351004" t="s">
        <v>55</v>
      </c>
    </row>
  </sheetData>
  <mergeCells count="1">
    <mergeCell ref="B8:O8"/>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xr:uid="{D9B1675E-261F-4097-BA0B-6B7C074B580E}">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xr:uid="{DA8739BD-B454-480A-8ED2-65C5BF263FCB}">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L39 I39 F39:G39 K30:L30 I30 F30:G30 M27:M38 N25:N38 M22:N24 K21:N21 I21 F21:G21 M16:N20 K15:N15 I15 F15:G15 M13:N14 J13:J39 H13:H39 F11:N12" xr:uid="{00000000-0002-0000-0000-000002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O39 O28:O34 O11:O26" xr:uid="{00000000-0002-0000-0000-00000B00000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I22:I29 F16:F20 K13:L14 F13:G14 I13:I14 F22:G29 I16:I17 F31:G38 I31:I38 K16:K17 K22:L29 K31:L38 G16:G17" xr:uid="{00000000-0002-0000-0000-000016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G20" xr:uid="{00000000-0002-0000-0000-00001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I20" xr:uid="{00000000-0002-0000-0000-000019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K20" xr:uid="{00000000-0002-0000-0000-00001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L17" xr:uid="{00000000-0002-0000-0000-00001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L20" xr:uid="{00000000-0002-0000-0000-00004E000000}">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M26" xr:uid="{00000000-0002-0000-0000-000095000000}">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O37" xr:uid="{00000000-0002-0000-0000-0000AB000000}">
      <formula1>0</formula1>
      <formula2>4000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xr:uid="{00000000-0002-0000-0000-0000FB000000}">
      <formula1>0</formula1>
      <formula2>390</formula2>
    </dataValidation>
    <dataValidation type="textLength" allowBlank="1" showInputMessage="1" showErrorMessage="1" errorTitle="Entrada no válida" error="Escriba un texto  Maximo 390 Caracteres" promptTitle="Cualquier contenido Maximo 390 Caracteres" sqref="O36" xr:uid="{00000000-0002-0000-0000-000005010000}">
      <formula1>0</formula1>
      <formula2>390</formula2>
    </dataValidation>
  </dataValidations>
  <pageMargins left="0.7" right="0.7" top="0.75" bottom="0.75" header="0.3" footer="0.3"/>
  <headerFooter>
    <oddHeader>&amp;L&amp;"Calibri"&amp;15&amp;K000000 Información Pública Clasificada&amp;1#_x000D_</oddHeader>
  </headerFooter>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20"/>
  <sheetViews>
    <sheetView workbookViewId="0">
      <selection activeCell="B19" sqref="B19"/>
    </sheetView>
  </sheetViews>
  <sheetFormatPr baseColWidth="10" defaultColWidth="8.88671875" defaultRowHeight="14.4" x14ac:dyDescent="0.3"/>
  <cols>
    <col min="2" max="2" width="42.5546875" customWidth="1"/>
    <col min="3" max="3" width="23" customWidth="1"/>
    <col min="4" max="4" width="26.21875" customWidth="1"/>
    <col min="5" max="5" width="21" customWidth="1"/>
    <col min="6" max="6" width="22.21875" customWidth="1"/>
  </cols>
  <sheetData>
    <row r="1" spans="1:6" x14ac:dyDescent="0.3">
      <c r="B1" s="24" t="s">
        <v>0</v>
      </c>
      <c r="C1" s="24">
        <v>51</v>
      </c>
      <c r="D1" s="24" t="s">
        <v>1</v>
      </c>
    </row>
    <row r="2" spans="1:6" x14ac:dyDescent="0.3">
      <c r="B2" s="24" t="s">
        <v>2</v>
      </c>
      <c r="C2" s="24">
        <v>451</v>
      </c>
      <c r="D2" s="24" t="s">
        <v>2648</v>
      </c>
    </row>
    <row r="3" spans="1:6" x14ac:dyDescent="0.3">
      <c r="B3" s="24" t="s">
        <v>4</v>
      </c>
      <c r="C3" s="24">
        <v>1</v>
      </c>
    </row>
    <row r="4" spans="1:6" x14ac:dyDescent="0.3">
      <c r="B4" s="24" t="s">
        <v>5</v>
      </c>
      <c r="C4" s="24">
        <v>374</v>
      </c>
    </row>
    <row r="5" spans="1:6" x14ac:dyDescent="0.3">
      <c r="B5" s="24" t="s">
        <v>6</v>
      </c>
      <c r="C5" s="25">
        <v>45291</v>
      </c>
    </row>
    <row r="6" spans="1:6" x14ac:dyDescent="0.3">
      <c r="B6" s="24" t="s">
        <v>7</v>
      </c>
      <c r="C6" s="24">
        <v>12</v>
      </c>
      <c r="D6" s="24" t="s">
        <v>8</v>
      </c>
    </row>
    <row r="8" spans="1:6" x14ac:dyDescent="0.3">
      <c r="A8" s="24" t="s">
        <v>9</v>
      </c>
      <c r="B8" s="107" t="s">
        <v>2649</v>
      </c>
      <c r="C8" s="99"/>
      <c r="D8" s="99"/>
      <c r="E8" s="99"/>
      <c r="F8" s="99"/>
    </row>
    <row r="9" spans="1:6" x14ac:dyDescent="0.3">
      <c r="C9" s="24">
        <v>3</v>
      </c>
      <c r="D9" s="24">
        <v>4</v>
      </c>
      <c r="E9" s="24">
        <v>7</v>
      </c>
      <c r="F9" s="24">
        <v>8</v>
      </c>
    </row>
    <row r="10" spans="1:6" x14ac:dyDescent="0.3">
      <c r="C10" s="24" t="s">
        <v>2650</v>
      </c>
      <c r="D10" s="24" t="s">
        <v>2651</v>
      </c>
      <c r="E10" s="24" t="s">
        <v>2652</v>
      </c>
      <c r="F10" s="24" t="s">
        <v>2653</v>
      </c>
    </row>
    <row r="11" spans="1:6" x14ac:dyDescent="0.3">
      <c r="A11" s="24">
        <v>10</v>
      </c>
      <c r="B11" t="s">
        <v>2654</v>
      </c>
      <c r="C11" s="30" t="s">
        <v>24</v>
      </c>
      <c r="D11" s="31">
        <v>37024096696</v>
      </c>
      <c r="E11" s="30" t="s">
        <v>24</v>
      </c>
      <c r="F11" s="28">
        <v>39957834946</v>
      </c>
    </row>
    <row r="12" spans="1:6" x14ac:dyDescent="0.3">
      <c r="A12" s="24">
        <v>20</v>
      </c>
      <c r="B12" t="s">
        <v>2655</v>
      </c>
      <c r="C12" s="30" t="s">
        <v>24</v>
      </c>
      <c r="D12" s="31">
        <v>120271767029</v>
      </c>
      <c r="E12" s="30" t="s">
        <v>24</v>
      </c>
      <c r="F12" s="28">
        <v>129453122044</v>
      </c>
    </row>
    <row r="13" spans="1:6" x14ac:dyDescent="0.3">
      <c r="A13" s="24">
        <v>30</v>
      </c>
      <c r="B13" t="s">
        <v>2656</v>
      </c>
      <c r="C13" s="30" t="s">
        <v>24</v>
      </c>
      <c r="D13" s="31">
        <v>0</v>
      </c>
      <c r="E13" s="30" t="s">
        <v>24</v>
      </c>
      <c r="F13" s="31">
        <v>0</v>
      </c>
    </row>
    <row r="14" spans="1:6" x14ac:dyDescent="0.3">
      <c r="A14" s="24">
        <v>40</v>
      </c>
      <c r="B14" t="s">
        <v>2657</v>
      </c>
      <c r="C14" s="30" t="s">
        <v>24</v>
      </c>
      <c r="D14" s="31">
        <v>17448757970</v>
      </c>
      <c r="E14" s="30" t="s">
        <v>24</v>
      </c>
      <c r="F14" s="28">
        <v>14356985017</v>
      </c>
    </row>
    <row r="15" spans="1:6" x14ac:dyDescent="0.3">
      <c r="A15" s="24">
        <v>50</v>
      </c>
      <c r="B15" t="s">
        <v>2658</v>
      </c>
      <c r="C15" s="30" t="s">
        <v>24</v>
      </c>
      <c r="D15" s="30"/>
      <c r="E15" s="30" t="s">
        <v>24</v>
      </c>
      <c r="F15" s="30"/>
    </row>
    <row r="16" spans="1:6" x14ac:dyDescent="0.3">
      <c r="A16" s="24">
        <v>60</v>
      </c>
      <c r="B16" t="s">
        <v>2659</v>
      </c>
      <c r="C16" s="2" t="s">
        <v>24</v>
      </c>
      <c r="D16" s="2" t="s">
        <v>2660</v>
      </c>
      <c r="E16" s="2" t="s">
        <v>24</v>
      </c>
      <c r="F16" s="2" t="s">
        <v>2660</v>
      </c>
    </row>
    <row r="17" spans="1:6" x14ac:dyDescent="0.3">
      <c r="A17" s="24">
        <v>70</v>
      </c>
      <c r="B17" t="s">
        <v>24</v>
      </c>
      <c r="C17" s="2" t="s">
        <v>24</v>
      </c>
      <c r="D17" s="2" t="s">
        <v>2661</v>
      </c>
      <c r="E17" s="2" t="s">
        <v>24</v>
      </c>
      <c r="F17" s="2" t="s">
        <v>2661</v>
      </c>
    </row>
    <row r="18" spans="1:6" x14ac:dyDescent="0.3">
      <c r="A18" s="24">
        <v>80</v>
      </c>
      <c r="B18" t="s">
        <v>24</v>
      </c>
      <c r="C18" s="2" t="s">
        <v>24</v>
      </c>
      <c r="D18" s="2" t="s">
        <v>2662</v>
      </c>
      <c r="E18" s="2" t="s">
        <v>24</v>
      </c>
      <c r="F18" s="2" t="s">
        <v>2663</v>
      </c>
    </row>
    <row r="19" spans="1:6" x14ac:dyDescent="0.3">
      <c r="A19" s="24">
        <v>90</v>
      </c>
      <c r="B19" t="s">
        <v>24</v>
      </c>
      <c r="C19" s="2" t="s">
        <v>24</v>
      </c>
      <c r="D19" s="2" t="s">
        <v>2664</v>
      </c>
      <c r="E19" s="2" t="s">
        <v>24</v>
      </c>
      <c r="F19" s="2" t="s">
        <v>2665</v>
      </c>
    </row>
    <row r="20" spans="1:6" x14ac:dyDescent="0.3">
      <c r="A20" s="24">
        <v>110</v>
      </c>
      <c r="B20" t="s">
        <v>24</v>
      </c>
      <c r="C20" s="2" t="s">
        <v>24</v>
      </c>
      <c r="D20" s="2" t="s">
        <v>2666</v>
      </c>
      <c r="E20" s="2" t="s">
        <v>24</v>
      </c>
      <c r="F20" s="2" t="s">
        <v>2667</v>
      </c>
    </row>
  </sheetData>
  <mergeCells count="1">
    <mergeCell ref="B8:F8"/>
  </mergeCells>
  <dataValidations count="11">
    <dataValidation type="textLength" allowBlank="1" showInputMessage="1" showErrorMessage="1" errorTitle="Entrada no válida" error="Escriba un texto " promptTitle="Cualquier contenido" prompt=" Vigencia Anterior" sqref="C11:C15" xr:uid="{42482ECA-CBD2-4AF1-B88C-CB4C012E88C0}">
      <formula1>0</formula1>
      <formula2>4000</formula2>
    </dataValidation>
    <dataValidation type="decimal" allowBlank="1" showInputMessage="1" showErrorMessage="1" errorTitle="Entrada no válida" error="Por favor escriba un número" promptTitle="Escriba un número en esta casilla" prompt=" Registre EN PESOS el valor de los GASTOS DE FUNCIONAMIENTO apropiados, de la vigencia anterior." sqref="D11" xr:uid="{033916A6-F73C-494C-ACC6-357AB9698260}">
      <formula1>-999999999999999</formula1>
      <formula2>999999999999999</formula2>
    </dataValidation>
    <dataValidation type="textLength" allowBlank="1" showInputMessage="1" showErrorMessage="1" errorTitle="Entrada no válida" error="Escriba un texto " promptTitle="Cualquier contenido" prompt=" Vigencia Actual" sqref="E11:E15" xr:uid="{E3ACA115-9B41-4DDB-A7F4-B1D7CE291011}">
      <formula1>0</formula1>
      <formula2>4000</formula2>
    </dataValidation>
    <dataValidation type="decimal" allowBlank="1" showInputMessage="1" showErrorMessage="1" errorTitle="Entrada no válida" error="Por favor escriba un número" promptTitle="Escriba un número en esta casilla" prompt=" Registre EN PESOS el valor de GASTOS DE FUNCIONAMIENTO apropiados (aprobados ó administrados), de la vigencia en la que se envía la información. " sqref="F11" xr:uid="{376679E1-FE5B-45BF-A5BA-66B82496B51A}">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os GASTOS DE OPERACIÓN aproiados, de la vigencia anterior." sqref="D12" xr:uid="{F0AE462A-C9DA-434B-B7E4-C6CC77122B79}">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GASTOS DE OPERACIÓN apropiados (aprobados ó administrados), de la vigencia en la que se envía la información. " sqref="F12" xr:uid="{3C3227DA-FC38-4B02-A70E-1F57CCA14F41}">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l SERVICIO DE LA DEUDA apropiado, de la vigencia anterior." sqref="D13" xr:uid="{709B819C-1CE8-4044-8DC4-7F2AA626AD5B}">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SERVICIO DE LA DEUDA apropiado (aprobado ó administrado), de la vigencia en la que se envía la información ." sqref="F13" xr:uid="{A70B9946-AB80-4714-BC10-A02EA9ACBCA1}">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a, de la vigencia anterior." sqref="D14" xr:uid="{38D472DF-63BD-46E8-BDC8-E2E936DEA040}">
      <formula1>-999999999999999</formula1>
      <formula2>999999999999999</formula2>
    </dataValidation>
    <dataValidation type="decimal" allowBlank="1" showInputMessage="1" showErrorMessage="1" errorTitle="Entrada no válida" error="Por favor escriba un número" promptTitle="Escriba un número en esta casilla" prompt=" Registre EN PESOS el valor de la INVERSIÓN apropiado (aprobado ó administrado), de la vigencia en la que se envía la información." sqref="F14" xr:uid="{2D03DC6A-92E1-4A64-B6FE-1F27ED912E34}">
      <formula1>-999999999999999</formula1>
      <formula2>999999999999999</formula2>
    </dataValidation>
    <dataValidation type="decimal" allowBlank="1" showInputMessage="1" showErrorMessage="1" errorTitle="Entrada no válida" error="Por favor escriba un número" promptTitle="Escriba un número en esta casilla" prompt=" NO DILIGENCIE INFORMACION EN ESTA CELDA - CAMPO FORMULADO." sqref="D15 F15" xr:uid="{65528A58-804C-4A63-9469-1C85C6DF818E}">
      <formula1>-9223372036854770000</formula1>
      <formula2>9223372036854770000</formula2>
    </dataValidation>
  </dataValidations>
  <pageMargins left="0.7" right="0.7" top="0.75" bottom="0.75" header="0.3" footer="0.3"/>
  <headerFooter>
    <oddHeader>&amp;L&amp;"Calibri"&amp;15&amp;K000000 Información Pública Clasificada&amp;1#_x000D_</oddHead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351616"/>
  <sheetViews>
    <sheetView workbookViewId="0">
      <selection activeCell="E23" sqref="E23"/>
    </sheetView>
  </sheetViews>
  <sheetFormatPr baseColWidth="10" defaultColWidth="8.88671875" defaultRowHeight="14.4" x14ac:dyDescent="0.3"/>
  <cols>
    <col min="2" max="2" width="21" customWidth="1"/>
    <col min="3" max="3" width="32" customWidth="1"/>
    <col min="4" max="4" width="19" customWidth="1"/>
    <col min="5" max="5" width="61" customWidth="1"/>
    <col min="6" max="6" width="50" customWidth="1"/>
    <col min="7" max="7" width="52" customWidth="1"/>
    <col min="8" max="8" width="32" customWidth="1"/>
  </cols>
  <sheetData>
    <row r="1" spans="1:8" x14ac:dyDescent="0.3">
      <c r="B1" s="1" t="s">
        <v>0</v>
      </c>
      <c r="C1" s="1">
        <v>51</v>
      </c>
      <c r="D1" s="1" t="s">
        <v>1</v>
      </c>
    </row>
    <row r="2" spans="1:8" x14ac:dyDescent="0.3">
      <c r="B2" s="1" t="s">
        <v>2</v>
      </c>
      <c r="C2" s="1">
        <v>450</v>
      </c>
      <c r="D2" s="1" t="s">
        <v>2668</v>
      </c>
    </row>
    <row r="3" spans="1:8" x14ac:dyDescent="0.3">
      <c r="B3" s="1" t="s">
        <v>4</v>
      </c>
      <c r="C3" s="1">
        <v>1</v>
      </c>
    </row>
    <row r="4" spans="1:8" x14ac:dyDescent="0.3">
      <c r="B4" s="1" t="s">
        <v>5</v>
      </c>
      <c r="C4" s="1">
        <v>374</v>
      </c>
    </row>
    <row r="5" spans="1:8" x14ac:dyDescent="0.3">
      <c r="B5" s="1" t="s">
        <v>6</v>
      </c>
      <c r="C5" s="5">
        <v>45291</v>
      </c>
    </row>
    <row r="6" spans="1:8" x14ac:dyDescent="0.3">
      <c r="B6" s="1" t="s">
        <v>7</v>
      </c>
      <c r="C6" s="1">
        <v>12</v>
      </c>
      <c r="D6" s="1" t="s">
        <v>8</v>
      </c>
    </row>
    <row r="8" spans="1:8" x14ac:dyDescent="0.3">
      <c r="A8" s="1" t="s">
        <v>9</v>
      </c>
      <c r="B8" s="98" t="s">
        <v>2669</v>
      </c>
      <c r="C8" s="99"/>
      <c r="D8" s="99"/>
      <c r="E8" s="99"/>
      <c r="F8" s="99"/>
      <c r="G8" s="99"/>
      <c r="H8" s="99"/>
    </row>
    <row r="9" spans="1:8" x14ac:dyDescent="0.3">
      <c r="C9" s="1">
        <v>2</v>
      </c>
      <c r="D9" s="1">
        <v>3</v>
      </c>
      <c r="E9" s="1">
        <v>8</v>
      </c>
      <c r="F9" s="1">
        <v>11</v>
      </c>
      <c r="G9" s="1">
        <v>12</v>
      </c>
      <c r="H9" s="1">
        <v>16</v>
      </c>
    </row>
    <row r="10" spans="1:8" x14ac:dyDescent="0.3">
      <c r="C10" s="1" t="s">
        <v>12</v>
      </c>
      <c r="D10" s="1" t="s">
        <v>13</v>
      </c>
      <c r="E10" s="1" t="s">
        <v>2670</v>
      </c>
      <c r="F10" s="1" t="s">
        <v>2671</v>
      </c>
      <c r="G10" s="1" t="s">
        <v>2672</v>
      </c>
      <c r="H10" s="1" t="s">
        <v>2673</v>
      </c>
    </row>
    <row r="11" spans="1:8" x14ac:dyDescent="0.3">
      <c r="A11" s="1">
        <v>1</v>
      </c>
      <c r="B11" t="s">
        <v>65</v>
      </c>
      <c r="C11" s="3" t="s">
        <v>55</v>
      </c>
      <c r="D11" s="3" t="s">
        <v>5603</v>
      </c>
      <c r="E11" s="3" t="s">
        <v>24</v>
      </c>
      <c r="F11" s="21" t="s">
        <v>24</v>
      </c>
      <c r="G11" s="3"/>
      <c r="H11" s="3" t="s">
        <v>24</v>
      </c>
    </row>
    <row r="12" spans="1:8" x14ac:dyDescent="0.3">
      <c r="A12" s="1">
        <v>-1</v>
      </c>
      <c r="C12" s="2" t="s">
        <v>24</v>
      </c>
      <c r="D12" s="2" t="s">
        <v>24</v>
      </c>
      <c r="E12" s="2" t="s">
        <v>24</v>
      </c>
      <c r="F12" s="2" t="s">
        <v>24</v>
      </c>
      <c r="G12" s="2" t="s">
        <v>24</v>
      </c>
      <c r="H12" s="2" t="s">
        <v>24</v>
      </c>
    </row>
    <row r="13" spans="1:8" x14ac:dyDescent="0.3">
      <c r="A13" s="1">
        <v>999999</v>
      </c>
      <c r="B13" t="s">
        <v>66</v>
      </c>
      <c r="C13" s="2" t="s">
        <v>24</v>
      </c>
      <c r="D13" s="2" t="s">
        <v>24</v>
      </c>
      <c r="E13" s="2" t="s">
        <v>24</v>
      </c>
      <c r="F13" s="2" t="s">
        <v>24</v>
      </c>
      <c r="H13" s="2" t="s">
        <v>24</v>
      </c>
    </row>
    <row r="351003" spans="1:2" x14ac:dyDescent="0.3">
      <c r="A351003" t="s">
        <v>54</v>
      </c>
      <c r="B351003" t="s">
        <v>2674</v>
      </c>
    </row>
    <row r="351004" spans="1:2" x14ac:dyDescent="0.3">
      <c r="A351004" t="s">
        <v>55</v>
      </c>
      <c r="B351004" t="s">
        <v>2675</v>
      </c>
    </row>
    <row r="351005" spans="1:2" x14ac:dyDescent="0.3">
      <c r="B351005" t="s">
        <v>2676</v>
      </c>
    </row>
    <row r="351006" spans="1:2" x14ac:dyDescent="0.3">
      <c r="B351006" t="s">
        <v>2677</v>
      </c>
    </row>
    <row r="351007" spans="1:2" x14ac:dyDescent="0.3">
      <c r="B351007" t="s">
        <v>2678</v>
      </c>
    </row>
    <row r="351008" spans="1:2" x14ac:dyDescent="0.3">
      <c r="B351008" t="s">
        <v>2679</v>
      </c>
    </row>
    <row r="351009" spans="2:2" x14ac:dyDescent="0.3">
      <c r="B351009" t="s">
        <v>2680</v>
      </c>
    </row>
    <row r="351010" spans="2:2" x14ac:dyDescent="0.3">
      <c r="B351010" t="s">
        <v>2681</v>
      </c>
    </row>
    <row r="351011" spans="2:2" x14ac:dyDescent="0.3">
      <c r="B351011" t="s">
        <v>2682</v>
      </c>
    </row>
    <row r="351012" spans="2:2" x14ac:dyDescent="0.3">
      <c r="B351012" t="s">
        <v>2683</v>
      </c>
    </row>
    <row r="351013" spans="2:2" x14ac:dyDescent="0.3">
      <c r="B351013" t="s">
        <v>2684</v>
      </c>
    </row>
    <row r="351014" spans="2:2" x14ac:dyDescent="0.3">
      <c r="B351014" t="s">
        <v>2685</v>
      </c>
    </row>
    <row r="351015" spans="2:2" x14ac:dyDescent="0.3">
      <c r="B351015" t="s">
        <v>2686</v>
      </c>
    </row>
    <row r="351016" spans="2:2" x14ac:dyDescent="0.3">
      <c r="B351016" t="s">
        <v>2687</v>
      </c>
    </row>
    <row r="351017" spans="2:2" x14ac:dyDescent="0.3">
      <c r="B351017" t="s">
        <v>2688</v>
      </c>
    </row>
    <row r="351018" spans="2:2" x14ac:dyDescent="0.3">
      <c r="B351018" t="s">
        <v>2689</v>
      </c>
    </row>
    <row r="351019" spans="2:2" x14ac:dyDescent="0.3">
      <c r="B351019" t="s">
        <v>2690</v>
      </c>
    </row>
    <row r="351020" spans="2:2" x14ac:dyDescent="0.3">
      <c r="B351020" t="s">
        <v>2691</v>
      </c>
    </row>
    <row r="351021" spans="2:2" x14ac:dyDescent="0.3">
      <c r="B351021" t="s">
        <v>2692</v>
      </c>
    </row>
    <row r="351022" spans="2:2" x14ac:dyDescent="0.3">
      <c r="B351022" t="s">
        <v>2693</v>
      </c>
    </row>
    <row r="351023" spans="2:2" x14ac:dyDescent="0.3">
      <c r="B351023" t="s">
        <v>2694</v>
      </c>
    </row>
    <row r="351024" spans="2:2" x14ac:dyDescent="0.3">
      <c r="B351024" t="s">
        <v>2695</v>
      </c>
    </row>
    <row r="351025" spans="2:2" x14ac:dyDescent="0.3">
      <c r="B351025" t="s">
        <v>2696</v>
      </c>
    </row>
    <row r="351026" spans="2:2" x14ac:dyDescent="0.3">
      <c r="B351026" t="s">
        <v>2697</v>
      </c>
    </row>
    <row r="351027" spans="2:2" x14ac:dyDescent="0.3">
      <c r="B351027" t="s">
        <v>2698</v>
      </c>
    </row>
    <row r="351028" spans="2:2" x14ac:dyDescent="0.3">
      <c r="B351028" t="s">
        <v>2699</v>
      </c>
    </row>
    <row r="351029" spans="2:2" x14ac:dyDescent="0.3">
      <c r="B351029" t="s">
        <v>2700</v>
      </c>
    </row>
    <row r="351030" spans="2:2" x14ac:dyDescent="0.3">
      <c r="B351030" t="s">
        <v>2701</v>
      </c>
    </row>
    <row r="351031" spans="2:2" x14ac:dyDescent="0.3">
      <c r="B351031" t="s">
        <v>2702</v>
      </c>
    </row>
    <row r="351032" spans="2:2" x14ac:dyDescent="0.3">
      <c r="B351032" t="s">
        <v>2703</v>
      </c>
    </row>
    <row r="351033" spans="2:2" x14ac:dyDescent="0.3">
      <c r="B351033" t="s">
        <v>2704</v>
      </c>
    </row>
    <row r="351034" spans="2:2" x14ac:dyDescent="0.3">
      <c r="B351034" t="s">
        <v>2705</v>
      </c>
    </row>
    <row r="351035" spans="2:2" x14ac:dyDescent="0.3">
      <c r="B351035" t="s">
        <v>2706</v>
      </c>
    </row>
    <row r="351036" spans="2:2" x14ac:dyDescent="0.3">
      <c r="B351036" t="s">
        <v>2707</v>
      </c>
    </row>
    <row r="351037" spans="2:2" x14ac:dyDescent="0.3">
      <c r="B351037" t="s">
        <v>2708</v>
      </c>
    </row>
    <row r="351038" spans="2:2" x14ac:dyDescent="0.3">
      <c r="B351038" t="s">
        <v>2709</v>
      </c>
    </row>
    <row r="351039" spans="2:2" x14ac:dyDescent="0.3">
      <c r="B351039" t="s">
        <v>2710</v>
      </c>
    </row>
    <row r="351040" spans="2:2" x14ac:dyDescent="0.3">
      <c r="B351040" t="s">
        <v>2711</v>
      </c>
    </row>
    <row r="351041" spans="2:2" x14ac:dyDescent="0.3">
      <c r="B351041" t="s">
        <v>2712</v>
      </c>
    </row>
    <row r="351042" spans="2:2" x14ac:dyDescent="0.3">
      <c r="B351042" t="s">
        <v>2713</v>
      </c>
    </row>
    <row r="351043" spans="2:2" x14ac:dyDescent="0.3">
      <c r="B351043" t="s">
        <v>2714</v>
      </c>
    </row>
    <row r="351044" spans="2:2" x14ac:dyDescent="0.3">
      <c r="B351044" t="s">
        <v>2715</v>
      </c>
    </row>
    <row r="351045" spans="2:2" x14ac:dyDescent="0.3">
      <c r="B351045" t="s">
        <v>2716</v>
      </c>
    </row>
    <row r="351046" spans="2:2" x14ac:dyDescent="0.3">
      <c r="B351046" t="s">
        <v>2717</v>
      </c>
    </row>
    <row r="351047" spans="2:2" x14ac:dyDescent="0.3">
      <c r="B351047" t="s">
        <v>2718</v>
      </c>
    </row>
    <row r="351048" spans="2:2" x14ac:dyDescent="0.3">
      <c r="B351048" t="s">
        <v>2719</v>
      </c>
    </row>
    <row r="351049" spans="2:2" x14ac:dyDescent="0.3">
      <c r="B351049" t="s">
        <v>2720</v>
      </c>
    </row>
    <row r="351050" spans="2:2" x14ac:dyDescent="0.3">
      <c r="B351050" t="s">
        <v>2721</v>
      </c>
    </row>
    <row r="351051" spans="2:2" x14ac:dyDescent="0.3">
      <c r="B351051" t="s">
        <v>2722</v>
      </c>
    </row>
    <row r="351052" spans="2:2" x14ac:dyDescent="0.3">
      <c r="B351052" t="s">
        <v>2723</v>
      </c>
    </row>
    <row r="351053" spans="2:2" x14ac:dyDescent="0.3">
      <c r="B351053" t="s">
        <v>2724</v>
      </c>
    </row>
    <row r="351054" spans="2:2" x14ac:dyDescent="0.3">
      <c r="B351054" t="s">
        <v>2725</v>
      </c>
    </row>
    <row r="351055" spans="2:2" x14ac:dyDescent="0.3">
      <c r="B351055" t="s">
        <v>2726</v>
      </c>
    </row>
    <row r="351056" spans="2:2" x14ac:dyDescent="0.3">
      <c r="B351056" t="s">
        <v>2727</v>
      </c>
    </row>
    <row r="351057" spans="2:2" x14ac:dyDescent="0.3">
      <c r="B351057" t="s">
        <v>2728</v>
      </c>
    </row>
    <row r="351058" spans="2:2" x14ac:dyDescent="0.3">
      <c r="B351058" t="s">
        <v>2729</v>
      </c>
    </row>
    <row r="351059" spans="2:2" x14ac:dyDescent="0.3">
      <c r="B351059" t="s">
        <v>2730</v>
      </c>
    </row>
    <row r="351060" spans="2:2" x14ac:dyDescent="0.3">
      <c r="B351060" t="s">
        <v>2731</v>
      </c>
    </row>
    <row r="351061" spans="2:2" x14ac:dyDescent="0.3">
      <c r="B351061" t="s">
        <v>2732</v>
      </c>
    </row>
    <row r="351062" spans="2:2" x14ac:dyDescent="0.3">
      <c r="B351062" t="s">
        <v>2733</v>
      </c>
    </row>
    <row r="351063" spans="2:2" x14ac:dyDescent="0.3">
      <c r="B351063" t="s">
        <v>2734</v>
      </c>
    </row>
    <row r="351064" spans="2:2" x14ac:dyDescent="0.3">
      <c r="B351064" t="s">
        <v>2735</v>
      </c>
    </row>
    <row r="351065" spans="2:2" x14ac:dyDescent="0.3">
      <c r="B351065" t="s">
        <v>2736</v>
      </c>
    </row>
    <row r="351066" spans="2:2" x14ac:dyDescent="0.3">
      <c r="B351066" t="s">
        <v>2737</v>
      </c>
    </row>
    <row r="351067" spans="2:2" x14ac:dyDescent="0.3">
      <c r="B351067" t="s">
        <v>2738</v>
      </c>
    </row>
    <row r="351068" spans="2:2" x14ac:dyDescent="0.3">
      <c r="B351068" t="s">
        <v>2739</v>
      </c>
    </row>
    <row r="351069" spans="2:2" x14ac:dyDescent="0.3">
      <c r="B351069" t="s">
        <v>2740</v>
      </c>
    </row>
    <row r="351070" spans="2:2" x14ac:dyDescent="0.3">
      <c r="B351070" t="s">
        <v>2741</v>
      </c>
    </row>
    <row r="351071" spans="2:2" x14ac:dyDescent="0.3">
      <c r="B351071" t="s">
        <v>2742</v>
      </c>
    </row>
    <row r="351072" spans="2:2" x14ac:dyDescent="0.3">
      <c r="B351072" t="s">
        <v>2743</v>
      </c>
    </row>
    <row r="351073" spans="2:2" x14ac:dyDescent="0.3">
      <c r="B351073" t="s">
        <v>2744</v>
      </c>
    </row>
    <row r="351074" spans="2:2" x14ac:dyDescent="0.3">
      <c r="B351074" t="s">
        <v>2745</v>
      </c>
    </row>
    <row r="351075" spans="2:2" x14ac:dyDescent="0.3">
      <c r="B351075" t="s">
        <v>2746</v>
      </c>
    </row>
    <row r="351076" spans="2:2" x14ac:dyDescent="0.3">
      <c r="B351076" t="s">
        <v>2747</v>
      </c>
    </row>
    <row r="351077" spans="2:2" x14ac:dyDescent="0.3">
      <c r="B351077" t="s">
        <v>2748</v>
      </c>
    </row>
    <row r="351078" spans="2:2" x14ac:dyDescent="0.3">
      <c r="B351078" t="s">
        <v>2749</v>
      </c>
    </row>
    <row r="351079" spans="2:2" x14ac:dyDescent="0.3">
      <c r="B351079" t="s">
        <v>2750</v>
      </c>
    </row>
    <row r="351080" spans="2:2" x14ac:dyDescent="0.3">
      <c r="B351080" t="s">
        <v>2751</v>
      </c>
    </row>
    <row r="351081" spans="2:2" x14ac:dyDescent="0.3">
      <c r="B351081" t="s">
        <v>2752</v>
      </c>
    </row>
    <row r="351082" spans="2:2" x14ac:dyDescent="0.3">
      <c r="B351082" t="s">
        <v>2753</v>
      </c>
    </row>
    <row r="351083" spans="2:2" x14ac:dyDescent="0.3">
      <c r="B351083" t="s">
        <v>2754</v>
      </c>
    </row>
    <row r="351084" spans="2:2" x14ac:dyDescent="0.3">
      <c r="B351084" t="s">
        <v>2755</v>
      </c>
    </row>
    <row r="351085" spans="2:2" x14ac:dyDescent="0.3">
      <c r="B351085" t="s">
        <v>2756</v>
      </c>
    </row>
    <row r="351086" spans="2:2" x14ac:dyDescent="0.3">
      <c r="B351086" t="s">
        <v>2757</v>
      </c>
    </row>
    <row r="351087" spans="2:2" x14ac:dyDescent="0.3">
      <c r="B351087" t="s">
        <v>2758</v>
      </c>
    </row>
    <row r="351088" spans="2:2" x14ac:dyDescent="0.3">
      <c r="B351088" t="s">
        <v>2759</v>
      </c>
    </row>
    <row r="351089" spans="2:2" x14ac:dyDescent="0.3">
      <c r="B351089" t="s">
        <v>2760</v>
      </c>
    </row>
    <row r="351090" spans="2:2" x14ac:dyDescent="0.3">
      <c r="B351090" t="s">
        <v>2761</v>
      </c>
    </row>
    <row r="351091" spans="2:2" x14ac:dyDescent="0.3">
      <c r="B351091" t="s">
        <v>2762</v>
      </c>
    </row>
    <row r="351092" spans="2:2" x14ac:dyDescent="0.3">
      <c r="B351092" t="s">
        <v>2763</v>
      </c>
    </row>
    <row r="351093" spans="2:2" x14ac:dyDescent="0.3">
      <c r="B351093" t="s">
        <v>2764</v>
      </c>
    </row>
    <row r="351094" spans="2:2" x14ac:dyDescent="0.3">
      <c r="B351094" t="s">
        <v>2765</v>
      </c>
    </row>
    <row r="351095" spans="2:2" x14ac:dyDescent="0.3">
      <c r="B351095" t="s">
        <v>2766</v>
      </c>
    </row>
    <row r="351096" spans="2:2" x14ac:dyDescent="0.3">
      <c r="B351096" t="s">
        <v>2767</v>
      </c>
    </row>
    <row r="351097" spans="2:2" x14ac:dyDescent="0.3">
      <c r="B351097" t="s">
        <v>2768</v>
      </c>
    </row>
    <row r="351098" spans="2:2" x14ac:dyDescent="0.3">
      <c r="B351098" t="s">
        <v>2769</v>
      </c>
    </row>
    <row r="351099" spans="2:2" x14ac:dyDescent="0.3">
      <c r="B351099" t="s">
        <v>2770</v>
      </c>
    </row>
    <row r="351100" spans="2:2" x14ac:dyDescent="0.3">
      <c r="B351100" t="s">
        <v>2771</v>
      </c>
    </row>
    <row r="351101" spans="2:2" x14ac:dyDescent="0.3">
      <c r="B351101" t="s">
        <v>2772</v>
      </c>
    </row>
    <row r="351102" spans="2:2" x14ac:dyDescent="0.3">
      <c r="B351102" t="s">
        <v>2773</v>
      </c>
    </row>
    <row r="351103" spans="2:2" x14ac:dyDescent="0.3">
      <c r="B351103" t="s">
        <v>2774</v>
      </c>
    </row>
    <row r="351104" spans="2:2" x14ac:dyDescent="0.3">
      <c r="B351104" t="s">
        <v>2775</v>
      </c>
    </row>
    <row r="351105" spans="2:2" x14ac:dyDescent="0.3">
      <c r="B351105" t="s">
        <v>2776</v>
      </c>
    </row>
    <row r="351106" spans="2:2" x14ac:dyDescent="0.3">
      <c r="B351106" t="s">
        <v>2777</v>
      </c>
    </row>
    <row r="351107" spans="2:2" x14ac:dyDescent="0.3">
      <c r="B351107" t="s">
        <v>2778</v>
      </c>
    </row>
    <row r="351108" spans="2:2" x14ac:dyDescent="0.3">
      <c r="B351108" t="s">
        <v>2779</v>
      </c>
    </row>
    <row r="351109" spans="2:2" x14ac:dyDescent="0.3">
      <c r="B351109" t="s">
        <v>2780</v>
      </c>
    </row>
    <row r="351110" spans="2:2" x14ac:dyDescent="0.3">
      <c r="B351110" t="s">
        <v>2781</v>
      </c>
    </row>
    <row r="351111" spans="2:2" x14ac:dyDescent="0.3">
      <c r="B351111" t="s">
        <v>2782</v>
      </c>
    </row>
    <row r="351112" spans="2:2" x14ac:dyDescent="0.3">
      <c r="B351112" t="s">
        <v>2783</v>
      </c>
    </row>
    <row r="351113" spans="2:2" x14ac:dyDescent="0.3">
      <c r="B351113" t="s">
        <v>2784</v>
      </c>
    </row>
    <row r="351114" spans="2:2" x14ac:dyDescent="0.3">
      <c r="B351114" t="s">
        <v>2785</v>
      </c>
    </row>
    <row r="351115" spans="2:2" x14ac:dyDescent="0.3">
      <c r="B351115" t="s">
        <v>2786</v>
      </c>
    </row>
    <row r="351116" spans="2:2" x14ac:dyDescent="0.3">
      <c r="B351116" t="s">
        <v>2787</v>
      </c>
    </row>
    <row r="351117" spans="2:2" x14ac:dyDescent="0.3">
      <c r="B351117" t="s">
        <v>2788</v>
      </c>
    </row>
    <row r="351118" spans="2:2" x14ac:dyDescent="0.3">
      <c r="B351118" t="s">
        <v>2789</v>
      </c>
    </row>
    <row r="351119" spans="2:2" x14ac:dyDescent="0.3">
      <c r="B351119" t="s">
        <v>2790</v>
      </c>
    </row>
    <row r="351120" spans="2:2" x14ac:dyDescent="0.3">
      <c r="B351120" t="s">
        <v>2791</v>
      </c>
    </row>
    <row r="351121" spans="2:2" x14ac:dyDescent="0.3">
      <c r="B351121" t="s">
        <v>2792</v>
      </c>
    </row>
    <row r="351122" spans="2:2" x14ac:dyDescent="0.3">
      <c r="B351122" t="s">
        <v>2793</v>
      </c>
    </row>
    <row r="351123" spans="2:2" x14ac:dyDescent="0.3">
      <c r="B351123" t="s">
        <v>2794</v>
      </c>
    </row>
    <row r="351124" spans="2:2" x14ac:dyDescent="0.3">
      <c r="B351124" t="s">
        <v>2795</v>
      </c>
    </row>
    <row r="351125" spans="2:2" x14ac:dyDescent="0.3">
      <c r="B351125" t="s">
        <v>2796</v>
      </c>
    </row>
    <row r="351126" spans="2:2" x14ac:dyDescent="0.3">
      <c r="B351126" t="s">
        <v>2797</v>
      </c>
    </row>
    <row r="351127" spans="2:2" x14ac:dyDescent="0.3">
      <c r="B351127" t="s">
        <v>2798</v>
      </c>
    </row>
    <row r="351128" spans="2:2" x14ac:dyDescent="0.3">
      <c r="B351128" t="s">
        <v>2799</v>
      </c>
    </row>
    <row r="351129" spans="2:2" x14ac:dyDescent="0.3">
      <c r="B351129" t="s">
        <v>2800</v>
      </c>
    </row>
    <row r="351130" spans="2:2" x14ac:dyDescent="0.3">
      <c r="B351130" t="s">
        <v>2801</v>
      </c>
    </row>
    <row r="351131" spans="2:2" x14ac:dyDescent="0.3">
      <c r="B351131" t="s">
        <v>2802</v>
      </c>
    </row>
    <row r="351132" spans="2:2" x14ac:dyDescent="0.3">
      <c r="B351132" t="s">
        <v>2803</v>
      </c>
    </row>
    <row r="351133" spans="2:2" x14ac:dyDescent="0.3">
      <c r="B351133" t="s">
        <v>2804</v>
      </c>
    </row>
    <row r="351134" spans="2:2" x14ac:dyDescent="0.3">
      <c r="B351134" t="s">
        <v>2805</v>
      </c>
    </row>
    <row r="351135" spans="2:2" x14ac:dyDescent="0.3">
      <c r="B351135" t="s">
        <v>2806</v>
      </c>
    </row>
    <row r="351136" spans="2:2" x14ac:dyDescent="0.3">
      <c r="B351136" t="s">
        <v>2807</v>
      </c>
    </row>
    <row r="351137" spans="2:2" x14ac:dyDescent="0.3">
      <c r="B351137" t="s">
        <v>2808</v>
      </c>
    </row>
    <row r="351138" spans="2:2" x14ac:dyDescent="0.3">
      <c r="B351138" t="s">
        <v>2809</v>
      </c>
    </row>
    <row r="351139" spans="2:2" x14ac:dyDescent="0.3">
      <c r="B351139" t="s">
        <v>2810</v>
      </c>
    </row>
    <row r="351140" spans="2:2" x14ac:dyDescent="0.3">
      <c r="B351140" t="s">
        <v>2811</v>
      </c>
    </row>
    <row r="351141" spans="2:2" x14ac:dyDescent="0.3">
      <c r="B351141" t="s">
        <v>2812</v>
      </c>
    </row>
    <row r="351142" spans="2:2" x14ac:dyDescent="0.3">
      <c r="B351142" t="s">
        <v>2813</v>
      </c>
    </row>
    <row r="351143" spans="2:2" x14ac:dyDescent="0.3">
      <c r="B351143" t="s">
        <v>2814</v>
      </c>
    </row>
    <row r="351144" spans="2:2" x14ac:dyDescent="0.3">
      <c r="B351144" t="s">
        <v>2815</v>
      </c>
    </row>
    <row r="351145" spans="2:2" x14ac:dyDescent="0.3">
      <c r="B351145" t="s">
        <v>2816</v>
      </c>
    </row>
    <row r="351146" spans="2:2" x14ac:dyDescent="0.3">
      <c r="B351146" t="s">
        <v>2817</v>
      </c>
    </row>
    <row r="351147" spans="2:2" x14ac:dyDescent="0.3">
      <c r="B351147" t="s">
        <v>2818</v>
      </c>
    </row>
    <row r="351148" spans="2:2" x14ac:dyDescent="0.3">
      <c r="B351148" t="s">
        <v>2819</v>
      </c>
    </row>
    <row r="351149" spans="2:2" x14ac:dyDescent="0.3">
      <c r="B351149" t="s">
        <v>2820</v>
      </c>
    </row>
    <row r="351150" spans="2:2" x14ac:dyDescent="0.3">
      <c r="B351150" t="s">
        <v>2821</v>
      </c>
    </row>
    <row r="351151" spans="2:2" x14ac:dyDescent="0.3">
      <c r="B351151" t="s">
        <v>2822</v>
      </c>
    </row>
    <row r="351152" spans="2:2" x14ac:dyDescent="0.3">
      <c r="B351152" t="s">
        <v>2823</v>
      </c>
    </row>
    <row r="351153" spans="2:2" x14ac:dyDescent="0.3">
      <c r="B351153" t="s">
        <v>2824</v>
      </c>
    </row>
    <row r="351154" spans="2:2" x14ac:dyDescent="0.3">
      <c r="B351154" t="s">
        <v>2825</v>
      </c>
    </row>
    <row r="351155" spans="2:2" x14ac:dyDescent="0.3">
      <c r="B351155" t="s">
        <v>2826</v>
      </c>
    </row>
    <row r="351156" spans="2:2" x14ac:dyDescent="0.3">
      <c r="B351156" t="s">
        <v>2827</v>
      </c>
    </row>
    <row r="351157" spans="2:2" x14ac:dyDescent="0.3">
      <c r="B351157" t="s">
        <v>2828</v>
      </c>
    </row>
    <row r="351158" spans="2:2" x14ac:dyDescent="0.3">
      <c r="B351158" t="s">
        <v>2829</v>
      </c>
    </row>
    <row r="351159" spans="2:2" x14ac:dyDescent="0.3">
      <c r="B351159" t="s">
        <v>2830</v>
      </c>
    </row>
    <row r="351160" spans="2:2" x14ac:dyDescent="0.3">
      <c r="B351160" t="s">
        <v>2831</v>
      </c>
    </row>
    <row r="351161" spans="2:2" x14ac:dyDescent="0.3">
      <c r="B351161" t="s">
        <v>2832</v>
      </c>
    </row>
    <row r="351162" spans="2:2" x14ac:dyDescent="0.3">
      <c r="B351162" t="s">
        <v>2833</v>
      </c>
    </row>
    <row r="351163" spans="2:2" x14ac:dyDescent="0.3">
      <c r="B351163" t="s">
        <v>2834</v>
      </c>
    </row>
    <row r="351164" spans="2:2" x14ac:dyDescent="0.3">
      <c r="B351164" t="s">
        <v>2835</v>
      </c>
    </row>
    <row r="351165" spans="2:2" x14ac:dyDescent="0.3">
      <c r="B351165" t="s">
        <v>2836</v>
      </c>
    </row>
    <row r="351166" spans="2:2" x14ac:dyDescent="0.3">
      <c r="B351166" t="s">
        <v>2837</v>
      </c>
    </row>
    <row r="351167" spans="2:2" x14ac:dyDescent="0.3">
      <c r="B351167" t="s">
        <v>2838</v>
      </c>
    </row>
    <row r="351168" spans="2:2" x14ac:dyDescent="0.3">
      <c r="B351168" t="s">
        <v>2839</v>
      </c>
    </row>
    <row r="351169" spans="2:2" x14ac:dyDescent="0.3">
      <c r="B351169" t="s">
        <v>2840</v>
      </c>
    </row>
    <row r="351170" spans="2:2" x14ac:dyDescent="0.3">
      <c r="B351170" t="s">
        <v>2841</v>
      </c>
    </row>
    <row r="351171" spans="2:2" x14ac:dyDescent="0.3">
      <c r="B351171" t="s">
        <v>2842</v>
      </c>
    </row>
    <row r="351172" spans="2:2" x14ac:dyDescent="0.3">
      <c r="B351172" t="s">
        <v>2843</v>
      </c>
    </row>
    <row r="351173" spans="2:2" x14ac:dyDescent="0.3">
      <c r="B351173" t="s">
        <v>2844</v>
      </c>
    </row>
    <row r="351174" spans="2:2" x14ac:dyDescent="0.3">
      <c r="B351174" t="s">
        <v>2845</v>
      </c>
    </row>
    <row r="351175" spans="2:2" x14ac:dyDescent="0.3">
      <c r="B351175" t="s">
        <v>2846</v>
      </c>
    </row>
    <row r="351176" spans="2:2" x14ac:dyDescent="0.3">
      <c r="B351176" t="s">
        <v>2847</v>
      </c>
    </row>
    <row r="351177" spans="2:2" x14ac:dyDescent="0.3">
      <c r="B351177" t="s">
        <v>2848</v>
      </c>
    </row>
    <row r="351178" spans="2:2" x14ac:dyDescent="0.3">
      <c r="B351178" t="s">
        <v>2849</v>
      </c>
    </row>
    <row r="351179" spans="2:2" x14ac:dyDescent="0.3">
      <c r="B351179" t="s">
        <v>2850</v>
      </c>
    </row>
    <row r="351180" spans="2:2" x14ac:dyDescent="0.3">
      <c r="B351180" t="s">
        <v>2851</v>
      </c>
    </row>
    <row r="351181" spans="2:2" x14ac:dyDescent="0.3">
      <c r="B351181" t="s">
        <v>2852</v>
      </c>
    </row>
    <row r="351182" spans="2:2" x14ac:dyDescent="0.3">
      <c r="B351182" t="s">
        <v>2853</v>
      </c>
    </row>
    <row r="351183" spans="2:2" x14ac:dyDescent="0.3">
      <c r="B351183" t="s">
        <v>2854</v>
      </c>
    </row>
    <row r="351184" spans="2:2" x14ac:dyDescent="0.3">
      <c r="B351184" t="s">
        <v>2855</v>
      </c>
    </row>
    <row r="351185" spans="2:2" x14ac:dyDescent="0.3">
      <c r="B351185" t="s">
        <v>2856</v>
      </c>
    </row>
    <row r="351186" spans="2:2" x14ac:dyDescent="0.3">
      <c r="B351186" t="s">
        <v>2857</v>
      </c>
    </row>
    <row r="351187" spans="2:2" x14ac:dyDescent="0.3">
      <c r="B351187" t="s">
        <v>2858</v>
      </c>
    </row>
    <row r="351188" spans="2:2" x14ac:dyDescent="0.3">
      <c r="B351188" t="s">
        <v>2859</v>
      </c>
    </row>
    <row r="351189" spans="2:2" x14ac:dyDescent="0.3">
      <c r="B351189" t="s">
        <v>2860</v>
      </c>
    </row>
    <row r="351190" spans="2:2" x14ac:dyDescent="0.3">
      <c r="B351190" t="s">
        <v>2861</v>
      </c>
    </row>
    <row r="351191" spans="2:2" x14ac:dyDescent="0.3">
      <c r="B351191" t="s">
        <v>2862</v>
      </c>
    </row>
    <row r="351192" spans="2:2" x14ac:dyDescent="0.3">
      <c r="B351192" t="s">
        <v>2863</v>
      </c>
    </row>
    <row r="351193" spans="2:2" x14ac:dyDescent="0.3">
      <c r="B351193" t="s">
        <v>2864</v>
      </c>
    </row>
    <row r="351194" spans="2:2" x14ac:dyDescent="0.3">
      <c r="B351194" t="s">
        <v>2865</v>
      </c>
    </row>
    <row r="351195" spans="2:2" x14ac:dyDescent="0.3">
      <c r="B351195" t="s">
        <v>2866</v>
      </c>
    </row>
    <row r="351196" spans="2:2" x14ac:dyDescent="0.3">
      <c r="B351196" t="s">
        <v>2867</v>
      </c>
    </row>
    <row r="351197" spans="2:2" x14ac:dyDescent="0.3">
      <c r="B351197" t="s">
        <v>2868</v>
      </c>
    </row>
    <row r="351198" spans="2:2" x14ac:dyDescent="0.3">
      <c r="B351198" t="s">
        <v>2869</v>
      </c>
    </row>
    <row r="351199" spans="2:2" x14ac:dyDescent="0.3">
      <c r="B351199" t="s">
        <v>2870</v>
      </c>
    </row>
    <row r="351200" spans="2:2" x14ac:dyDescent="0.3">
      <c r="B351200" t="s">
        <v>2871</v>
      </c>
    </row>
    <row r="351201" spans="2:2" x14ac:dyDescent="0.3">
      <c r="B351201" t="s">
        <v>2872</v>
      </c>
    </row>
    <row r="351202" spans="2:2" x14ac:dyDescent="0.3">
      <c r="B351202" t="s">
        <v>2873</v>
      </c>
    </row>
    <row r="351203" spans="2:2" x14ac:dyDescent="0.3">
      <c r="B351203" t="s">
        <v>2874</v>
      </c>
    </row>
    <row r="351204" spans="2:2" x14ac:dyDescent="0.3">
      <c r="B351204" t="s">
        <v>2875</v>
      </c>
    </row>
    <row r="351205" spans="2:2" x14ac:dyDescent="0.3">
      <c r="B351205" t="s">
        <v>2876</v>
      </c>
    </row>
    <row r="351206" spans="2:2" x14ac:dyDescent="0.3">
      <c r="B351206" t="s">
        <v>2877</v>
      </c>
    </row>
    <row r="351207" spans="2:2" x14ac:dyDescent="0.3">
      <c r="B351207" t="s">
        <v>2878</v>
      </c>
    </row>
    <row r="351208" spans="2:2" x14ac:dyDescent="0.3">
      <c r="B351208" t="s">
        <v>2879</v>
      </c>
    </row>
    <row r="351209" spans="2:2" x14ac:dyDescent="0.3">
      <c r="B351209" t="s">
        <v>2880</v>
      </c>
    </row>
    <row r="351210" spans="2:2" x14ac:dyDescent="0.3">
      <c r="B351210" t="s">
        <v>2881</v>
      </c>
    </row>
    <row r="351211" spans="2:2" x14ac:dyDescent="0.3">
      <c r="B351211" t="s">
        <v>2882</v>
      </c>
    </row>
    <row r="351212" spans="2:2" x14ac:dyDescent="0.3">
      <c r="B351212" t="s">
        <v>2883</v>
      </c>
    </row>
    <row r="351213" spans="2:2" x14ac:dyDescent="0.3">
      <c r="B351213" t="s">
        <v>2884</v>
      </c>
    </row>
    <row r="351214" spans="2:2" x14ac:dyDescent="0.3">
      <c r="B351214" t="s">
        <v>2885</v>
      </c>
    </row>
    <row r="351215" spans="2:2" x14ac:dyDescent="0.3">
      <c r="B351215" t="s">
        <v>2886</v>
      </c>
    </row>
    <row r="351216" spans="2:2" x14ac:dyDescent="0.3">
      <c r="B351216" t="s">
        <v>2887</v>
      </c>
    </row>
    <row r="351217" spans="2:2" x14ac:dyDescent="0.3">
      <c r="B351217" t="s">
        <v>2888</v>
      </c>
    </row>
    <row r="351218" spans="2:2" x14ac:dyDescent="0.3">
      <c r="B351218" t="s">
        <v>2889</v>
      </c>
    </row>
    <row r="351219" spans="2:2" x14ac:dyDescent="0.3">
      <c r="B351219" t="s">
        <v>2890</v>
      </c>
    </row>
    <row r="351220" spans="2:2" x14ac:dyDescent="0.3">
      <c r="B351220" t="s">
        <v>2891</v>
      </c>
    </row>
    <row r="351221" spans="2:2" x14ac:dyDescent="0.3">
      <c r="B351221" t="s">
        <v>2892</v>
      </c>
    </row>
    <row r="351222" spans="2:2" x14ac:dyDescent="0.3">
      <c r="B351222" t="s">
        <v>2893</v>
      </c>
    </row>
    <row r="351223" spans="2:2" x14ac:dyDescent="0.3">
      <c r="B351223" t="s">
        <v>2894</v>
      </c>
    </row>
    <row r="351224" spans="2:2" x14ac:dyDescent="0.3">
      <c r="B351224" t="s">
        <v>2895</v>
      </c>
    </row>
    <row r="351225" spans="2:2" x14ac:dyDescent="0.3">
      <c r="B351225" t="s">
        <v>2896</v>
      </c>
    </row>
    <row r="351226" spans="2:2" x14ac:dyDescent="0.3">
      <c r="B351226" t="s">
        <v>2897</v>
      </c>
    </row>
    <row r="351227" spans="2:2" x14ac:dyDescent="0.3">
      <c r="B351227" t="s">
        <v>2898</v>
      </c>
    </row>
    <row r="351228" spans="2:2" x14ac:dyDescent="0.3">
      <c r="B351228" t="s">
        <v>2899</v>
      </c>
    </row>
    <row r="351229" spans="2:2" x14ac:dyDescent="0.3">
      <c r="B351229" t="s">
        <v>2900</v>
      </c>
    </row>
    <row r="351230" spans="2:2" x14ac:dyDescent="0.3">
      <c r="B351230" t="s">
        <v>2901</v>
      </c>
    </row>
    <row r="351231" spans="2:2" x14ac:dyDescent="0.3">
      <c r="B351231" t="s">
        <v>2902</v>
      </c>
    </row>
    <row r="351232" spans="2:2" x14ac:dyDescent="0.3">
      <c r="B351232" t="s">
        <v>2903</v>
      </c>
    </row>
    <row r="351233" spans="2:2" x14ac:dyDescent="0.3">
      <c r="B351233" t="s">
        <v>2904</v>
      </c>
    </row>
    <row r="351234" spans="2:2" x14ac:dyDescent="0.3">
      <c r="B351234" t="s">
        <v>2905</v>
      </c>
    </row>
    <row r="351235" spans="2:2" x14ac:dyDescent="0.3">
      <c r="B351235" t="s">
        <v>2906</v>
      </c>
    </row>
    <row r="351236" spans="2:2" x14ac:dyDescent="0.3">
      <c r="B351236" t="s">
        <v>2907</v>
      </c>
    </row>
    <row r="351237" spans="2:2" x14ac:dyDescent="0.3">
      <c r="B351237" t="s">
        <v>2908</v>
      </c>
    </row>
    <row r="351238" spans="2:2" x14ac:dyDescent="0.3">
      <c r="B351238" t="s">
        <v>2909</v>
      </c>
    </row>
    <row r="351239" spans="2:2" x14ac:dyDescent="0.3">
      <c r="B351239" t="s">
        <v>2910</v>
      </c>
    </row>
    <row r="351240" spans="2:2" x14ac:dyDescent="0.3">
      <c r="B351240" t="s">
        <v>2911</v>
      </c>
    </row>
    <row r="351241" spans="2:2" x14ac:dyDescent="0.3">
      <c r="B351241" t="s">
        <v>2912</v>
      </c>
    </row>
    <row r="351242" spans="2:2" x14ac:dyDescent="0.3">
      <c r="B351242" t="s">
        <v>2913</v>
      </c>
    </row>
    <row r="351243" spans="2:2" x14ac:dyDescent="0.3">
      <c r="B351243" t="s">
        <v>2914</v>
      </c>
    </row>
    <row r="351244" spans="2:2" x14ac:dyDescent="0.3">
      <c r="B351244" t="s">
        <v>2915</v>
      </c>
    </row>
    <row r="351245" spans="2:2" x14ac:dyDescent="0.3">
      <c r="B351245" t="s">
        <v>2916</v>
      </c>
    </row>
    <row r="351246" spans="2:2" x14ac:dyDescent="0.3">
      <c r="B351246" t="s">
        <v>2917</v>
      </c>
    </row>
    <row r="351247" spans="2:2" x14ac:dyDescent="0.3">
      <c r="B351247" t="s">
        <v>2918</v>
      </c>
    </row>
    <row r="351248" spans="2:2" x14ac:dyDescent="0.3">
      <c r="B351248" t="s">
        <v>2919</v>
      </c>
    </row>
    <row r="351249" spans="2:2" x14ac:dyDescent="0.3">
      <c r="B351249" t="s">
        <v>2920</v>
      </c>
    </row>
    <row r="351250" spans="2:2" x14ac:dyDescent="0.3">
      <c r="B351250" t="s">
        <v>2921</v>
      </c>
    </row>
    <row r="351251" spans="2:2" x14ac:dyDescent="0.3">
      <c r="B351251" t="s">
        <v>2922</v>
      </c>
    </row>
    <row r="351252" spans="2:2" x14ac:dyDescent="0.3">
      <c r="B351252" t="s">
        <v>2923</v>
      </c>
    </row>
    <row r="351253" spans="2:2" x14ac:dyDescent="0.3">
      <c r="B351253" t="s">
        <v>2924</v>
      </c>
    </row>
    <row r="351254" spans="2:2" x14ac:dyDescent="0.3">
      <c r="B351254" t="s">
        <v>2925</v>
      </c>
    </row>
    <row r="351255" spans="2:2" x14ac:dyDescent="0.3">
      <c r="B351255" t="s">
        <v>2926</v>
      </c>
    </row>
    <row r="351256" spans="2:2" x14ac:dyDescent="0.3">
      <c r="B351256" t="s">
        <v>2927</v>
      </c>
    </row>
    <row r="351257" spans="2:2" x14ac:dyDescent="0.3">
      <c r="B351257" t="s">
        <v>2928</v>
      </c>
    </row>
    <row r="351258" spans="2:2" x14ac:dyDescent="0.3">
      <c r="B351258" t="s">
        <v>2929</v>
      </c>
    </row>
    <row r="351259" spans="2:2" x14ac:dyDescent="0.3">
      <c r="B351259" t="s">
        <v>2930</v>
      </c>
    </row>
    <row r="351260" spans="2:2" x14ac:dyDescent="0.3">
      <c r="B351260" t="s">
        <v>2931</v>
      </c>
    </row>
    <row r="351261" spans="2:2" x14ac:dyDescent="0.3">
      <c r="B351261" t="s">
        <v>2932</v>
      </c>
    </row>
    <row r="351262" spans="2:2" x14ac:dyDescent="0.3">
      <c r="B351262" t="s">
        <v>2933</v>
      </c>
    </row>
    <row r="351263" spans="2:2" x14ac:dyDescent="0.3">
      <c r="B351263" t="s">
        <v>2934</v>
      </c>
    </row>
    <row r="351264" spans="2:2" x14ac:dyDescent="0.3">
      <c r="B351264" t="s">
        <v>2935</v>
      </c>
    </row>
    <row r="351265" spans="2:2" x14ac:dyDescent="0.3">
      <c r="B351265" t="s">
        <v>2936</v>
      </c>
    </row>
    <row r="351266" spans="2:2" x14ac:dyDescent="0.3">
      <c r="B351266" t="s">
        <v>2937</v>
      </c>
    </row>
    <row r="351267" spans="2:2" x14ac:dyDescent="0.3">
      <c r="B351267" t="s">
        <v>2938</v>
      </c>
    </row>
    <row r="351268" spans="2:2" x14ac:dyDescent="0.3">
      <c r="B351268" t="s">
        <v>2939</v>
      </c>
    </row>
    <row r="351269" spans="2:2" x14ac:dyDescent="0.3">
      <c r="B351269" t="s">
        <v>2940</v>
      </c>
    </row>
    <row r="351270" spans="2:2" x14ac:dyDescent="0.3">
      <c r="B351270" t="s">
        <v>2941</v>
      </c>
    </row>
    <row r="351271" spans="2:2" x14ac:dyDescent="0.3">
      <c r="B351271" t="s">
        <v>2942</v>
      </c>
    </row>
    <row r="351272" spans="2:2" x14ac:dyDescent="0.3">
      <c r="B351272" t="s">
        <v>2943</v>
      </c>
    </row>
    <row r="351273" spans="2:2" x14ac:dyDescent="0.3">
      <c r="B351273" t="s">
        <v>2944</v>
      </c>
    </row>
    <row r="351274" spans="2:2" x14ac:dyDescent="0.3">
      <c r="B351274" t="s">
        <v>2945</v>
      </c>
    </row>
    <row r="351275" spans="2:2" x14ac:dyDescent="0.3">
      <c r="B351275" t="s">
        <v>2946</v>
      </c>
    </row>
    <row r="351276" spans="2:2" x14ac:dyDescent="0.3">
      <c r="B351276" t="s">
        <v>2947</v>
      </c>
    </row>
    <row r="351277" spans="2:2" x14ac:dyDescent="0.3">
      <c r="B351277" t="s">
        <v>2948</v>
      </c>
    </row>
    <row r="351278" spans="2:2" x14ac:dyDescent="0.3">
      <c r="B351278" t="s">
        <v>2949</v>
      </c>
    </row>
    <row r="351279" spans="2:2" x14ac:dyDescent="0.3">
      <c r="B351279" t="s">
        <v>2950</v>
      </c>
    </row>
    <row r="351280" spans="2:2" x14ac:dyDescent="0.3">
      <c r="B351280" t="s">
        <v>2951</v>
      </c>
    </row>
    <row r="351281" spans="2:2" x14ac:dyDescent="0.3">
      <c r="B351281" t="s">
        <v>2952</v>
      </c>
    </row>
    <row r="351282" spans="2:2" x14ac:dyDescent="0.3">
      <c r="B351282" t="s">
        <v>2953</v>
      </c>
    </row>
    <row r="351283" spans="2:2" x14ac:dyDescent="0.3">
      <c r="B351283" t="s">
        <v>2954</v>
      </c>
    </row>
    <row r="351284" spans="2:2" x14ac:dyDescent="0.3">
      <c r="B351284" t="s">
        <v>2955</v>
      </c>
    </row>
    <row r="351285" spans="2:2" x14ac:dyDescent="0.3">
      <c r="B351285" t="s">
        <v>2956</v>
      </c>
    </row>
    <row r="351286" spans="2:2" x14ac:dyDescent="0.3">
      <c r="B351286" t="s">
        <v>2957</v>
      </c>
    </row>
    <row r="351287" spans="2:2" x14ac:dyDescent="0.3">
      <c r="B351287" t="s">
        <v>2958</v>
      </c>
    </row>
    <row r="351288" spans="2:2" x14ac:dyDescent="0.3">
      <c r="B351288" t="s">
        <v>2959</v>
      </c>
    </row>
    <row r="351289" spans="2:2" x14ac:dyDescent="0.3">
      <c r="B351289" t="s">
        <v>2960</v>
      </c>
    </row>
    <row r="351290" spans="2:2" x14ac:dyDescent="0.3">
      <c r="B351290" t="s">
        <v>2961</v>
      </c>
    </row>
    <row r="351291" spans="2:2" x14ac:dyDescent="0.3">
      <c r="B351291" t="s">
        <v>2962</v>
      </c>
    </row>
    <row r="351292" spans="2:2" x14ac:dyDescent="0.3">
      <c r="B351292" t="s">
        <v>2963</v>
      </c>
    </row>
    <row r="351293" spans="2:2" x14ac:dyDescent="0.3">
      <c r="B351293" t="s">
        <v>2964</v>
      </c>
    </row>
    <row r="351294" spans="2:2" x14ac:dyDescent="0.3">
      <c r="B351294" t="s">
        <v>2965</v>
      </c>
    </row>
    <row r="351295" spans="2:2" x14ac:dyDescent="0.3">
      <c r="B351295" t="s">
        <v>2966</v>
      </c>
    </row>
    <row r="351296" spans="2:2" x14ac:dyDescent="0.3">
      <c r="B351296" t="s">
        <v>2967</v>
      </c>
    </row>
    <row r="351297" spans="2:2" x14ac:dyDescent="0.3">
      <c r="B351297" t="s">
        <v>2968</v>
      </c>
    </row>
    <row r="351298" spans="2:2" x14ac:dyDescent="0.3">
      <c r="B351298" t="s">
        <v>2969</v>
      </c>
    </row>
    <row r="351299" spans="2:2" x14ac:dyDescent="0.3">
      <c r="B351299" t="s">
        <v>2970</v>
      </c>
    </row>
    <row r="351300" spans="2:2" x14ac:dyDescent="0.3">
      <c r="B351300" t="s">
        <v>2971</v>
      </c>
    </row>
    <row r="351301" spans="2:2" x14ac:dyDescent="0.3">
      <c r="B351301" t="s">
        <v>2972</v>
      </c>
    </row>
    <row r="351302" spans="2:2" x14ac:dyDescent="0.3">
      <c r="B351302" t="s">
        <v>2973</v>
      </c>
    </row>
    <row r="351303" spans="2:2" x14ac:dyDescent="0.3">
      <c r="B351303" t="s">
        <v>2974</v>
      </c>
    </row>
    <row r="351304" spans="2:2" x14ac:dyDescent="0.3">
      <c r="B351304" t="s">
        <v>2975</v>
      </c>
    </row>
    <row r="351305" spans="2:2" x14ac:dyDescent="0.3">
      <c r="B351305" t="s">
        <v>2976</v>
      </c>
    </row>
    <row r="351306" spans="2:2" x14ac:dyDescent="0.3">
      <c r="B351306" t="s">
        <v>2977</v>
      </c>
    </row>
    <row r="351307" spans="2:2" x14ac:dyDescent="0.3">
      <c r="B351307" t="s">
        <v>2978</v>
      </c>
    </row>
    <row r="351308" spans="2:2" x14ac:dyDescent="0.3">
      <c r="B351308" t="s">
        <v>2979</v>
      </c>
    </row>
    <row r="351309" spans="2:2" x14ac:dyDescent="0.3">
      <c r="B351309" t="s">
        <v>2980</v>
      </c>
    </row>
    <row r="351310" spans="2:2" x14ac:dyDescent="0.3">
      <c r="B351310" t="s">
        <v>2981</v>
      </c>
    </row>
    <row r="351311" spans="2:2" x14ac:dyDescent="0.3">
      <c r="B351311" t="s">
        <v>2982</v>
      </c>
    </row>
    <row r="351312" spans="2:2" x14ac:dyDescent="0.3">
      <c r="B351312" t="s">
        <v>2983</v>
      </c>
    </row>
    <row r="351313" spans="2:2" x14ac:dyDescent="0.3">
      <c r="B351313" t="s">
        <v>2984</v>
      </c>
    </row>
    <row r="351314" spans="2:2" x14ac:dyDescent="0.3">
      <c r="B351314" t="s">
        <v>2985</v>
      </c>
    </row>
    <row r="351315" spans="2:2" x14ac:dyDescent="0.3">
      <c r="B351315" t="s">
        <v>2986</v>
      </c>
    </row>
    <row r="351316" spans="2:2" x14ac:dyDescent="0.3">
      <c r="B351316" t="s">
        <v>2987</v>
      </c>
    </row>
    <row r="351317" spans="2:2" x14ac:dyDescent="0.3">
      <c r="B351317" t="s">
        <v>2988</v>
      </c>
    </row>
    <row r="351318" spans="2:2" x14ac:dyDescent="0.3">
      <c r="B351318" t="s">
        <v>2989</v>
      </c>
    </row>
    <row r="351319" spans="2:2" x14ac:dyDescent="0.3">
      <c r="B351319" t="s">
        <v>2990</v>
      </c>
    </row>
    <row r="351320" spans="2:2" x14ac:dyDescent="0.3">
      <c r="B351320" t="s">
        <v>2991</v>
      </c>
    </row>
    <row r="351321" spans="2:2" x14ac:dyDescent="0.3">
      <c r="B351321" t="s">
        <v>2992</v>
      </c>
    </row>
    <row r="351322" spans="2:2" x14ac:dyDescent="0.3">
      <c r="B351322" t="s">
        <v>2993</v>
      </c>
    </row>
    <row r="351323" spans="2:2" x14ac:dyDescent="0.3">
      <c r="B351323" t="s">
        <v>2994</v>
      </c>
    </row>
    <row r="351324" spans="2:2" x14ac:dyDescent="0.3">
      <c r="B351324" t="s">
        <v>2995</v>
      </c>
    </row>
    <row r="351325" spans="2:2" x14ac:dyDescent="0.3">
      <c r="B351325" t="s">
        <v>2996</v>
      </c>
    </row>
    <row r="351326" spans="2:2" x14ac:dyDescent="0.3">
      <c r="B351326" t="s">
        <v>2997</v>
      </c>
    </row>
    <row r="351327" spans="2:2" x14ac:dyDescent="0.3">
      <c r="B351327" t="s">
        <v>2998</v>
      </c>
    </row>
    <row r="351328" spans="2:2" x14ac:dyDescent="0.3">
      <c r="B351328" t="s">
        <v>2999</v>
      </c>
    </row>
    <row r="351329" spans="2:2" x14ac:dyDescent="0.3">
      <c r="B351329" t="s">
        <v>3000</v>
      </c>
    </row>
    <row r="351330" spans="2:2" x14ac:dyDescent="0.3">
      <c r="B351330" t="s">
        <v>3001</v>
      </c>
    </row>
    <row r="351331" spans="2:2" x14ac:dyDescent="0.3">
      <c r="B351331" t="s">
        <v>3002</v>
      </c>
    </row>
    <row r="351332" spans="2:2" x14ac:dyDescent="0.3">
      <c r="B351332" t="s">
        <v>3003</v>
      </c>
    </row>
    <row r="351333" spans="2:2" x14ac:dyDescent="0.3">
      <c r="B351333" t="s">
        <v>3004</v>
      </c>
    </row>
    <row r="351334" spans="2:2" x14ac:dyDescent="0.3">
      <c r="B351334" t="s">
        <v>3005</v>
      </c>
    </row>
    <row r="351335" spans="2:2" x14ac:dyDescent="0.3">
      <c r="B351335" t="s">
        <v>3006</v>
      </c>
    </row>
    <row r="351336" spans="2:2" x14ac:dyDescent="0.3">
      <c r="B351336" t="s">
        <v>3007</v>
      </c>
    </row>
    <row r="351337" spans="2:2" x14ac:dyDescent="0.3">
      <c r="B351337" t="s">
        <v>3008</v>
      </c>
    </row>
    <row r="351338" spans="2:2" x14ac:dyDescent="0.3">
      <c r="B351338" t="s">
        <v>3009</v>
      </c>
    </row>
    <row r="351339" spans="2:2" x14ac:dyDescent="0.3">
      <c r="B351339" t="s">
        <v>3010</v>
      </c>
    </row>
    <row r="351340" spans="2:2" x14ac:dyDescent="0.3">
      <c r="B351340" t="s">
        <v>3011</v>
      </c>
    </row>
    <row r="351341" spans="2:2" x14ac:dyDescent="0.3">
      <c r="B351341" t="s">
        <v>3012</v>
      </c>
    </row>
    <row r="351342" spans="2:2" x14ac:dyDescent="0.3">
      <c r="B351342" t="s">
        <v>3013</v>
      </c>
    </row>
    <row r="351343" spans="2:2" x14ac:dyDescent="0.3">
      <c r="B351343" t="s">
        <v>3014</v>
      </c>
    </row>
    <row r="351344" spans="2:2" x14ac:dyDescent="0.3">
      <c r="B351344" t="s">
        <v>3015</v>
      </c>
    </row>
    <row r="351345" spans="2:2" x14ac:dyDescent="0.3">
      <c r="B351345" t="s">
        <v>3016</v>
      </c>
    </row>
    <row r="351346" spans="2:2" x14ac:dyDescent="0.3">
      <c r="B351346" t="s">
        <v>3017</v>
      </c>
    </row>
    <row r="351347" spans="2:2" x14ac:dyDescent="0.3">
      <c r="B351347" t="s">
        <v>3018</v>
      </c>
    </row>
    <row r="351348" spans="2:2" x14ac:dyDescent="0.3">
      <c r="B351348" t="s">
        <v>3019</v>
      </c>
    </row>
    <row r="351349" spans="2:2" x14ac:dyDescent="0.3">
      <c r="B351349" t="s">
        <v>3020</v>
      </c>
    </row>
    <row r="351350" spans="2:2" x14ac:dyDescent="0.3">
      <c r="B351350" t="s">
        <v>3021</v>
      </c>
    </row>
    <row r="351351" spans="2:2" x14ac:dyDescent="0.3">
      <c r="B351351" t="s">
        <v>3022</v>
      </c>
    </row>
    <row r="351352" spans="2:2" x14ac:dyDescent="0.3">
      <c r="B351352" t="s">
        <v>3023</v>
      </c>
    </row>
    <row r="351353" spans="2:2" x14ac:dyDescent="0.3">
      <c r="B351353" t="s">
        <v>3024</v>
      </c>
    </row>
    <row r="351354" spans="2:2" x14ac:dyDescent="0.3">
      <c r="B351354" t="s">
        <v>3025</v>
      </c>
    </row>
    <row r="351355" spans="2:2" x14ac:dyDescent="0.3">
      <c r="B351355" t="s">
        <v>3026</v>
      </c>
    </row>
    <row r="351356" spans="2:2" x14ac:dyDescent="0.3">
      <c r="B351356" t="s">
        <v>3027</v>
      </c>
    </row>
    <row r="351357" spans="2:2" x14ac:dyDescent="0.3">
      <c r="B351357" t="s">
        <v>3028</v>
      </c>
    </row>
    <row r="351358" spans="2:2" x14ac:dyDescent="0.3">
      <c r="B351358" t="s">
        <v>3029</v>
      </c>
    </row>
    <row r="351359" spans="2:2" x14ac:dyDescent="0.3">
      <c r="B351359" t="s">
        <v>3030</v>
      </c>
    </row>
    <row r="351360" spans="2:2" x14ac:dyDescent="0.3">
      <c r="B351360" t="s">
        <v>3031</v>
      </c>
    </row>
    <row r="351361" spans="2:2" x14ac:dyDescent="0.3">
      <c r="B351361" t="s">
        <v>3032</v>
      </c>
    </row>
    <row r="351362" spans="2:2" x14ac:dyDescent="0.3">
      <c r="B351362" t="s">
        <v>3033</v>
      </c>
    </row>
    <row r="351363" spans="2:2" x14ac:dyDescent="0.3">
      <c r="B351363" t="s">
        <v>3034</v>
      </c>
    </row>
    <row r="351364" spans="2:2" x14ac:dyDescent="0.3">
      <c r="B351364" t="s">
        <v>3035</v>
      </c>
    </row>
    <row r="351365" spans="2:2" x14ac:dyDescent="0.3">
      <c r="B351365" t="s">
        <v>3036</v>
      </c>
    </row>
    <row r="351366" spans="2:2" x14ac:dyDescent="0.3">
      <c r="B351366" t="s">
        <v>3037</v>
      </c>
    </row>
    <row r="351367" spans="2:2" x14ac:dyDescent="0.3">
      <c r="B351367" t="s">
        <v>3038</v>
      </c>
    </row>
    <row r="351368" spans="2:2" x14ac:dyDescent="0.3">
      <c r="B351368" t="s">
        <v>3039</v>
      </c>
    </row>
    <row r="351369" spans="2:2" x14ac:dyDescent="0.3">
      <c r="B351369" t="s">
        <v>3040</v>
      </c>
    </row>
    <row r="351370" spans="2:2" x14ac:dyDescent="0.3">
      <c r="B351370" t="s">
        <v>3041</v>
      </c>
    </row>
    <row r="351371" spans="2:2" x14ac:dyDescent="0.3">
      <c r="B351371" t="s">
        <v>3042</v>
      </c>
    </row>
    <row r="351372" spans="2:2" x14ac:dyDescent="0.3">
      <c r="B351372" t="s">
        <v>3043</v>
      </c>
    </row>
    <row r="351373" spans="2:2" x14ac:dyDescent="0.3">
      <c r="B351373" t="s">
        <v>3044</v>
      </c>
    </row>
    <row r="351374" spans="2:2" x14ac:dyDescent="0.3">
      <c r="B351374" t="s">
        <v>3045</v>
      </c>
    </row>
    <row r="351375" spans="2:2" x14ac:dyDescent="0.3">
      <c r="B351375" t="s">
        <v>3046</v>
      </c>
    </row>
    <row r="351376" spans="2:2" x14ac:dyDescent="0.3">
      <c r="B351376" t="s">
        <v>3047</v>
      </c>
    </row>
    <row r="351377" spans="2:2" x14ac:dyDescent="0.3">
      <c r="B351377" t="s">
        <v>3048</v>
      </c>
    </row>
    <row r="351378" spans="2:2" x14ac:dyDescent="0.3">
      <c r="B351378" t="s">
        <v>3049</v>
      </c>
    </row>
    <row r="351379" spans="2:2" x14ac:dyDescent="0.3">
      <c r="B351379" t="s">
        <v>3050</v>
      </c>
    </row>
    <row r="351380" spans="2:2" x14ac:dyDescent="0.3">
      <c r="B351380" t="s">
        <v>3051</v>
      </c>
    </row>
    <row r="351381" spans="2:2" x14ac:dyDescent="0.3">
      <c r="B351381" t="s">
        <v>3052</v>
      </c>
    </row>
    <row r="351382" spans="2:2" x14ac:dyDescent="0.3">
      <c r="B351382" t="s">
        <v>3053</v>
      </c>
    </row>
    <row r="351383" spans="2:2" x14ac:dyDescent="0.3">
      <c r="B351383" t="s">
        <v>3054</v>
      </c>
    </row>
    <row r="351384" spans="2:2" x14ac:dyDescent="0.3">
      <c r="B351384" t="s">
        <v>3055</v>
      </c>
    </row>
    <row r="351385" spans="2:2" x14ac:dyDescent="0.3">
      <c r="B351385" t="s">
        <v>3056</v>
      </c>
    </row>
    <row r="351386" spans="2:2" x14ac:dyDescent="0.3">
      <c r="B351386" t="s">
        <v>3057</v>
      </c>
    </row>
    <row r="351387" spans="2:2" x14ac:dyDescent="0.3">
      <c r="B351387" t="s">
        <v>3058</v>
      </c>
    </row>
    <row r="351388" spans="2:2" x14ac:dyDescent="0.3">
      <c r="B351388" t="s">
        <v>3059</v>
      </c>
    </row>
    <row r="351389" spans="2:2" x14ac:dyDescent="0.3">
      <c r="B351389" t="s">
        <v>3060</v>
      </c>
    </row>
    <row r="351390" spans="2:2" x14ac:dyDescent="0.3">
      <c r="B351390" t="s">
        <v>3061</v>
      </c>
    </row>
    <row r="351391" spans="2:2" x14ac:dyDescent="0.3">
      <c r="B351391" t="s">
        <v>3062</v>
      </c>
    </row>
    <row r="351392" spans="2:2" x14ac:dyDescent="0.3">
      <c r="B351392" t="s">
        <v>3063</v>
      </c>
    </row>
    <row r="351393" spans="2:2" x14ac:dyDescent="0.3">
      <c r="B351393" t="s">
        <v>3064</v>
      </c>
    </row>
    <row r="351394" spans="2:2" x14ac:dyDescent="0.3">
      <c r="B351394" t="s">
        <v>3065</v>
      </c>
    </row>
    <row r="351395" spans="2:2" x14ac:dyDescent="0.3">
      <c r="B351395" t="s">
        <v>3066</v>
      </c>
    </row>
    <row r="351396" spans="2:2" x14ac:dyDescent="0.3">
      <c r="B351396" t="s">
        <v>3067</v>
      </c>
    </row>
    <row r="351397" spans="2:2" x14ac:dyDescent="0.3">
      <c r="B351397" t="s">
        <v>3068</v>
      </c>
    </row>
    <row r="351398" spans="2:2" x14ac:dyDescent="0.3">
      <c r="B351398" t="s">
        <v>3069</v>
      </c>
    </row>
    <row r="351399" spans="2:2" x14ac:dyDescent="0.3">
      <c r="B351399" t="s">
        <v>3070</v>
      </c>
    </row>
    <row r="351400" spans="2:2" x14ac:dyDescent="0.3">
      <c r="B351400" t="s">
        <v>3071</v>
      </c>
    </row>
    <row r="351401" spans="2:2" x14ac:dyDescent="0.3">
      <c r="B351401" t="s">
        <v>3072</v>
      </c>
    </row>
    <row r="351402" spans="2:2" x14ac:dyDescent="0.3">
      <c r="B351402" t="s">
        <v>3073</v>
      </c>
    </row>
    <row r="351403" spans="2:2" x14ac:dyDescent="0.3">
      <c r="B351403" t="s">
        <v>3074</v>
      </c>
    </row>
    <row r="351404" spans="2:2" x14ac:dyDescent="0.3">
      <c r="B351404" t="s">
        <v>3075</v>
      </c>
    </row>
    <row r="351405" spans="2:2" x14ac:dyDescent="0.3">
      <c r="B351405" t="s">
        <v>3076</v>
      </c>
    </row>
    <row r="351406" spans="2:2" x14ac:dyDescent="0.3">
      <c r="B351406" t="s">
        <v>3077</v>
      </c>
    </row>
    <row r="351407" spans="2:2" x14ac:dyDescent="0.3">
      <c r="B351407" t="s">
        <v>3078</v>
      </c>
    </row>
    <row r="351408" spans="2:2" x14ac:dyDescent="0.3">
      <c r="B351408" t="s">
        <v>3079</v>
      </c>
    </row>
    <row r="351409" spans="2:2" x14ac:dyDescent="0.3">
      <c r="B351409" t="s">
        <v>3080</v>
      </c>
    </row>
    <row r="351410" spans="2:2" x14ac:dyDescent="0.3">
      <c r="B351410" t="s">
        <v>3081</v>
      </c>
    </row>
    <row r="351411" spans="2:2" x14ac:dyDescent="0.3">
      <c r="B351411" t="s">
        <v>3082</v>
      </c>
    </row>
    <row r="351412" spans="2:2" x14ac:dyDescent="0.3">
      <c r="B351412" t="s">
        <v>3083</v>
      </c>
    </row>
    <row r="351413" spans="2:2" x14ac:dyDescent="0.3">
      <c r="B351413" t="s">
        <v>3084</v>
      </c>
    </row>
    <row r="351414" spans="2:2" x14ac:dyDescent="0.3">
      <c r="B351414" t="s">
        <v>3085</v>
      </c>
    </row>
    <row r="351415" spans="2:2" x14ac:dyDescent="0.3">
      <c r="B351415" t="s">
        <v>3086</v>
      </c>
    </row>
    <row r="351416" spans="2:2" x14ac:dyDescent="0.3">
      <c r="B351416" t="s">
        <v>3087</v>
      </c>
    </row>
    <row r="351417" spans="2:2" x14ac:dyDescent="0.3">
      <c r="B351417" t="s">
        <v>3088</v>
      </c>
    </row>
    <row r="351418" spans="2:2" x14ac:dyDescent="0.3">
      <c r="B351418" t="s">
        <v>3089</v>
      </c>
    </row>
    <row r="351419" spans="2:2" x14ac:dyDescent="0.3">
      <c r="B351419" t="s">
        <v>3090</v>
      </c>
    </row>
    <row r="351420" spans="2:2" x14ac:dyDescent="0.3">
      <c r="B351420" t="s">
        <v>3091</v>
      </c>
    </row>
    <row r="351421" spans="2:2" x14ac:dyDescent="0.3">
      <c r="B351421" t="s">
        <v>3092</v>
      </c>
    </row>
    <row r="351422" spans="2:2" x14ac:dyDescent="0.3">
      <c r="B351422" t="s">
        <v>3093</v>
      </c>
    </row>
    <row r="351423" spans="2:2" x14ac:dyDescent="0.3">
      <c r="B351423" t="s">
        <v>3094</v>
      </c>
    </row>
    <row r="351424" spans="2:2" x14ac:dyDescent="0.3">
      <c r="B351424" t="s">
        <v>3095</v>
      </c>
    </row>
    <row r="351425" spans="2:2" x14ac:dyDescent="0.3">
      <c r="B351425" t="s">
        <v>3096</v>
      </c>
    </row>
    <row r="351426" spans="2:2" x14ac:dyDescent="0.3">
      <c r="B351426" t="s">
        <v>3097</v>
      </c>
    </row>
    <row r="351427" spans="2:2" x14ac:dyDescent="0.3">
      <c r="B351427" t="s">
        <v>3098</v>
      </c>
    </row>
    <row r="351428" spans="2:2" x14ac:dyDescent="0.3">
      <c r="B351428" t="s">
        <v>3099</v>
      </c>
    </row>
    <row r="351429" spans="2:2" x14ac:dyDescent="0.3">
      <c r="B351429" t="s">
        <v>3100</v>
      </c>
    </row>
    <row r="351430" spans="2:2" x14ac:dyDescent="0.3">
      <c r="B351430" t="s">
        <v>3101</v>
      </c>
    </row>
    <row r="351431" spans="2:2" x14ac:dyDescent="0.3">
      <c r="B351431" t="s">
        <v>3102</v>
      </c>
    </row>
    <row r="351432" spans="2:2" x14ac:dyDescent="0.3">
      <c r="B351432" t="s">
        <v>3103</v>
      </c>
    </row>
    <row r="351433" spans="2:2" x14ac:dyDescent="0.3">
      <c r="B351433" t="s">
        <v>3104</v>
      </c>
    </row>
    <row r="351434" spans="2:2" x14ac:dyDescent="0.3">
      <c r="B351434" t="s">
        <v>3105</v>
      </c>
    </row>
    <row r="351435" spans="2:2" x14ac:dyDescent="0.3">
      <c r="B351435" t="s">
        <v>3106</v>
      </c>
    </row>
    <row r="351436" spans="2:2" x14ac:dyDescent="0.3">
      <c r="B351436" t="s">
        <v>3107</v>
      </c>
    </row>
    <row r="351437" spans="2:2" x14ac:dyDescent="0.3">
      <c r="B351437" t="s">
        <v>3108</v>
      </c>
    </row>
    <row r="351438" spans="2:2" x14ac:dyDescent="0.3">
      <c r="B351438" t="s">
        <v>3109</v>
      </c>
    </row>
    <row r="351439" spans="2:2" x14ac:dyDescent="0.3">
      <c r="B351439" t="s">
        <v>3110</v>
      </c>
    </row>
    <row r="351440" spans="2:2" x14ac:dyDescent="0.3">
      <c r="B351440" t="s">
        <v>3111</v>
      </c>
    </row>
    <row r="351441" spans="2:2" x14ac:dyDescent="0.3">
      <c r="B351441" t="s">
        <v>3112</v>
      </c>
    </row>
    <row r="351442" spans="2:2" x14ac:dyDescent="0.3">
      <c r="B351442" t="s">
        <v>3113</v>
      </c>
    </row>
    <row r="351443" spans="2:2" x14ac:dyDescent="0.3">
      <c r="B351443" t="s">
        <v>3114</v>
      </c>
    </row>
    <row r="351444" spans="2:2" x14ac:dyDescent="0.3">
      <c r="B351444" t="s">
        <v>3115</v>
      </c>
    </row>
    <row r="351445" spans="2:2" x14ac:dyDescent="0.3">
      <c r="B351445" t="s">
        <v>3116</v>
      </c>
    </row>
    <row r="351446" spans="2:2" x14ac:dyDescent="0.3">
      <c r="B351446" t="s">
        <v>3117</v>
      </c>
    </row>
    <row r="351447" spans="2:2" x14ac:dyDescent="0.3">
      <c r="B351447" t="s">
        <v>3118</v>
      </c>
    </row>
    <row r="351448" spans="2:2" x14ac:dyDescent="0.3">
      <c r="B351448" t="s">
        <v>3119</v>
      </c>
    </row>
    <row r="351449" spans="2:2" x14ac:dyDescent="0.3">
      <c r="B351449" t="s">
        <v>3120</v>
      </c>
    </row>
    <row r="351450" spans="2:2" x14ac:dyDescent="0.3">
      <c r="B351450" t="s">
        <v>3121</v>
      </c>
    </row>
    <row r="351451" spans="2:2" x14ac:dyDescent="0.3">
      <c r="B351451" t="s">
        <v>3122</v>
      </c>
    </row>
    <row r="351452" spans="2:2" x14ac:dyDescent="0.3">
      <c r="B351452" t="s">
        <v>3123</v>
      </c>
    </row>
    <row r="351453" spans="2:2" x14ac:dyDescent="0.3">
      <c r="B351453" t="s">
        <v>3124</v>
      </c>
    </row>
    <row r="351454" spans="2:2" x14ac:dyDescent="0.3">
      <c r="B351454" t="s">
        <v>3125</v>
      </c>
    </row>
    <row r="351455" spans="2:2" x14ac:dyDescent="0.3">
      <c r="B351455" t="s">
        <v>3126</v>
      </c>
    </row>
    <row r="351456" spans="2:2" x14ac:dyDescent="0.3">
      <c r="B351456" t="s">
        <v>3127</v>
      </c>
    </row>
    <row r="351457" spans="2:2" x14ac:dyDescent="0.3">
      <c r="B351457" t="s">
        <v>3128</v>
      </c>
    </row>
    <row r="351458" spans="2:2" x14ac:dyDescent="0.3">
      <c r="B351458" t="s">
        <v>3129</v>
      </c>
    </row>
    <row r="351459" spans="2:2" x14ac:dyDescent="0.3">
      <c r="B351459" t="s">
        <v>3130</v>
      </c>
    </row>
    <row r="351460" spans="2:2" x14ac:dyDescent="0.3">
      <c r="B351460" t="s">
        <v>3131</v>
      </c>
    </row>
    <row r="351461" spans="2:2" x14ac:dyDescent="0.3">
      <c r="B351461" t="s">
        <v>3132</v>
      </c>
    </row>
    <row r="351462" spans="2:2" x14ac:dyDescent="0.3">
      <c r="B351462" t="s">
        <v>3133</v>
      </c>
    </row>
    <row r="351463" spans="2:2" x14ac:dyDescent="0.3">
      <c r="B351463" t="s">
        <v>3134</v>
      </c>
    </row>
    <row r="351464" spans="2:2" x14ac:dyDescent="0.3">
      <c r="B351464" t="s">
        <v>3135</v>
      </c>
    </row>
    <row r="351465" spans="2:2" x14ac:dyDescent="0.3">
      <c r="B351465" t="s">
        <v>3136</v>
      </c>
    </row>
    <row r="351466" spans="2:2" x14ac:dyDescent="0.3">
      <c r="B351466" t="s">
        <v>3137</v>
      </c>
    </row>
    <row r="351467" spans="2:2" x14ac:dyDescent="0.3">
      <c r="B351467" t="s">
        <v>3138</v>
      </c>
    </row>
    <row r="351468" spans="2:2" x14ac:dyDescent="0.3">
      <c r="B351468" t="s">
        <v>3139</v>
      </c>
    </row>
    <row r="351469" spans="2:2" x14ac:dyDescent="0.3">
      <c r="B351469" t="s">
        <v>3140</v>
      </c>
    </row>
    <row r="351470" spans="2:2" x14ac:dyDescent="0.3">
      <c r="B351470" t="s">
        <v>3141</v>
      </c>
    </row>
    <row r="351471" spans="2:2" x14ac:dyDescent="0.3">
      <c r="B351471" t="s">
        <v>3142</v>
      </c>
    </row>
    <row r="351472" spans="2:2" x14ac:dyDescent="0.3">
      <c r="B351472" t="s">
        <v>3143</v>
      </c>
    </row>
    <row r="351473" spans="2:2" x14ac:dyDescent="0.3">
      <c r="B351473" t="s">
        <v>3144</v>
      </c>
    </row>
    <row r="351474" spans="2:2" x14ac:dyDescent="0.3">
      <c r="B351474" t="s">
        <v>3145</v>
      </c>
    </row>
    <row r="351475" spans="2:2" x14ac:dyDescent="0.3">
      <c r="B351475" t="s">
        <v>3146</v>
      </c>
    </row>
    <row r="351476" spans="2:2" x14ac:dyDescent="0.3">
      <c r="B351476" t="s">
        <v>3147</v>
      </c>
    </row>
    <row r="351477" spans="2:2" x14ac:dyDescent="0.3">
      <c r="B351477" t="s">
        <v>3148</v>
      </c>
    </row>
    <row r="351478" spans="2:2" x14ac:dyDescent="0.3">
      <c r="B351478" t="s">
        <v>3149</v>
      </c>
    </row>
    <row r="351479" spans="2:2" x14ac:dyDescent="0.3">
      <c r="B351479" t="s">
        <v>3150</v>
      </c>
    </row>
    <row r="351480" spans="2:2" x14ac:dyDescent="0.3">
      <c r="B351480" t="s">
        <v>3151</v>
      </c>
    </row>
    <row r="351481" spans="2:2" x14ac:dyDescent="0.3">
      <c r="B351481" t="s">
        <v>3152</v>
      </c>
    </row>
    <row r="351482" spans="2:2" x14ac:dyDescent="0.3">
      <c r="B351482" t="s">
        <v>3153</v>
      </c>
    </row>
    <row r="351483" spans="2:2" x14ac:dyDescent="0.3">
      <c r="B351483" t="s">
        <v>3154</v>
      </c>
    </row>
    <row r="351484" spans="2:2" x14ac:dyDescent="0.3">
      <c r="B351484" t="s">
        <v>3155</v>
      </c>
    </row>
    <row r="351485" spans="2:2" x14ac:dyDescent="0.3">
      <c r="B351485" t="s">
        <v>3156</v>
      </c>
    </row>
    <row r="351486" spans="2:2" x14ac:dyDescent="0.3">
      <c r="B351486" t="s">
        <v>3157</v>
      </c>
    </row>
    <row r="351487" spans="2:2" x14ac:dyDescent="0.3">
      <c r="B351487" t="s">
        <v>3158</v>
      </c>
    </row>
    <row r="351488" spans="2:2" x14ac:dyDescent="0.3">
      <c r="B351488" t="s">
        <v>3159</v>
      </c>
    </row>
    <row r="351489" spans="2:2" x14ac:dyDescent="0.3">
      <c r="B351489" t="s">
        <v>3160</v>
      </c>
    </row>
    <row r="351490" spans="2:2" x14ac:dyDescent="0.3">
      <c r="B351490" t="s">
        <v>3161</v>
      </c>
    </row>
    <row r="351491" spans="2:2" x14ac:dyDescent="0.3">
      <c r="B351491" t="s">
        <v>3162</v>
      </c>
    </row>
    <row r="351492" spans="2:2" x14ac:dyDescent="0.3">
      <c r="B351492" t="s">
        <v>3163</v>
      </c>
    </row>
    <row r="351493" spans="2:2" x14ac:dyDescent="0.3">
      <c r="B351493" t="s">
        <v>3164</v>
      </c>
    </row>
    <row r="351494" spans="2:2" x14ac:dyDescent="0.3">
      <c r="B351494" t="s">
        <v>3165</v>
      </c>
    </row>
    <row r="351495" spans="2:2" x14ac:dyDescent="0.3">
      <c r="B351495" t="s">
        <v>3166</v>
      </c>
    </row>
    <row r="351496" spans="2:2" x14ac:dyDescent="0.3">
      <c r="B351496" t="s">
        <v>3167</v>
      </c>
    </row>
    <row r="351497" spans="2:2" x14ac:dyDescent="0.3">
      <c r="B351497" t="s">
        <v>3168</v>
      </c>
    </row>
    <row r="351498" spans="2:2" x14ac:dyDescent="0.3">
      <c r="B351498" t="s">
        <v>3169</v>
      </c>
    </row>
    <row r="351499" spans="2:2" x14ac:dyDescent="0.3">
      <c r="B351499" t="s">
        <v>3170</v>
      </c>
    </row>
    <row r="351500" spans="2:2" x14ac:dyDescent="0.3">
      <c r="B351500" t="s">
        <v>3171</v>
      </c>
    </row>
    <row r="351501" spans="2:2" x14ac:dyDescent="0.3">
      <c r="B351501" t="s">
        <v>3172</v>
      </c>
    </row>
    <row r="351502" spans="2:2" x14ac:dyDescent="0.3">
      <c r="B351502" t="s">
        <v>3173</v>
      </c>
    </row>
    <row r="351503" spans="2:2" x14ac:dyDescent="0.3">
      <c r="B351503" t="s">
        <v>3174</v>
      </c>
    </row>
    <row r="351504" spans="2:2" x14ac:dyDescent="0.3">
      <c r="B351504" t="s">
        <v>3175</v>
      </c>
    </row>
    <row r="351505" spans="2:2" x14ac:dyDescent="0.3">
      <c r="B351505" t="s">
        <v>3176</v>
      </c>
    </row>
    <row r="351506" spans="2:2" x14ac:dyDescent="0.3">
      <c r="B351506" t="s">
        <v>3177</v>
      </c>
    </row>
    <row r="351507" spans="2:2" x14ac:dyDescent="0.3">
      <c r="B351507" t="s">
        <v>3178</v>
      </c>
    </row>
    <row r="351508" spans="2:2" x14ac:dyDescent="0.3">
      <c r="B351508" t="s">
        <v>3179</v>
      </c>
    </row>
    <row r="351509" spans="2:2" x14ac:dyDescent="0.3">
      <c r="B351509" t="s">
        <v>3180</v>
      </c>
    </row>
    <row r="351510" spans="2:2" x14ac:dyDescent="0.3">
      <c r="B351510" t="s">
        <v>3181</v>
      </c>
    </row>
    <row r="351511" spans="2:2" x14ac:dyDescent="0.3">
      <c r="B351511" t="s">
        <v>3182</v>
      </c>
    </row>
    <row r="351512" spans="2:2" x14ac:dyDescent="0.3">
      <c r="B351512" t="s">
        <v>3183</v>
      </c>
    </row>
    <row r="351513" spans="2:2" x14ac:dyDescent="0.3">
      <c r="B351513" t="s">
        <v>3184</v>
      </c>
    </row>
    <row r="351514" spans="2:2" x14ac:dyDescent="0.3">
      <c r="B351514" t="s">
        <v>3185</v>
      </c>
    </row>
    <row r="351515" spans="2:2" x14ac:dyDescent="0.3">
      <c r="B351515" t="s">
        <v>3186</v>
      </c>
    </row>
    <row r="351516" spans="2:2" x14ac:dyDescent="0.3">
      <c r="B351516" t="s">
        <v>3187</v>
      </c>
    </row>
    <row r="351517" spans="2:2" x14ac:dyDescent="0.3">
      <c r="B351517" t="s">
        <v>3188</v>
      </c>
    </row>
    <row r="351518" spans="2:2" x14ac:dyDescent="0.3">
      <c r="B351518" t="s">
        <v>3189</v>
      </c>
    </row>
    <row r="351519" spans="2:2" x14ac:dyDescent="0.3">
      <c r="B351519" t="s">
        <v>3190</v>
      </c>
    </row>
    <row r="351520" spans="2:2" x14ac:dyDescent="0.3">
      <c r="B351520" t="s">
        <v>3191</v>
      </c>
    </row>
    <row r="351521" spans="2:2" x14ac:dyDescent="0.3">
      <c r="B351521" t="s">
        <v>3192</v>
      </c>
    </row>
    <row r="351522" spans="2:2" x14ac:dyDescent="0.3">
      <c r="B351522" t="s">
        <v>3193</v>
      </c>
    </row>
    <row r="351523" spans="2:2" x14ac:dyDescent="0.3">
      <c r="B351523" t="s">
        <v>3194</v>
      </c>
    </row>
    <row r="351524" spans="2:2" x14ac:dyDescent="0.3">
      <c r="B351524" t="s">
        <v>3195</v>
      </c>
    </row>
    <row r="351525" spans="2:2" x14ac:dyDescent="0.3">
      <c r="B351525" t="s">
        <v>3196</v>
      </c>
    </row>
    <row r="351526" spans="2:2" x14ac:dyDescent="0.3">
      <c r="B351526" t="s">
        <v>3197</v>
      </c>
    </row>
    <row r="351527" spans="2:2" x14ac:dyDescent="0.3">
      <c r="B351527" t="s">
        <v>3198</v>
      </c>
    </row>
    <row r="351528" spans="2:2" x14ac:dyDescent="0.3">
      <c r="B351528" t="s">
        <v>3199</v>
      </c>
    </row>
    <row r="351529" spans="2:2" x14ac:dyDescent="0.3">
      <c r="B351529" t="s">
        <v>3200</v>
      </c>
    </row>
    <row r="351530" spans="2:2" x14ac:dyDescent="0.3">
      <c r="B351530" t="s">
        <v>3201</v>
      </c>
    </row>
    <row r="351531" spans="2:2" x14ac:dyDescent="0.3">
      <c r="B351531" t="s">
        <v>3202</v>
      </c>
    </row>
    <row r="351532" spans="2:2" x14ac:dyDescent="0.3">
      <c r="B351532" t="s">
        <v>3203</v>
      </c>
    </row>
    <row r="351533" spans="2:2" x14ac:dyDescent="0.3">
      <c r="B351533" t="s">
        <v>3204</v>
      </c>
    </row>
    <row r="351534" spans="2:2" x14ac:dyDescent="0.3">
      <c r="B351534" t="s">
        <v>3205</v>
      </c>
    </row>
    <row r="351535" spans="2:2" x14ac:dyDescent="0.3">
      <c r="B351535" t="s">
        <v>3206</v>
      </c>
    </row>
    <row r="351536" spans="2:2" x14ac:dyDescent="0.3">
      <c r="B351536" t="s">
        <v>3207</v>
      </c>
    </row>
    <row r="351537" spans="2:2" x14ac:dyDescent="0.3">
      <c r="B351537" t="s">
        <v>3208</v>
      </c>
    </row>
    <row r="351538" spans="2:2" x14ac:dyDescent="0.3">
      <c r="B351538" t="s">
        <v>3209</v>
      </c>
    </row>
    <row r="351539" spans="2:2" x14ac:dyDescent="0.3">
      <c r="B351539" t="s">
        <v>3210</v>
      </c>
    </row>
    <row r="351540" spans="2:2" x14ac:dyDescent="0.3">
      <c r="B351540" t="s">
        <v>3211</v>
      </c>
    </row>
    <row r="351541" spans="2:2" x14ac:dyDescent="0.3">
      <c r="B351541" t="s">
        <v>3212</v>
      </c>
    </row>
    <row r="351542" spans="2:2" x14ac:dyDescent="0.3">
      <c r="B351542" t="s">
        <v>3213</v>
      </c>
    </row>
    <row r="351543" spans="2:2" x14ac:dyDescent="0.3">
      <c r="B351543" t="s">
        <v>3214</v>
      </c>
    </row>
    <row r="351544" spans="2:2" x14ac:dyDescent="0.3">
      <c r="B351544" t="s">
        <v>3215</v>
      </c>
    </row>
    <row r="351545" spans="2:2" x14ac:dyDescent="0.3">
      <c r="B351545" t="s">
        <v>3216</v>
      </c>
    </row>
    <row r="351546" spans="2:2" x14ac:dyDescent="0.3">
      <c r="B351546" t="s">
        <v>3217</v>
      </c>
    </row>
    <row r="351547" spans="2:2" x14ac:dyDescent="0.3">
      <c r="B351547" t="s">
        <v>3218</v>
      </c>
    </row>
    <row r="351548" spans="2:2" x14ac:dyDescent="0.3">
      <c r="B351548" t="s">
        <v>3219</v>
      </c>
    </row>
    <row r="351549" spans="2:2" x14ac:dyDescent="0.3">
      <c r="B351549" t="s">
        <v>3220</v>
      </c>
    </row>
    <row r="351550" spans="2:2" x14ac:dyDescent="0.3">
      <c r="B351550" t="s">
        <v>3221</v>
      </c>
    </row>
    <row r="351551" spans="2:2" x14ac:dyDescent="0.3">
      <c r="B351551" t="s">
        <v>3222</v>
      </c>
    </row>
    <row r="351552" spans="2:2" x14ac:dyDescent="0.3">
      <c r="B351552" t="s">
        <v>3223</v>
      </c>
    </row>
    <row r="351553" spans="2:2" x14ac:dyDescent="0.3">
      <c r="B351553" t="s">
        <v>3224</v>
      </c>
    </row>
    <row r="351554" spans="2:2" x14ac:dyDescent="0.3">
      <c r="B351554" t="s">
        <v>3225</v>
      </c>
    </row>
    <row r="351555" spans="2:2" x14ac:dyDescent="0.3">
      <c r="B351555" t="s">
        <v>3226</v>
      </c>
    </row>
    <row r="351556" spans="2:2" x14ac:dyDescent="0.3">
      <c r="B351556" t="s">
        <v>3227</v>
      </c>
    </row>
    <row r="351557" spans="2:2" x14ac:dyDescent="0.3">
      <c r="B351557" t="s">
        <v>3228</v>
      </c>
    </row>
    <row r="351558" spans="2:2" x14ac:dyDescent="0.3">
      <c r="B351558" t="s">
        <v>3229</v>
      </c>
    </row>
    <row r="351559" spans="2:2" x14ac:dyDescent="0.3">
      <c r="B351559" t="s">
        <v>3230</v>
      </c>
    </row>
    <row r="351560" spans="2:2" x14ac:dyDescent="0.3">
      <c r="B351560" t="s">
        <v>3231</v>
      </c>
    </row>
    <row r="351561" spans="2:2" x14ac:dyDescent="0.3">
      <c r="B351561" t="s">
        <v>3232</v>
      </c>
    </row>
    <row r="351562" spans="2:2" x14ac:dyDescent="0.3">
      <c r="B351562" t="s">
        <v>3233</v>
      </c>
    </row>
    <row r="351563" spans="2:2" x14ac:dyDescent="0.3">
      <c r="B351563" t="s">
        <v>3234</v>
      </c>
    </row>
    <row r="351564" spans="2:2" x14ac:dyDescent="0.3">
      <c r="B351564" t="s">
        <v>3235</v>
      </c>
    </row>
    <row r="351565" spans="2:2" x14ac:dyDescent="0.3">
      <c r="B351565" t="s">
        <v>3236</v>
      </c>
    </row>
    <row r="351566" spans="2:2" x14ac:dyDescent="0.3">
      <c r="B351566" t="s">
        <v>3237</v>
      </c>
    </row>
    <row r="351567" spans="2:2" x14ac:dyDescent="0.3">
      <c r="B351567" t="s">
        <v>3238</v>
      </c>
    </row>
    <row r="351568" spans="2:2" x14ac:dyDescent="0.3">
      <c r="B351568" t="s">
        <v>3239</v>
      </c>
    </row>
    <row r="351569" spans="2:2" x14ac:dyDescent="0.3">
      <c r="B351569" t="s">
        <v>3240</v>
      </c>
    </row>
    <row r="351570" spans="2:2" x14ac:dyDescent="0.3">
      <c r="B351570" t="s">
        <v>3241</v>
      </c>
    </row>
    <row r="351571" spans="2:2" x14ac:dyDescent="0.3">
      <c r="B351571" t="s">
        <v>3242</v>
      </c>
    </row>
    <row r="351572" spans="2:2" x14ac:dyDescent="0.3">
      <c r="B351572" t="s">
        <v>3243</v>
      </c>
    </row>
    <row r="351573" spans="2:2" x14ac:dyDescent="0.3">
      <c r="B351573" t="s">
        <v>3244</v>
      </c>
    </row>
    <row r="351574" spans="2:2" x14ac:dyDescent="0.3">
      <c r="B351574" t="s">
        <v>3245</v>
      </c>
    </row>
    <row r="351575" spans="2:2" x14ac:dyDescent="0.3">
      <c r="B351575" t="s">
        <v>3246</v>
      </c>
    </row>
    <row r="351576" spans="2:2" x14ac:dyDescent="0.3">
      <c r="B351576" t="s">
        <v>3247</v>
      </c>
    </row>
    <row r="351577" spans="2:2" x14ac:dyDescent="0.3">
      <c r="B351577" t="s">
        <v>3248</v>
      </c>
    </row>
    <row r="351578" spans="2:2" x14ac:dyDescent="0.3">
      <c r="B351578" t="s">
        <v>3249</v>
      </c>
    </row>
    <row r="351579" spans="2:2" x14ac:dyDescent="0.3">
      <c r="B351579" t="s">
        <v>3250</v>
      </c>
    </row>
    <row r="351580" spans="2:2" x14ac:dyDescent="0.3">
      <c r="B351580" t="s">
        <v>3251</v>
      </c>
    </row>
    <row r="351581" spans="2:2" x14ac:dyDescent="0.3">
      <c r="B351581" t="s">
        <v>3252</v>
      </c>
    </row>
    <row r="351582" spans="2:2" x14ac:dyDescent="0.3">
      <c r="B351582" t="s">
        <v>3253</v>
      </c>
    </row>
    <row r="351583" spans="2:2" x14ac:dyDescent="0.3">
      <c r="B351583" t="s">
        <v>3254</v>
      </c>
    </row>
    <row r="351584" spans="2:2" x14ac:dyDescent="0.3">
      <c r="B351584" t="s">
        <v>3255</v>
      </c>
    </row>
    <row r="351585" spans="2:2" x14ac:dyDescent="0.3">
      <c r="B351585" t="s">
        <v>3256</v>
      </c>
    </row>
    <row r="351586" spans="2:2" x14ac:dyDescent="0.3">
      <c r="B351586" t="s">
        <v>3257</v>
      </c>
    </row>
    <row r="351587" spans="2:2" x14ac:dyDescent="0.3">
      <c r="B351587" t="s">
        <v>3258</v>
      </c>
    </row>
    <row r="351588" spans="2:2" x14ac:dyDescent="0.3">
      <c r="B351588" t="s">
        <v>3259</v>
      </c>
    </row>
    <row r="351589" spans="2:2" x14ac:dyDescent="0.3">
      <c r="B351589" t="s">
        <v>3260</v>
      </c>
    </row>
    <row r="351590" spans="2:2" x14ac:dyDescent="0.3">
      <c r="B351590" t="s">
        <v>3261</v>
      </c>
    </row>
    <row r="351591" spans="2:2" x14ac:dyDescent="0.3">
      <c r="B351591" t="s">
        <v>3262</v>
      </c>
    </row>
    <row r="351592" spans="2:2" x14ac:dyDescent="0.3">
      <c r="B351592" t="s">
        <v>3263</v>
      </c>
    </row>
    <row r="351593" spans="2:2" x14ac:dyDescent="0.3">
      <c r="B351593" t="s">
        <v>3264</v>
      </c>
    </row>
    <row r="351594" spans="2:2" x14ac:dyDescent="0.3">
      <c r="B351594" t="s">
        <v>3265</v>
      </c>
    </row>
    <row r="351595" spans="2:2" x14ac:dyDescent="0.3">
      <c r="B351595" t="s">
        <v>3266</v>
      </c>
    </row>
    <row r="351596" spans="2:2" x14ac:dyDescent="0.3">
      <c r="B351596" t="s">
        <v>3267</v>
      </c>
    </row>
    <row r="351597" spans="2:2" x14ac:dyDescent="0.3">
      <c r="B351597" t="s">
        <v>3268</v>
      </c>
    </row>
    <row r="351598" spans="2:2" x14ac:dyDescent="0.3">
      <c r="B351598" t="s">
        <v>3269</v>
      </c>
    </row>
    <row r="351599" spans="2:2" x14ac:dyDescent="0.3">
      <c r="B351599" t="s">
        <v>3270</v>
      </c>
    </row>
    <row r="351600" spans="2:2" x14ac:dyDescent="0.3">
      <c r="B351600" t="s">
        <v>3271</v>
      </c>
    </row>
    <row r="351601" spans="2:2" x14ac:dyDescent="0.3">
      <c r="B351601" t="s">
        <v>3272</v>
      </c>
    </row>
    <row r="351602" spans="2:2" x14ac:dyDescent="0.3">
      <c r="B351602" t="s">
        <v>3273</v>
      </c>
    </row>
    <row r="351603" spans="2:2" x14ac:dyDescent="0.3">
      <c r="B351603" t="s">
        <v>3274</v>
      </c>
    </row>
    <row r="351604" spans="2:2" x14ac:dyDescent="0.3">
      <c r="B351604" t="s">
        <v>3275</v>
      </c>
    </row>
    <row r="351605" spans="2:2" x14ac:dyDescent="0.3">
      <c r="B351605" t="s">
        <v>3276</v>
      </c>
    </row>
    <row r="351606" spans="2:2" x14ac:dyDescent="0.3">
      <c r="B351606" t="s">
        <v>3277</v>
      </c>
    </row>
    <row r="351607" spans="2:2" x14ac:dyDescent="0.3">
      <c r="B351607" t="s">
        <v>3278</v>
      </c>
    </row>
    <row r="351608" spans="2:2" x14ac:dyDescent="0.3">
      <c r="B351608" t="s">
        <v>3279</v>
      </c>
    </row>
    <row r="351609" spans="2:2" x14ac:dyDescent="0.3">
      <c r="B351609" t="s">
        <v>3280</v>
      </c>
    </row>
    <row r="351610" spans="2:2" x14ac:dyDescent="0.3">
      <c r="B351610" t="s">
        <v>3281</v>
      </c>
    </row>
    <row r="351611" spans="2:2" x14ac:dyDescent="0.3">
      <c r="B351611" t="s">
        <v>3282</v>
      </c>
    </row>
    <row r="351612" spans="2:2" x14ac:dyDescent="0.3">
      <c r="B351612" t="s">
        <v>3283</v>
      </c>
    </row>
    <row r="351613" spans="2:2" x14ac:dyDescent="0.3">
      <c r="B351613" t="s">
        <v>3284</v>
      </c>
    </row>
    <row r="351614" spans="2:2" x14ac:dyDescent="0.3">
      <c r="B351614" t="s">
        <v>3285</v>
      </c>
    </row>
    <row r="351615" spans="2:2" x14ac:dyDescent="0.3">
      <c r="B351615" t="s">
        <v>3286</v>
      </c>
    </row>
    <row r="351616" spans="2:2" x14ac:dyDescent="0.3">
      <c r="B351616" t="s">
        <v>3287</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 xr:uid="{6D4C0C13-6CC9-464F-82AB-E95098BD0F76}">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0A63FF7B-D5D6-4372-B8E9-2CB23C93BCC3}">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 xr:uid="{D55FD9C7-9D0A-4CFA-BB4D-5B729F446840}">
      <formula1>$B$351002:$B$351616</formula1>
    </dataValidation>
    <dataValidation type="textLength" allowBlank="1" showInputMessage="1" showErrorMessage="1" errorTitle="Entrada no válida" error="Escriba un texto " promptTitle="Cualquier contenido" prompt=" Vigencia del Presupuesto de la Transferencia" sqref="F11" xr:uid="{DA25C0BB-8E6B-47F3-8D93-B11B9040CF8D}">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 xr:uid="{15BAD50C-498C-48A3-A8D0-71A1679C2B1D}">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 xr:uid="{4F28BBCF-6B79-4A47-9804-163E52D90963}">
      <formula1>0</formula1>
      <formula2>390</formula2>
    </dataValidation>
  </dataValidations>
  <pageMargins left="0.7" right="0.7" top="0.75" bottom="0.75" header="0.3" footer="0.3"/>
  <headerFooter>
    <oddHeader>&amp;L&amp;"Calibri"&amp;15&amp;K000000 Información Pública Clasificada&amp;1#_x000D_</oddHead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F351004"/>
  <sheetViews>
    <sheetView workbookViewId="0">
      <selection activeCell="B23" sqref="B23"/>
    </sheetView>
  </sheetViews>
  <sheetFormatPr baseColWidth="10" defaultColWidth="8.88671875" defaultRowHeight="14.4" x14ac:dyDescent="0.3"/>
  <cols>
    <col min="2" max="2" width="76" customWidth="1"/>
    <col min="3" max="3" width="28" customWidth="1"/>
    <col min="4" max="4" width="34" customWidth="1"/>
    <col min="5" max="6" width="26" customWidth="1"/>
  </cols>
  <sheetData>
    <row r="1" spans="1:6" x14ac:dyDescent="0.3">
      <c r="B1" s="1" t="s">
        <v>0</v>
      </c>
      <c r="C1" s="1">
        <v>51</v>
      </c>
      <c r="D1" s="1" t="s">
        <v>1</v>
      </c>
    </row>
    <row r="2" spans="1:6" x14ac:dyDescent="0.3">
      <c r="B2" s="1" t="s">
        <v>2</v>
      </c>
      <c r="C2" s="1">
        <v>556</v>
      </c>
      <c r="D2" s="1" t="s">
        <v>3288</v>
      </c>
    </row>
    <row r="3" spans="1:6" x14ac:dyDescent="0.3">
      <c r="B3" s="1" t="s">
        <v>4</v>
      </c>
      <c r="C3" s="1">
        <v>1</v>
      </c>
    </row>
    <row r="4" spans="1:6" x14ac:dyDescent="0.3">
      <c r="B4" s="1" t="s">
        <v>5</v>
      </c>
      <c r="C4" s="1">
        <v>374</v>
      </c>
    </row>
    <row r="5" spans="1:6" x14ac:dyDescent="0.3">
      <c r="B5" s="1" t="s">
        <v>6</v>
      </c>
      <c r="C5" s="5">
        <v>45291</v>
      </c>
    </row>
    <row r="6" spans="1:6" x14ac:dyDescent="0.3">
      <c r="B6" s="1" t="s">
        <v>7</v>
      </c>
      <c r="C6" s="1">
        <v>12</v>
      </c>
      <c r="D6" s="1" t="s">
        <v>8</v>
      </c>
    </row>
    <row r="8" spans="1:6" x14ac:dyDescent="0.3">
      <c r="A8" s="1" t="s">
        <v>9</v>
      </c>
      <c r="B8" s="98" t="s">
        <v>3289</v>
      </c>
      <c r="C8" s="99"/>
      <c r="D8" s="99"/>
      <c r="E8" s="99"/>
      <c r="F8" s="99"/>
    </row>
    <row r="9" spans="1:6" x14ac:dyDescent="0.3">
      <c r="C9" s="1">
        <v>3</v>
      </c>
      <c r="D9" s="1">
        <v>4</v>
      </c>
      <c r="E9" s="1">
        <v>8</v>
      </c>
      <c r="F9" s="1">
        <v>12</v>
      </c>
    </row>
    <row r="10" spans="1:6" x14ac:dyDescent="0.3">
      <c r="C10" s="1" t="s">
        <v>3290</v>
      </c>
      <c r="D10" s="1" t="s">
        <v>3291</v>
      </c>
      <c r="E10" s="1" t="s">
        <v>3292</v>
      </c>
      <c r="F10" s="1" t="s">
        <v>3293</v>
      </c>
    </row>
    <row r="11" spans="1:6" x14ac:dyDescent="0.3">
      <c r="A11" s="1">
        <v>10</v>
      </c>
      <c r="B11" t="s">
        <v>24</v>
      </c>
      <c r="C11" s="21" t="s">
        <v>24</v>
      </c>
      <c r="D11" s="3" t="s">
        <v>54</v>
      </c>
      <c r="E11" s="22" t="s">
        <v>4243</v>
      </c>
      <c r="F11" s="22" t="s">
        <v>4244</v>
      </c>
    </row>
    <row r="12" spans="1:6" x14ac:dyDescent="0.3">
      <c r="A12" s="1">
        <v>30</v>
      </c>
      <c r="B12" t="s">
        <v>3294</v>
      </c>
      <c r="C12" s="2" t="s">
        <v>3295</v>
      </c>
      <c r="D12" s="2" t="s">
        <v>3296</v>
      </c>
      <c r="E12" s="2" t="s">
        <v>3297</v>
      </c>
      <c r="F12" s="2" t="s">
        <v>24</v>
      </c>
    </row>
    <row r="13" spans="1:6" x14ac:dyDescent="0.3">
      <c r="A13" s="1">
        <v>40</v>
      </c>
      <c r="B13" t="s">
        <v>3298</v>
      </c>
      <c r="C13" s="2" t="s">
        <v>3299</v>
      </c>
      <c r="D13" s="2" t="s">
        <v>3300</v>
      </c>
      <c r="E13" s="2" t="s">
        <v>3301</v>
      </c>
      <c r="F13" s="2" t="s">
        <v>24</v>
      </c>
    </row>
    <row r="14" spans="1:6" x14ac:dyDescent="0.3">
      <c r="A14" s="1">
        <v>50</v>
      </c>
      <c r="B14" t="s">
        <v>3302</v>
      </c>
      <c r="C14" s="2" t="s">
        <v>3303</v>
      </c>
      <c r="D14" s="2" t="s">
        <v>3304</v>
      </c>
      <c r="E14" s="2" t="s">
        <v>3305</v>
      </c>
      <c r="F14" s="2" t="s">
        <v>24</v>
      </c>
    </row>
    <row r="351003" spans="1:1" x14ac:dyDescent="0.3">
      <c r="A351003" t="s">
        <v>54</v>
      </c>
    </row>
    <row r="351004" spans="1:1" x14ac:dyDescent="0.3">
      <c r="A351004" t="s">
        <v>55</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xr:uid="{C6678916-CA4C-4753-B4FC-A9345DE1A4FB}">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xr:uid="{0BD69025-58E6-44B0-A7AD-7F935346F579}">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xr:uid="{BCED2023-7E59-45CD-A65B-22F18F80A640}">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xr:uid="{B5B58B3F-CF8F-4B9F-A73D-EDF983659EE6}">
      <formula1>0</formula1>
      <formula2>150</formula2>
    </dataValidation>
  </dataValidations>
  <hyperlinks>
    <hyperlink ref="E11" r:id="rId1" xr:uid="{94517978-6A91-4163-A83D-0AC0D2B0E49B}"/>
    <hyperlink ref="F11" r:id="rId2" xr:uid="{52CB14C5-46B9-4972-89C7-8731049D3398}"/>
  </hyperlinks>
  <pageMargins left="0.7" right="0.7" top="0.75" bottom="0.75" header="0.3" footer="0.3"/>
  <headerFooter>
    <oddHeader>&amp;L&amp;"Calibri"&amp;15&amp;K000000 Información Pública Clasificada&amp;1#_x000D_</oddHeader>
  </headerFooter>
  <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76"/>
  <sheetViews>
    <sheetView topLeftCell="B26" zoomScale="90" zoomScaleNormal="90" workbookViewId="0">
      <selection activeCell="C30" sqref="C30"/>
    </sheetView>
  </sheetViews>
  <sheetFormatPr baseColWidth="10" defaultColWidth="8.88671875" defaultRowHeight="14.4" x14ac:dyDescent="0.3"/>
  <cols>
    <col min="1" max="1" width="8.88671875" style="68"/>
    <col min="2" max="2" width="75" style="68" customWidth="1"/>
    <col min="3" max="3" width="38" style="68" customWidth="1"/>
    <col min="4" max="4" width="32.33203125" style="68" customWidth="1"/>
    <col min="5" max="5" width="30.44140625" style="68" customWidth="1"/>
    <col min="6" max="6" width="52" style="68" customWidth="1"/>
    <col min="7" max="16384" width="8.88671875" style="68"/>
  </cols>
  <sheetData>
    <row r="1" spans="1:6" x14ac:dyDescent="0.3">
      <c r="B1" s="1" t="s">
        <v>0</v>
      </c>
      <c r="C1" s="1">
        <v>51</v>
      </c>
      <c r="D1" s="1" t="s">
        <v>1</v>
      </c>
    </row>
    <row r="2" spans="1:6" x14ac:dyDescent="0.3">
      <c r="B2" s="1" t="s">
        <v>2</v>
      </c>
      <c r="C2" s="1">
        <v>567</v>
      </c>
      <c r="D2" s="1" t="s">
        <v>3306</v>
      </c>
    </row>
    <row r="3" spans="1:6" x14ac:dyDescent="0.3">
      <c r="B3" s="1" t="s">
        <v>4</v>
      </c>
      <c r="C3" s="1">
        <v>1</v>
      </c>
    </row>
    <row r="4" spans="1:6" x14ac:dyDescent="0.3">
      <c r="B4" s="1" t="s">
        <v>5</v>
      </c>
      <c r="C4" s="1">
        <v>374</v>
      </c>
    </row>
    <row r="5" spans="1:6" x14ac:dyDescent="0.3">
      <c r="B5" s="1" t="s">
        <v>6</v>
      </c>
      <c r="C5" s="5">
        <v>45291</v>
      </c>
    </row>
    <row r="6" spans="1:6" x14ac:dyDescent="0.3">
      <c r="B6" s="1" t="s">
        <v>7</v>
      </c>
      <c r="C6" s="1">
        <v>12</v>
      </c>
      <c r="D6" s="1" t="s">
        <v>8</v>
      </c>
    </row>
    <row r="8" spans="1:6" x14ac:dyDescent="0.3">
      <c r="A8" s="1" t="s">
        <v>9</v>
      </c>
      <c r="B8" s="98" t="s">
        <v>3307</v>
      </c>
      <c r="C8" s="108"/>
      <c r="D8" s="108"/>
      <c r="E8" s="108"/>
      <c r="F8" s="108"/>
    </row>
    <row r="9" spans="1:6" x14ac:dyDescent="0.3">
      <c r="C9" s="1">
        <v>4</v>
      </c>
      <c r="D9" s="1">
        <v>8</v>
      </c>
      <c r="E9" s="1">
        <v>12</v>
      </c>
      <c r="F9" s="1">
        <v>16</v>
      </c>
    </row>
    <row r="10" spans="1:6" x14ac:dyDescent="0.3">
      <c r="A10" s="72"/>
      <c r="B10" s="72"/>
      <c r="C10" s="8" t="s">
        <v>3308</v>
      </c>
      <c r="D10" s="8" t="s">
        <v>3309</v>
      </c>
      <c r="E10" s="8" t="s">
        <v>3310</v>
      </c>
      <c r="F10" s="8" t="s">
        <v>3311</v>
      </c>
    </row>
    <row r="11" spans="1:6" ht="28.8" x14ac:dyDescent="0.3">
      <c r="A11" s="73">
        <v>10</v>
      </c>
      <c r="B11" s="74" t="s">
        <v>3312</v>
      </c>
      <c r="C11" s="26">
        <v>520</v>
      </c>
      <c r="D11" s="80">
        <v>82833333</v>
      </c>
      <c r="E11" s="81">
        <v>50102008003011</v>
      </c>
      <c r="F11" s="82" t="s">
        <v>5572</v>
      </c>
    </row>
    <row r="12" spans="1:6" x14ac:dyDescent="0.3">
      <c r="A12" s="73">
        <v>20</v>
      </c>
      <c r="B12" s="74" t="s">
        <v>3313</v>
      </c>
      <c r="C12" s="26">
        <v>2</v>
      </c>
      <c r="D12" s="80">
        <v>5230528419</v>
      </c>
      <c r="E12" s="26" t="s">
        <v>5573</v>
      </c>
      <c r="F12" s="26" t="s">
        <v>5574</v>
      </c>
    </row>
    <row r="13" spans="1:6" x14ac:dyDescent="0.3">
      <c r="B13" s="69"/>
      <c r="C13" s="69"/>
      <c r="D13" s="69"/>
      <c r="E13" s="69"/>
      <c r="F13" s="69"/>
    </row>
    <row r="14" spans="1:6" x14ac:dyDescent="0.3">
      <c r="A14" s="1" t="s">
        <v>67</v>
      </c>
      <c r="B14" s="109" t="s">
        <v>3314</v>
      </c>
      <c r="C14" s="110"/>
      <c r="D14" s="110"/>
      <c r="E14" s="110"/>
      <c r="F14" s="110"/>
    </row>
    <row r="15" spans="1:6" x14ac:dyDescent="0.3">
      <c r="B15" s="69"/>
      <c r="C15" s="70">
        <v>4</v>
      </c>
      <c r="D15" s="70">
        <v>8</v>
      </c>
      <c r="E15" s="70">
        <v>12</v>
      </c>
      <c r="F15" s="70">
        <v>16</v>
      </c>
    </row>
    <row r="16" spans="1:6" ht="28.8" x14ac:dyDescent="0.3">
      <c r="A16" s="72"/>
      <c r="B16" s="75"/>
      <c r="C16" s="76" t="s">
        <v>3308</v>
      </c>
      <c r="D16" s="76" t="s">
        <v>3309</v>
      </c>
      <c r="E16" s="76" t="s">
        <v>3310</v>
      </c>
      <c r="F16" s="76" t="s">
        <v>3311</v>
      </c>
    </row>
    <row r="17" spans="1:6" ht="28.8" x14ac:dyDescent="0.3">
      <c r="A17" s="73">
        <v>10</v>
      </c>
      <c r="B17" s="74" t="s">
        <v>3315</v>
      </c>
      <c r="C17" s="26">
        <v>115</v>
      </c>
      <c r="D17" s="80">
        <v>5230528419</v>
      </c>
      <c r="E17" s="26" t="s">
        <v>5573</v>
      </c>
      <c r="F17" s="26" t="s">
        <v>5575</v>
      </c>
    </row>
    <row r="18" spans="1:6" ht="28.8" x14ac:dyDescent="0.3">
      <c r="A18" s="73">
        <v>20</v>
      </c>
      <c r="B18" s="74" t="s">
        <v>3316</v>
      </c>
      <c r="C18" s="26">
        <v>3</v>
      </c>
      <c r="D18" s="80">
        <v>5230528419</v>
      </c>
      <c r="E18" s="26" t="s">
        <v>5573</v>
      </c>
      <c r="F18" s="26" t="s">
        <v>5576</v>
      </c>
    </row>
    <row r="19" spans="1:6" ht="28.8" x14ac:dyDescent="0.3">
      <c r="A19" s="73">
        <v>30</v>
      </c>
      <c r="B19" s="74" t="s">
        <v>3317</v>
      </c>
      <c r="C19" s="26">
        <v>6</v>
      </c>
      <c r="D19" s="80">
        <v>18859107</v>
      </c>
      <c r="E19" s="26" t="s">
        <v>5577</v>
      </c>
      <c r="F19" s="26" t="s">
        <v>5578</v>
      </c>
    </row>
    <row r="20" spans="1:6" ht="28.8" x14ac:dyDescent="0.3">
      <c r="A20" s="73">
        <v>40</v>
      </c>
      <c r="B20" s="74" t="s">
        <v>3318</v>
      </c>
      <c r="C20" s="26">
        <v>0</v>
      </c>
      <c r="D20" s="80">
        <v>0</v>
      </c>
      <c r="E20" s="26">
        <v>0</v>
      </c>
      <c r="F20" s="26">
        <v>0</v>
      </c>
    </row>
    <row r="21" spans="1:6" ht="28.8" x14ac:dyDescent="0.3">
      <c r="A21" s="73">
        <v>50</v>
      </c>
      <c r="B21" s="74" t="s">
        <v>3319</v>
      </c>
      <c r="C21" s="26">
        <v>4</v>
      </c>
      <c r="D21" s="80">
        <v>5230528419</v>
      </c>
      <c r="E21" s="26" t="s">
        <v>5573</v>
      </c>
      <c r="F21" s="26" t="s">
        <v>5579</v>
      </c>
    </row>
    <row r="22" spans="1:6" x14ac:dyDescent="0.3">
      <c r="B22" s="69"/>
      <c r="C22" s="69"/>
      <c r="D22" s="69"/>
      <c r="E22" s="69"/>
      <c r="F22" s="69"/>
    </row>
    <row r="23" spans="1:6" x14ac:dyDescent="0.3">
      <c r="A23" s="1" t="s">
        <v>69</v>
      </c>
      <c r="B23" s="109" t="s">
        <v>3320</v>
      </c>
      <c r="C23" s="110"/>
      <c r="D23" s="110"/>
      <c r="E23" s="110"/>
      <c r="F23" s="110"/>
    </row>
    <row r="24" spans="1:6" x14ac:dyDescent="0.3">
      <c r="B24" s="69"/>
      <c r="C24" s="70">
        <v>4</v>
      </c>
      <c r="D24" s="70">
        <v>8</v>
      </c>
      <c r="E24" s="70">
        <v>12</v>
      </c>
      <c r="F24" s="70">
        <v>16</v>
      </c>
    </row>
    <row r="25" spans="1:6" ht="28.8" x14ac:dyDescent="0.3">
      <c r="A25" s="72"/>
      <c r="B25" s="75"/>
      <c r="C25" s="76" t="s">
        <v>3308</v>
      </c>
      <c r="D25" s="76" t="s">
        <v>3309</v>
      </c>
      <c r="E25" s="76" t="s">
        <v>3310</v>
      </c>
      <c r="F25" s="76" t="s">
        <v>3311</v>
      </c>
    </row>
    <row r="26" spans="1:6" ht="93.6" customHeight="1" x14ac:dyDescent="0.3">
      <c r="A26" s="73">
        <v>10</v>
      </c>
      <c r="B26" s="74" t="s">
        <v>3321</v>
      </c>
      <c r="C26" s="26">
        <v>1</v>
      </c>
      <c r="D26" s="71">
        <v>3500000</v>
      </c>
      <c r="E26" s="88">
        <v>5.0102020200800301E+17</v>
      </c>
      <c r="F26" s="89" t="s">
        <v>5580</v>
      </c>
    </row>
    <row r="27" spans="1:6" ht="48.6" customHeight="1" x14ac:dyDescent="0.3">
      <c r="A27" s="73">
        <v>20</v>
      </c>
      <c r="B27" s="74" t="s">
        <v>3322</v>
      </c>
      <c r="C27" s="26">
        <v>1</v>
      </c>
      <c r="D27" s="71">
        <v>1380235872</v>
      </c>
      <c r="E27" s="83" t="s">
        <v>5604</v>
      </c>
      <c r="F27" s="26" t="s">
        <v>5581</v>
      </c>
    </row>
    <row r="28" spans="1:6" ht="121.95" customHeight="1" x14ac:dyDescent="0.3">
      <c r="A28" s="73">
        <v>30</v>
      </c>
      <c r="B28" s="74" t="s">
        <v>3323</v>
      </c>
      <c r="C28" s="83">
        <v>1</v>
      </c>
      <c r="D28" s="83">
        <v>0</v>
      </c>
      <c r="E28" s="83">
        <v>0</v>
      </c>
      <c r="F28" s="90" t="s">
        <v>5605</v>
      </c>
    </row>
    <row r="29" spans="1:6" ht="46.95" customHeight="1" x14ac:dyDescent="0.3">
      <c r="A29" s="73">
        <v>40</v>
      </c>
      <c r="B29" s="74" t="s">
        <v>3324</v>
      </c>
      <c r="C29" s="26">
        <v>1</v>
      </c>
      <c r="D29" s="71">
        <v>3420021840</v>
      </c>
      <c r="E29" s="88">
        <v>50102008003011</v>
      </c>
      <c r="F29" s="26" t="s">
        <v>5582</v>
      </c>
    </row>
    <row r="30" spans="1:6" ht="37.200000000000003" customHeight="1" x14ac:dyDescent="0.3">
      <c r="A30" s="73">
        <v>50</v>
      </c>
      <c r="B30" s="74" t="s">
        <v>3325</v>
      </c>
      <c r="C30" s="26" t="s">
        <v>5606</v>
      </c>
      <c r="D30" s="71">
        <v>3697000</v>
      </c>
      <c r="E30" s="88">
        <v>8.3662020200800294E+17</v>
      </c>
      <c r="F30" s="26" t="s">
        <v>5607</v>
      </c>
    </row>
    <row r="31" spans="1:6" x14ac:dyDescent="0.3">
      <c r="B31" s="69"/>
      <c r="C31" s="69"/>
      <c r="D31" s="69"/>
      <c r="E31" s="69"/>
      <c r="F31" s="69"/>
    </row>
    <row r="32" spans="1:6" x14ac:dyDescent="0.3">
      <c r="A32" s="1" t="s">
        <v>3326</v>
      </c>
      <c r="B32" s="109" t="s">
        <v>3327</v>
      </c>
      <c r="C32" s="110"/>
      <c r="D32" s="110"/>
      <c r="E32" s="110"/>
      <c r="F32" s="110"/>
    </row>
    <row r="33" spans="1:7" x14ac:dyDescent="0.3">
      <c r="B33" s="69"/>
      <c r="C33" s="70">
        <v>4</v>
      </c>
      <c r="D33" s="70">
        <v>8</v>
      </c>
      <c r="E33" s="70">
        <v>12</v>
      </c>
      <c r="F33" s="70">
        <v>16</v>
      </c>
    </row>
    <row r="34" spans="1:7" ht="28.8" x14ac:dyDescent="0.3">
      <c r="A34" s="72"/>
      <c r="B34" s="75"/>
      <c r="C34" s="76" t="s">
        <v>3308</v>
      </c>
      <c r="D34" s="76" t="s">
        <v>3309</v>
      </c>
      <c r="E34" s="76" t="s">
        <v>3310</v>
      </c>
      <c r="F34" s="76" t="s">
        <v>3311</v>
      </c>
    </row>
    <row r="35" spans="1:7" ht="115.2" x14ac:dyDescent="0.3">
      <c r="A35" s="73">
        <v>10</v>
      </c>
      <c r="B35" s="74" t="s">
        <v>3328</v>
      </c>
      <c r="C35" s="26">
        <v>1</v>
      </c>
      <c r="D35" s="77">
        <f>7000000+7000000</f>
        <v>14000000</v>
      </c>
      <c r="E35" s="26" t="s">
        <v>5583</v>
      </c>
      <c r="F35" s="26" t="s">
        <v>5584</v>
      </c>
      <c r="G35" s="91"/>
    </row>
    <row r="36" spans="1:7" ht="57.6" x14ac:dyDescent="0.3">
      <c r="A36" s="73">
        <v>20</v>
      </c>
      <c r="B36" s="74" t="s">
        <v>3329</v>
      </c>
      <c r="C36" s="78">
        <v>4</v>
      </c>
      <c r="D36" s="77">
        <v>697115277</v>
      </c>
      <c r="E36" s="79">
        <v>50102008003011</v>
      </c>
      <c r="F36" s="26" t="s">
        <v>5585</v>
      </c>
    </row>
    <row r="37" spans="1:7" ht="86.4" x14ac:dyDescent="0.3">
      <c r="A37" s="73">
        <v>30</v>
      </c>
      <c r="B37" s="74" t="s">
        <v>3330</v>
      </c>
      <c r="C37" s="26">
        <v>4</v>
      </c>
      <c r="D37" s="77">
        <v>8900000</v>
      </c>
      <c r="E37" s="79">
        <v>50102008003011</v>
      </c>
      <c r="F37" s="26" t="s">
        <v>5586</v>
      </c>
    </row>
    <row r="38" spans="1:7" ht="45" customHeight="1" x14ac:dyDescent="0.3">
      <c r="A38" s="73">
        <v>40</v>
      </c>
      <c r="B38" s="74" t="s">
        <v>3331</v>
      </c>
      <c r="C38" s="26">
        <v>0</v>
      </c>
      <c r="D38" s="26">
        <v>0</v>
      </c>
      <c r="E38" s="26">
        <v>0</v>
      </c>
      <c r="F38" s="26">
        <v>0</v>
      </c>
    </row>
    <row r="39" spans="1:7" ht="105.6" customHeight="1" x14ac:dyDescent="0.3">
      <c r="A39" s="73">
        <v>50</v>
      </c>
      <c r="B39" s="74" t="s">
        <v>3332</v>
      </c>
      <c r="C39" s="26">
        <f>3+106</f>
        <v>109</v>
      </c>
      <c r="D39" s="77">
        <f>190996000+4800000</f>
        <v>195796000</v>
      </c>
      <c r="E39" s="79">
        <v>8.1532020200800294E+17</v>
      </c>
      <c r="F39" s="26" t="s">
        <v>5587</v>
      </c>
    </row>
    <row r="40" spans="1:7" x14ac:dyDescent="0.3">
      <c r="B40" s="69"/>
      <c r="C40" s="69"/>
      <c r="D40" s="69"/>
      <c r="E40" s="69"/>
      <c r="F40" s="69"/>
    </row>
    <row r="41" spans="1:7" x14ac:dyDescent="0.3">
      <c r="B41" s="69"/>
      <c r="C41" s="69"/>
      <c r="D41" s="69"/>
      <c r="E41" s="69"/>
      <c r="F41" s="69"/>
    </row>
    <row r="42" spans="1:7" x14ac:dyDescent="0.3">
      <c r="B42" s="69"/>
      <c r="C42" s="69"/>
      <c r="D42" s="69"/>
      <c r="E42" s="69"/>
      <c r="F42" s="69"/>
    </row>
    <row r="43" spans="1:7" x14ac:dyDescent="0.3">
      <c r="B43" s="69"/>
      <c r="C43" s="69"/>
      <c r="D43" s="69"/>
      <c r="E43" s="69"/>
      <c r="F43" s="69"/>
    </row>
    <row r="44" spans="1:7" x14ac:dyDescent="0.3">
      <c r="B44" s="69"/>
      <c r="C44" s="69"/>
      <c r="D44" s="69"/>
      <c r="E44" s="69"/>
      <c r="F44" s="69"/>
    </row>
    <row r="45" spans="1:7" x14ac:dyDescent="0.3">
      <c r="B45" s="69"/>
      <c r="C45" s="69"/>
      <c r="D45" s="69"/>
      <c r="E45" s="69"/>
      <c r="F45" s="69"/>
    </row>
    <row r="46" spans="1:7" x14ac:dyDescent="0.3">
      <c r="B46" s="69"/>
      <c r="C46" s="69"/>
      <c r="D46" s="69"/>
      <c r="E46" s="69"/>
      <c r="F46" s="69"/>
    </row>
    <row r="47" spans="1:7" x14ac:dyDescent="0.3">
      <c r="B47" s="69"/>
      <c r="C47" s="69"/>
      <c r="D47" s="69"/>
      <c r="E47" s="69"/>
      <c r="F47" s="69"/>
    </row>
    <row r="48" spans="1:7" x14ac:dyDescent="0.3">
      <c r="B48" s="69"/>
      <c r="C48" s="69"/>
      <c r="D48" s="69"/>
      <c r="E48" s="69"/>
      <c r="F48" s="69"/>
    </row>
    <row r="49" spans="2:6" x14ac:dyDescent="0.3">
      <c r="B49" s="69"/>
      <c r="C49" s="69"/>
      <c r="D49" s="69"/>
      <c r="E49" s="69"/>
      <c r="F49" s="69"/>
    </row>
    <row r="50" spans="2:6" x14ac:dyDescent="0.3">
      <c r="B50" s="69"/>
      <c r="C50" s="69"/>
      <c r="D50" s="69"/>
      <c r="E50" s="69"/>
      <c r="F50" s="69"/>
    </row>
    <row r="51" spans="2:6" x14ac:dyDescent="0.3">
      <c r="B51" s="69"/>
      <c r="C51" s="69"/>
      <c r="D51" s="69"/>
      <c r="E51" s="69"/>
      <c r="F51" s="69"/>
    </row>
    <row r="52" spans="2:6" x14ac:dyDescent="0.3">
      <c r="B52" s="69"/>
      <c r="C52" s="69"/>
      <c r="D52" s="69"/>
      <c r="E52" s="69"/>
      <c r="F52" s="69"/>
    </row>
    <row r="53" spans="2:6" x14ac:dyDescent="0.3">
      <c r="B53" s="69"/>
      <c r="C53" s="69"/>
      <c r="D53" s="69"/>
      <c r="E53" s="69"/>
      <c r="F53" s="69"/>
    </row>
    <row r="54" spans="2:6" x14ac:dyDescent="0.3">
      <c r="B54" s="69"/>
      <c r="C54" s="69"/>
      <c r="D54" s="69"/>
      <c r="E54" s="69"/>
      <c r="F54" s="69"/>
    </row>
    <row r="55" spans="2:6" x14ac:dyDescent="0.3">
      <c r="B55" s="69"/>
      <c r="C55" s="69"/>
      <c r="D55" s="69"/>
      <c r="E55" s="69"/>
      <c r="F55" s="69"/>
    </row>
    <row r="56" spans="2:6" x14ac:dyDescent="0.3">
      <c r="B56" s="69"/>
      <c r="C56" s="69"/>
      <c r="D56" s="69"/>
      <c r="E56" s="69"/>
      <c r="F56" s="69"/>
    </row>
    <row r="57" spans="2:6" x14ac:dyDescent="0.3">
      <c r="B57" s="69"/>
      <c r="C57" s="69"/>
      <c r="D57" s="69"/>
      <c r="E57" s="69"/>
      <c r="F57" s="69"/>
    </row>
    <row r="58" spans="2:6" x14ac:dyDescent="0.3">
      <c r="B58" s="69"/>
      <c r="C58" s="69"/>
      <c r="D58" s="69"/>
      <c r="E58" s="69"/>
      <c r="F58" s="69"/>
    </row>
    <row r="59" spans="2:6" x14ac:dyDescent="0.3">
      <c r="B59" s="69"/>
      <c r="C59" s="69"/>
      <c r="D59" s="69"/>
      <c r="E59" s="69"/>
      <c r="F59" s="69"/>
    </row>
    <row r="60" spans="2:6" x14ac:dyDescent="0.3">
      <c r="B60" s="69"/>
      <c r="C60" s="69"/>
      <c r="D60" s="69"/>
      <c r="E60" s="69"/>
      <c r="F60" s="69"/>
    </row>
    <row r="61" spans="2:6" x14ac:dyDescent="0.3">
      <c r="B61" s="69"/>
      <c r="C61" s="69"/>
      <c r="D61" s="69"/>
      <c r="E61" s="69"/>
      <c r="F61" s="69"/>
    </row>
    <row r="62" spans="2:6" x14ac:dyDescent="0.3">
      <c r="B62" s="69"/>
      <c r="C62" s="69"/>
      <c r="D62" s="69"/>
      <c r="E62" s="69"/>
      <c r="F62" s="69"/>
    </row>
    <row r="63" spans="2:6" x14ac:dyDescent="0.3">
      <c r="B63" s="69"/>
      <c r="C63" s="69"/>
      <c r="D63" s="69"/>
      <c r="E63" s="69"/>
      <c r="F63" s="69"/>
    </row>
    <row r="64" spans="2:6" x14ac:dyDescent="0.3">
      <c r="B64" s="69"/>
      <c r="C64" s="69"/>
      <c r="D64" s="69"/>
      <c r="E64" s="69"/>
      <c r="F64" s="69"/>
    </row>
    <row r="65" spans="2:6" x14ac:dyDescent="0.3">
      <c r="B65" s="69"/>
      <c r="C65" s="69"/>
      <c r="D65" s="69"/>
      <c r="E65" s="69"/>
      <c r="F65" s="69"/>
    </row>
    <row r="66" spans="2:6" x14ac:dyDescent="0.3">
      <c r="B66" s="69"/>
      <c r="C66" s="69"/>
      <c r="D66" s="69"/>
      <c r="E66" s="69"/>
      <c r="F66" s="69"/>
    </row>
    <row r="67" spans="2:6" x14ac:dyDescent="0.3">
      <c r="B67" s="69"/>
      <c r="C67" s="69"/>
      <c r="D67" s="69"/>
      <c r="E67" s="69"/>
      <c r="F67" s="69"/>
    </row>
    <row r="68" spans="2:6" x14ac:dyDescent="0.3">
      <c r="B68" s="69"/>
      <c r="C68" s="69"/>
      <c r="D68" s="69"/>
      <c r="E68" s="69"/>
      <c r="F68" s="69"/>
    </row>
    <row r="69" spans="2:6" x14ac:dyDescent="0.3">
      <c r="B69" s="69"/>
      <c r="C69" s="69"/>
      <c r="D69" s="69"/>
      <c r="E69" s="69"/>
      <c r="F69" s="69"/>
    </row>
    <row r="70" spans="2:6" x14ac:dyDescent="0.3">
      <c r="B70" s="69"/>
      <c r="C70" s="69"/>
      <c r="D70" s="69"/>
      <c r="E70" s="69"/>
      <c r="F70" s="69"/>
    </row>
    <row r="71" spans="2:6" x14ac:dyDescent="0.3">
      <c r="B71" s="69"/>
      <c r="C71" s="69"/>
      <c r="D71" s="69"/>
      <c r="E71" s="69"/>
      <c r="F71" s="69"/>
    </row>
    <row r="72" spans="2:6" x14ac:dyDescent="0.3">
      <c r="B72" s="69"/>
      <c r="C72" s="69"/>
      <c r="D72" s="69"/>
      <c r="E72" s="69"/>
      <c r="F72" s="69"/>
    </row>
    <row r="73" spans="2:6" x14ac:dyDescent="0.3">
      <c r="B73" s="69"/>
      <c r="C73" s="69"/>
      <c r="D73" s="69"/>
      <c r="E73" s="69"/>
      <c r="F73" s="69"/>
    </row>
    <row r="74" spans="2:6" x14ac:dyDescent="0.3">
      <c r="B74" s="69"/>
      <c r="C74" s="69"/>
      <c r="D74" s="69"/>
      <c r="E74" s="69"/>
      <c r="F74" s="69"/>
    </row>
    <row r="75" spans="2:6" x14ac:dyDescent="0.3">
      <c r="B75" s="69"/>
      <c r="C75" s="69"/>
      <c r="D75" s="69"/>
      <c r="E75" s="69"/>
      <c r="F75" s="69"/>
    </row>
    <row r="76" spans="2:6" x14ac:dyDescent="0.3">
      <c r="B76" s="69"/>
      <c r="C76" s="69"/>
      <c r="D76" s="69"/>
      <c r="E76" s="69"/>
      <c r="F76" s="69"/>
    </row>
  </sheetData>
  <mergeCells count="4">
    <mergeCell ref="B8:F8"/>
    <mergeCell ref="B14:F14"/>
    <mergeCell ref="B23:F23"/>
    <mergeCell ref="B32:F32"/>
  </mergeCells>
  <dataValidations count="44">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xr:uid="{6A4072F4-E289-4E13-800F-8F37A9C44DC3}">
      <formula1>-99999</formula1>
      <formula2>99999</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xr:uid="{2942F3BB-A413-4CE1-A02B-36D93A640A97}">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xr:uid="{3753206A-2450-45E9-B525-41E9F4845459}">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xr:uid="{28AA1A68-4082-4AA3-8D9B-B1B85876201D}">
      <formula1>-99999</formula1>
      <formula2>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E29 E17:E21 E12 E35:E38" xr:uid="{3A5A68C4-F61D-4767-9AA6-42FCEE9620E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xr:uid="{5F752A4B-7EB4-4B68-811E-CFEFFB19F92A}">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xr:uid="{A3169C82-140A-40C4-8641-F8B4B6428B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2 D17:D18 D21" xr:uid="{BC09455A-69E2-4EA6-84B7-1A5F544DFE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xr:uid="{5A94F749-83F4-4967-BB7A-D14299A32A1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xr:uid="{978C09BE-8A5A-4D83-80DE-3AD486ACF60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xr:uid="{5892C67F-85CF-4583-9CD6-9C368767F67B}">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xr:uid="{C9E3D3B4-4531-4143-8C38-3C92A0AEE411}">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xr:uid="{2D1BFCA1-E395-42AC-AE20-8BE9E887ECA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xr:uid="{79925D38-789E-48AB-B21C-30A411AEA27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xr:uid="{26613338-6548-4580-8BD6-8DB46E6B9CC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xr:uid="{5DC8DE16-2EDC-4B62-9924-8D3F7DD021B5}">
      <formula1>-99999</formula1>
      <formula2>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xr:uid="{EB045105-29AF-48F4-95D5-E61E3C78366E}">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xr:uid="{3E1099C8-FC81-4FBC-8E21-71E7B4EC9001}">
      <formula1>-99999</formula1>
      <formula2>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xr:uid="{9F81CB44-A1AE-4F35-8E7E-1494701D4233}">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xr:uid="{996028E3-7F02-4D63-87F6-1227A52FA70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F28" xr:uid="{BC2F1480-6A77-4DDD-AFB6-F112CC6E885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xr:uid="{AA9F67EC-3E69-4D24-90BC-9513B6A1BF8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xr:uid="{A31F1B5A-402B-460C-B3A6-C606E5068A43}">
      <formula1>-999999999999999</formula1>
      <formula2>999999999999999</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xr:uid="{C4A89DA4-BC11-40A5-B964-D4482C80864A}">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xr:uid="{0A901F10-6BE7-4387-8163-642ED428F38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xr:uid="{7518B259-D835-44F6-8915-DD9D9AA9F2C5}">
      <formula1>0</formula1>
      <formula2>390</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xr:uid="{B2CD7A97-6A7B-4C22-BF1B-2BB728104ECE}">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E39" xr:uid="{C59916B3-3C95-4A9C-89CA-AC211A450AFC}">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xr:uid="{EDDEFCA9-637A-4262-B770-26F9FA2C21E7}">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xr:uid="{8EF6DD8E-AF8D-4CC6-A56E-44FD3237F89F}">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xr:uid="{FE7FED9A-8B22-47FB-AFC9-9D704674CB5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xr:uid="{55CAFF0B-E0FA-4FB8-9F28-C04CE81154D4}">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xr:uid="{B2AAE8BE-9C86-4355-B25A-3EDE10564CB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xr:uid="{FF92B062-6672-4C70-BCC1-13F1CC0589DF}">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xr:uid="{3B699776-3543-4303-8FC1-0C580EB189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xr:uid="{ECF12515-C152-402F-B68B-F52E938C72AA}">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xr:uid="{7198736D-EE03-4324-80BA-A06DFF47CA9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xr:uid="{C2579105-CE94-444C-8E18-232FDF35D39B}">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xr:uid="{B5F9C285-AF88-4964-8B7F-24480E71227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xr:uid="{F514FD1F-5FEC-454B-A8E2-A688ECD75C6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xr:uid="{7BC03C22-646E-4ECD-A747-9D130018A37D}">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xr:uid="{C13A9758-64EA-45FA-BFE9-7D83AECC38C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xr:uid="{D5674316-F316-4FA1-8448-4E6968D8E0EE}">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xr:uid="{9E17D3A5-BD30-4857-AE3C-A88C3B44147C}">
      <formula1>0</formula1>
      <formula2>390</formula2>
    </dataValidation>
  </dataValidations>
  <pageMargins left="0.7" right="0.7" top="0.75" bottom="0.75" header="0.3" footer="0.3"/>
  <headerFooter>
    <oddHeader>&amp;L&amp;"Calibri"&amp;15&amp;K000000 Información Pública Clasificada&amp;1#_x000D_</oddHead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24"/>
  <sheetViews>
    <sheetView tabSelected="1" topLeftCell="A7" zoomScale="90" zoomScaleNormal="90" workbookViewId="0">
      <selection activeCell="D11" sqref="D11"/>
    </sheetView>
  </sheetViews>
  <sheetFormatPr baseColWidth="10" defaultColWidth="8.88671875" defaultRowHeight="14.4" x14ac:dyDescent="0.3"/>
  <cols>
    <col min="2" max="2" width="117.33203125" customWidth="1"/>
    <col min="3" max="3" width="20.33203125" customWidth="1"/>
    <col min="4" max="4" width="64" customWidth="1"/>
  </cols>
  <sheetData>
    <row r="1" spans="1:4" x14ac:dyDescent="0.3">
      <c r="B1" s="1" t="s">
        <v>0</v>
      </c>
      <c r="C1" s="1">
        <v>51</v>
      </c>
      <c r="D1" s="1" t="s">
        <v>1</v>
      </c>
    </row>
    <row r="2" spans="1:4" x14ac:dyDescent="0.3">
      <c r="B2" s="1" t="s">
        <v>2</v>
      </c>
      <c r="C2" s="1">
        <v>568</v>
      </c>
      <c r="D2" s="1" t="s">
        <v>3333</v>
      </c>
    </row>
    <row r="3" spans="1:4" x14ac:dyDescent="0.3">
      <c r="B3" s="1" t="s">
        <v>4</v>
      </c>
      <c r="C3" s="1">
        <v>1</v>
      </c>
    </row>
    <row r="4" spans="1:4" x14ac:dyDescent="0.3">
      <c r="B4" s="1" t="s">
        <v>5</v>
      </c>
      <c r="C4" s="1">
        <v>374</v>
      </c>
    </row>
    <row r="5" spans="1:4" x14ac:dyDescent="0.3">
      <c r="B5" s="1" t="s">
        <v>6</v>
      </c>
      <c r="C5" s="5">
        <v>45291</v>
      </c>
    </row>
    <row r="6" spans="1:4" x14ac:dyDescent="0.3">
      <c r="B6" s="1" t="s">
        <v>7</v>
      </c>
      <c r="C6" s="1">
        <v>12</v>
      </c>
      <c r="D6" s="1" t="s">
        <v>8</v>
      </c>
    </row>
    <row r="8" spans="1:4" x14ac:dyDescent="0.3">
      <c r="A8" s="1" t="s">
        <v>9</v>
      </c>
      <c r="B8" s="98" t="s">
        <v>3334</v>
      </c>
      <c r="C8" s="99"/>
      <c r="D8" s="99"/>
    </row>
    <row r="9" spans="1:4" x14ac:dyDescent="0.3">
      <c r="C9" s="1">
        <v>4</v>
      </c>
      <c r="D9" s="1">
        <v>8</v>
      </c>
    </row>
    <row r="10" spans="1:4" x14ac:dyDescent="0.3">
      <c r="C10" s="8" t="s">
        <v>3335</v>
      </c>
      <c r="D10" s="8" t="s">
        <v>23</v>
      </c>
    </row>
    <row r="11" spans="1:4" ht="187.2" x14ac:dyDescent="0.3">
      <c r="A11" s="85">
        <v>10</v>
      </c>
      <c r="B11" s="92" t="s">
        <v>3336</v>
      </c>
      <c r="C11" s="83">
        <v>10</v>
      </c>
      <c r="D11" s="93" t="s">
        <v>5608</v>
      </c>
    </row>
    <row r="12" spans="1:4" ht="28.8" x14ac:dyDescent="0.3">
      <c r="A12" s="85">
        <v>20</v>
      </c>
      <c r="B12" s="86" t="s">
        <v>3337</v>
      </c>
      <c r="C12" s="83">
        <v>26705</v>
      </c>
      <c r="D12" s="84" t="s">
        <v>5588</v>
      </c>
    </row>
    <row r="13" spans="1:4" x14ac:dyDescent="0.3">
      <c r="A13" s="85">
        <v>30</v>
      </c>
      <c r="B13" s="86" t="s">
        <v>3338</v>
      </c>
      <c r="C13" s="83">
        <v>134</v>
      </c>
      <c r="D13" s="84" t="s">
        <v>5589</v>
      </c>
    </row>
    <row r="14" spans="1:4" x14ac:dyDescent="0.3">
      <c r="A14" s="85">
        <v>40</v>
      </c>
      <c r="B14" s="86" t="s">
        <v>3339</v>
      </c>
      <c r="C14" s="83">
        <v>52</v>
      </c>
      <c r="D14" s="84" t="s">
        <v>5590</v>
      </c>
    </row>
    <row r="15" spans="1:4" ht="28.8" x14ac:dyDescent="0.3">
      <c r="A15" s="85">
        <v>50</v>
      </c>
      <c r="B15" s="86" t="s">
        <v>3340</v>
      </c>
      <c r="C15" s="26">
        <v>17</v>
      </c>
      <c r="D15" s="27" t="s">
        <v>5469</v>
      </c>
    </row>
    <row r="16" spans="1:4" ht="28.8" x14ac:dyDescent="0.3">
      <c r="A16" s="85">
        <v>60</v>
      </c>
      <c r="B16" s="86" t="s">
        <v>3341</v>
      </c>
      <c r="C16" s="26">
        <v>0</v>
      </c>
      <c r="D16" s="27" t="s">
        <v>5470</v>
      </c>
    </row>
    <row r="17" spans="1:4" x14ac:dyDescent="0.3">
      <c r="A17" s="85">
        <v>70</v>
      </c>
      <c r="B17" s="86" t="s">
        <v>3342</v>
      </c>
      <c r="C17" s="26">
        <v>0</v>
      </c>
      <c r="D17" s="84"/>
    </row>
    <row r="18" spans="1:4" x14ac:dyDescent="0.3">
      <c r="A18" s="85">
        <v>80</v>
      </c>
      <c r="B18" s="86" t="s">
        <v>3343</v>
      </c>
      <c r="C18" s="26">
        <v>0</v>
      </c>
      <c r="D18" s="84"/>
    </row>
    <row r="19" spans="1:4" x14ac:dyDescent="0.3">
      <c r="A19" s="85">
        <v>90</v>
      </c>
      <c r="B19" s="86" t="s">
        <v>3344</v>
      </c>
      <c r="C19" s="26">
        <v>0</v>
      </c>
      <c r="D19" s="84"/>
    </row>
    <row r="20" spans="1:4" x14ac:dyDescent="0.3">
      <c r="A20" s="85">
        <v>100</v>
      </c>
      <c r="B20" s="86" t="s">
        <v>3345</v>
      </c>
      <c r="C20" s="26">
        <v>0</v>
      </c>
      <c r="D20" s="84"/>
    </row>
    <row r="21" spans="1:4" ht="28.8" x14ac:dyDescent="0.3">
      <c r="A21" s="85">
        <v>110</v>
      </c>
      <c r="B21" s="86" t="s">
        <v>3346</v>
      </c>
      <c r="C21" s="26">
        <v>5</v>
      </c>
      <c r="D21" s="84" t="s">
        <v>5591</v>
      </c>
    </row>
    <row r="22" spans="1:4" x14ac:dyDescent="0.3">
      <c r="A22" s="85">
        <v>120</v>
      </c>
      <c r="B22" s="86" t="s">
        <v>3347</v>
      </c>
      <c r="C22" s="26">
        <v>683240</v>
      </c>
      <c r="D22" s="84" t="s">
        <v>5592</v>
      </c>
    </row>
    <row r="23" spans="1:4" ht="28.8" x14ac:dyDescent="0.3">
      <c r="A23" s="85">
        <v>130</v>
      </c>
      <c r="B23" s="86" t="s">
        <v>3348</v>
      </c>
      <c r="C23" s="26">
        <v>5</v>
      </c>
      <c r="D23" s="84" t="s">
        <v>5593</v>
      </c>
    </row>
    <row r="24" spans="1:4" ht="43.2" x14ac:dyDescent="0.3">
      <c r="A24" s="85">
        <v>140</v>
      </c>
      <c r="B24" s="86" t="s">
        <v>3349</v>
      </c>
      <c r="C24" s="26">
        <v>269</v>
      </c>
      <c r="D24" s="84" t="s">
        <v>5594</v>
      </c>
    </row>
  </sheetData>
  <mergeCells count="1">
    <mergeCell ref="B8:D8"/>
  </mergeCells>
  <dataValidations count="16">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xr:uid="{FE247B8D-BE63-4742-9583-C178943E5841}">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xr:uid="{8DD7965A-83F5-4D76-BE46-567711145A6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D16 D22:D23" xr:uid="{9B0DE585-F794-4E92-9E5F-82DC88105976}">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xr:uid="{99F6D517-1463-4D0B-99F1-ED37BB9DD480}">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xr:uid="{787BD5DF-3A3F-4196-985E-6A0C3EB5FD11}">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xr:uid="{058C7B93-AB20-4DE0-949F-31912BE12241}">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xr:uid="{9E55612F-A132-4F4F-AF3C-4B8D0F47E7DA}">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xr:uid="{73821438-7FF8-4069-8BE2-BC7850B033C7}">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xr:uid="{18C27BCE-7C2E-4163-A5DC-FA2C9D87FB79}">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xr:uid="{E2986AC9-5F52-486E-9B9F-0E6B277724E2}">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xr:uid="{56D0BE57-FA6C-4DB0-9CDC-9821DDB96143}">
      <formula1>-9999999999</formula1>
      <formula2>9999999999</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xr:uid="{C91A1DD0-8451-4B48-B671-D38AD9C415BC}">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xr:uid="{6BBC5722-CF84-4A83-A0DB-CF22DE0B72A4}">
      <formula1>-9999999999</formula1>
      <formula2>9999999999</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xr:uid="{5CBB97A2-E398-4149-B0D3-8BD304A19998}">
      <formula1>-9999999999</formula1>
      <formula2>9999999999</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xr:uid="{F6CD1ABE-6708-4125-90E7-9FDE7F4B1CF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xr:uid="{BBBEF261-9B06-4B4D-838A-DB42091B6F74}">
      <formula1>0</formula1>
      <formula2>390</formula2>
    </dataValidation>
  </dataValidations>
  <pageMargins left="0.7" right="0.7" top="0.75" bottom="0.75" header="0.3" footer="0.3"/>
  <headerFooter>
    <oddHeader>&amp;L&amp;"Calibri"&amp;15&amp;K000000 Información Pública Clasificada&amp;1#_x000D_</oddHeader>
  </headerFooter>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351005"/>
  <sheetViews>
    <sheetView workbookViewId="0">
      <selection activeCell="E24" sqref="E24"/>
    </sheetView>
  </sheetViews>
  <sheetFormatPr baseColWidth="10" defaultColWidth="8.88671875" defaultRowHeight="14.4" x14ac:dyDescent="0.3"/>
  <cols>
    <col min="2" max="2" width="16" customWidth="1"/>
    <col min="3" max="3" width="15" customWidth="1"/>
    <col min="4" max="4" width="28.5546875" customWidth="1"/>
    <col min="5" max="5" width="34.5546875" customWidth="1"/>
    <col min="6" max="6" width="80.88671875" customWidth="1"/>
  </cols>
  <sheetData>
    <row r="1" spans="1:6" x14ac:dyDescent="0.3">
      <c r="B1" s="24" t="s">
        <v>0</v>
      </c>
      <c r="C1" s="24">
        <v>51</v>
      </c>
      <c r="D1" s="24" t="s">
        <v>1</v>
      </c>
    </row>
    <row r="2" spans="1:6" x14ac:dyDescent="0.3">
      <c r="B2" s="24" t="s">
        <v>2</v>
      </c>
      <c r="C2" s="24">
        <v>569</v>
      </c>
      <c r="D2" s="24" t="s">
        <v>3350</v>
      </c>
    </row>
    <row r="3" spans="1:6" x14ac:dyDescent="0.3">
      <c r="B3" s="24" t="s">
        <v>4</v>
      </c>
      <c r="C3" s="24">
        <v>1</v>
      </c>
    </row>
    <row r="4" spans="1:6" x14ac:dyDescent="0.3">
      <c r="B4" s="24" t="s">
        <v>5</v>
      </c>
      <c r="C4" s="24">
        <v>374</v>
      </c>
    </row>
    <row r="5" spans="1:6" x14ac:dyDescent="0.3">
      <c r="B5" s="24" t="s">
        <v>6</v>
      </c>
      <c r="C5" s="25">
        <v>45291</v>
      </c>
    </row>
    <row r="6" spans="1:6" x14ac:dyDescent="0.3">
      <c r="B6" s="24" t="s">
        <v>7</v>
      </c>
      <c r="C6" s="24">
        <v>12</v>
      </c>
      <c r="D6" s="24" t="s">
        <v>8</v>
      </c>
    </row>
    <row r="8" spans="1:6" x14ac:dyDescent="0.3">
      <c r="A8" s="24" t="s">
        <v>9</v>
      </c>
      <c r="B8" s="107" t="s">
        <v>3351</v>
      </c>
      <c r="C8" s="99"/>
      <c r="D8" s="99"/>
      <c r="E8" s="99"/>
      <c r="F8" s="99"/>
    </row>
    <row r="9" spans="1:6" x14ac:dyDescent="0.3">
      <c r="C9" s="24">
        <v>4</v>
      </c>
      <c r="D9" s="24">
        <v>8</v>
      </c>
      <c r="E9" s="24">
        <v>12</v>
      </c>
      <c r="F9" s="24">
        <v>16</v>
      </c>
    </row>
    <row r="10" spans="1:6" ht="15" thickBot="1" x14ac:dyDescent="0.35">
      <c r="C10" s="24" t="s">
        <v>3352</v>
      </c>
      <c r="D10" s="24" t="s">
        <v>3353</v>
      </c>
      <c r="E10" s="24" t="s">
        <v>11</v>
      </c>
      <c r="F10" s="24" t="s">
        <v>23</v>
      </c>
    </row>
    <row r="11" spans="1:6" ht="29.4" thickBot="1" x14ac:dyDescent="0.35">
      <c r="A11" s="24">
        <v>1</v>
      </c>
      <c r="B11" t="s">
        <v>65</v>
      </c>
      <c r="C11" s="3" t="s">
        <v>54</v>
      </c>
      <c r="D11" s="3" t="s">
        <v>3355</v>
      </c>
      <c r="E11" s="29" t="s">
        <v>5595</v>
      </c>
      <c r="F11" s="29" t="s">
        <v>5596</v>
      </c>
    </row>
    <row r="12" spans="1:6" ht="29.4" thickBot="1" x14ac:dyDescent="0.35">
      <c r="A12" s="1">
        <v>1</v>
      </c>
      <c r="B12" t="s">
        <v>65</v>
      </c>
      <c r="C12" s="3" t="s">
        <v>54</v>
      </c>
      <c r="D12" s="3" t="s">
        <v>3355</v>
      </c>
      <c r="E12" s="29" t="s">
        <v>5597</v>
      </c>
      <c r="F12" s="29" t="s">
        <v>5596</v>
      </c>
    </row>
    <row r="14" spans="1:6" x14ac:dyDescent="0.3">
      <c r="A14" s="24" t="s">
        <v>67</v>
      </c>
      <c r="B14" s="107" t="s">
        <v>3354</v>
      </c>
      <c r="C14" s="99"/>
      <c r="D14" s="99"/>
      <c r="E14" s="99"/>
      <c r="F14" s="99"/>
    </row>
    <row r="15" spans="1:6" x14ac:dyDescent="0.3">
      <c r="C15" s="24">
        <v>4</v>
      </c>
      <c r="D15" s="24">
        <v>8</v>
      </c>
      <c r="E15" s="24">
        <v>12</v>
      </c>
      <c r="F15" s="24">
        <v>16</v>
      </c>
    </row>
    <row r="16" spans="1:6" ht="15" thickBot="1" x14ac:dyDescent="0.35">
      <c r="C16" s="24" t="s">
        <v>3352</v>
      </c>
      <c r="D16" s="24" t="s">
        <v>3353</v>
      </c>
      <c r="E16" s="24" t="s">
        <v>11</v>
      </c>
      <c r="F16" s="24" t="s">
        <v>23</v>
      </c>
    </row>
    <row r="17" spans="1:6" ht="15" thickBot="1" x14ac:dyDescent="0.35">
      <c r="A17" s="24">
        <v>1</v>
      </c>
      <c r="B17" t="s">
        <v>65</v>
      </c>
      <c r="C17" s="3" t="s">
        <v>55</v>
      </c>
      <c r="D17" s="3" t="s">
        <v>24</v>
      </c>
      <c r="E17" s="3" t="s">
        <v>24</v>
      </c>
      <c r="F17" s="3"/>
    </row>
    <row r="351004" spans="1:2" x14ac:dyDescent="0.3">
      <c r="A351004" t="s">
        <v>54</v>
      </c>
      <c r="B351004" t="s">
        <v>3355</v>
      </c>
    </row>
    <row r="351005" spans="1:2" x14ac:dyDescent="0.3">
      <c r="A351005" t="s">
        <v>55</v>
      </c>
      <c r="B351005" t="s">
        <v>3356</v>
      </c>
    </row>
  </sheetData>
  <mergeCells count="2">
    <mergeCell ref="B8:F8"/>
    <mergeCell ref="B14:F14"/>
  </mergeCells>
  <dataValidations count="7">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E12" xr:uid="{F290F08A-134E-49C2-9A3E-A1BF77306868}">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7 F11:F12" xr:uid="{C07CA68A-B85C-4476-A55C-A1142B8E31C0}">
      <formula1>0</formula1>
      <formula2>390</formula2>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7" xr:uid="{BE2D5DBD-551D-4552-B926-679105636B71}">
      <formula1>0</formula1>
      <formula2>390</formula2>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7" xr:uid="{06483EC2-8740-4D7E-9676-A317BEB1E01B}">
      <formula1>$B$351003:$B$351005</formula1>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7" xr:uid="{648FB80F-04EC-4749-B581-7B02B9149F5B}">
      <formula1>$A$351003:$A$351005</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D12" xr:uid="{0EF117BA-44B5-4B0E-98D1-3B2DF61F04CA}">
      <formula1>$B$351003:$B$351005</formula1>
    </dataValidation>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C12" xr:uid="{A4BA3EA1-0146-40EF-831D-E66F034FC65C}">
      <formula1>$A$351003:$A$351005</formula1>
    </dataValidation>
  </dataValidations>
  <pageMargins left="0.7" right="0.7" top="0.75" bottom="0.75" header="0.3" footer="0.3"/>
  <headerFooter>
    <oddHeader>&amp;L&amp;"Calibri"&amp;15&amp;K000000 Información Pública Clasificada&amp;1#_x000D_</oddHead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351004"/>
  <sheetViews>
    <sheetView zoomScale="90" zoomScaleNormal="90" workbookViewId="0">
      <selection activeCell="D27" sqref="D27"/>
    </sheetView>
  </sheetViews>
  <sheetFormatPr baseColWidth="10" defaultColWidth="8.88671875" defaultRowHeight="14.4" x14ac:dyDescent="0.3"/>
  <cols>
    <col min="2" max="2" width="31" customWidth="1"/>
    <col min="3" max="3" width="32" customWidth="1"/>
    <col min="4" max="4" width="37.88671875" customWidth="1"/>
    <col min="5" max="5" width="30.44140625" customWidth="1"/>
    <col min="6" max="6" width="37.109375" customWidth="1"/>
    <col min="7" max="7" width="40.44140625" customWidth="1"/>
    <col min="8" max="8" width="38.6640625" customWidth="1"/>
    <col min="9" max="9" width="39.109375" bestFit="1" customWidth="1"/>
    <col min="10" max="10" width="48.44140625" bestFit="1" customWidth="1"/>
    <col min="11" max="11" width="29" customWidth="1"/>
    <col min="12" max="12" width="28.44140625" customWidth="1"/>
    <col min="13" max="13" width="19" customWidth="1"/>
  </cols>
  <sheetData>
    <row r="1" spans="1:13" x14ac:dyDescent="0.3">
      <c r="B1" s="95" t="s">
        <v>0</v>
      </c>
      <c r="C1" s="95">
        <v>51</v>
      </c>
      <c r="D1" s="95" t="s">
        <v>1</v>
      </c>
    </row>
    <row r="2" spans="1:13" x14ac:dyDescent="0.3">
      <c r="B2" s="95" t="s">
        <v>2</v>
      </c>
      <c r="C2" s="95">
        <v>51</v>
      </c>
      <c r="D2" s="95" t="s">
        <v>56</v>
      </c>
    </row>
    <row r="3" spans="1:13" x14ac:dyDescent="0.3">
      <c r="B3" s="95" t="s">
        <v>4</v>
      </c>
      <c r="C3" s="95">
        <v>1</v>
      </c>
    </row>
    <row r="4" spans="1:13" x14ac:dyDescent="0.3">
      <c r="B4" s="95" t="s">
        <v>5</v>
      </c>
      <c r="C4" s="95">
        <v>374</v>
      </c>
    </row>
    <row r="5" spans="1:13" x14ac:dyDescent="0.3">
      <c r="B5" s="95" t="s">
        <v>6</v>
      </c>
      <c r="C5" s="96">
        <v>45291</v>
      </c>
    </row>
    <row r="6" spans="1:13" x14ac:dyDescent="0.3">
      <c r="B6" s="95" t="s">
        <v>7</v>
      </c>
      <c r="C6" s="95">
        <v>12</v>
      </c>
      <c r="D6" s="95" t="s">
        <v>8</v>
      </c>
    </row>
    <row r="8" spans="1:13" x14ac:dyDescent="0.3">
      <c r="A8" s="95" t="s">
        <v>9</v>
      </c>
      <c r="B8" s="100" t="s">
        <v>57</v>
      </c>
      <c r="C8" s="99"/>
      <c r="D8" s="99"/>
      <c r="E8" s="99"/>
      <c r="F8" s="99"/>
      <c r="G8" s="99"/>
      <c r="H8" s="99"/>
      <c r="I8" s="99"/>
      <c r="J8" s="99"/>
      <c r="K8" s="99"/>
      <c r="L8" s="99"/>
      <c r="M8" s="99"/>
    </row>
    <row r="9" spans="1:13" x14ac:dyDescent="0.3">
      <c r="C9" s="95">
        <v>2</v>
      </c>
      <c r="D9" s="95">
        <v>3</v>
      </c>
      <c r="E9" s="95">
        <v>4</v>
      </c>
      <c r="F9" s="95">
        <v>7</v>
      </c>
      <c r="G9" s="95">
        <v>8</v>
      </c>
      <c r="H9" s="95">
        <v>12</v>
      </c>
      <c r="I9" s="95">
        <v>16</v>
      </c>
      <c r="J9" s="95">
        <v>20</v>
      </c>
      <c r="K9" s="95">
        <v>24</v>
      </c>
      <c r="L9" s="95">
        <v>28</v>
      </c>
      <c r="M9" s="95">
        <v>32</v>
      </c>
    </row>
    <row r="10" spans="1:13" x14ac:dyDescent="0.3">
      <c r="C10" s="95" t="s">
        <v>12</v>
      </c>
      <c r="D10" s="95" t="s">
        <v>13</v>
      </c>
      <c r="E10" s="95" t="s">
        <v>58</v>
      </c>
      <c r="F10" s="95" t="s">
        <v>59</v>
      </c>
      <c r="G10" s="95" t="s">
        <v>60</v>
      </c>
      <c r="H10" s="95" t="s">
        <v>61</v>
      </c>
      <c r="I10" s="95" t="s">
        <v>62</v>
      </c>
      <c r="J10" s="95" t="s">
        <v>63</v>
      </c>
      <c r="K10" s="95" t="s">
        <v>21</v>
      </c>
      <c r="L10" s="95" t="s">
        <v>64</v>
      </c>
      <c r="M10" s="95" t="s">
        <v>23</v>
      </c>
    </row>
    <row r="11" spans="1:13" x14ac:dyDescent="0.3">
      <c r="A11" s="95">
        <v>1</v>
      </c>
      <c r="B11" t="s">
        <v>65</v>
      </c>
      <c r="C11" s="3" t="s">
        <v>54</v>
      </c>
      <c r="D11" s="3" t="s">
        <v>24</v>
      </c>
      <c r="E11" s="3" t="s">
        <v>5599</v>
      </c>
      <c r="F11" s="31">
        <v>156790760703</v>
      </c>
      <c r="G11" s="31">
        <v>169282322942</v>
      </c>
      <c r="H11" s="97"/>
      <c r="I11" s="31">
        <v>129584764730</v>
      </c>
      <c r="J11" s="31">
        <v>185823086154</v>
      </c>
      <c r="K11" s="97"/>
      <c r="L11" s="97"/>
      <c r="M11" s="3" t="s">
        <v>24</v>
      </c>
    </row>
    <row r="12" spans="1:13" x14ac:dyDescent="0.3">
      <c r="A12" s="95">
        <v>-1</v>
      </c>
      <c r="C12" s="2" t="s">
        <v>24</v>
      </c>
      <c r="D12" s="2" t="s">
        <v>24</v>
      </c>
      <c r="E12" s="2" t="s">
        <v>24</v>
      </c>
      <c r="F12" s="2" t="s">
        <v>24</v>
      </c>
      <c r="G12" s="2" t="s">
        <v>24</v>
      </c>
      <c r="H12" s="2" t="s">
        <v>24</v>
      </c>
      <c r="I12" s="2" t="s">
        <v>24</v>
      </c>
      <c r="J12" s="2" t="s">
        <v>24</v>
      </c>
      <c r="K12" s="2" t="s">
        <v>24</v>
      </c>
      <c r="L12" s="2" t="s">
        <v>24</v>
      </c>
      <c r="M12" s="2" t="s">
        <v>24</v>
      </c>
    </row>
    <row r="13" spans="1:13" x14ac:dyDescent="0.3">
      <c r="A13" s="95">
        <v>999999</v>
      </c>
      <c r="B13" t="s">
        <v>66</v>
      </c>
      <c r="C13" s="2" t="s">
        <v>24</v>
      </c>
      <c r="D13" s="2" t="s">
        <v>24</v>
      </c>
      <c r="E13" s="2" t="s">
        <v>24</v>
      </c>
      <c r="H13" s="97"/>
      <c r="K13" s="97"/>
      <c r="L13" s="97"/>
      <c r="M13" s="2" t="s">
        <v>24</v>
      </c>
    </row>
    <row r="15" spans="1:13" x14ac:dyDescent="0.3">
      <c r="A15" s="95" t="s">
        <v>67</v>
      </c>
      <c r="B15" s="100" t="s">
        <v>68</v>
      </c>
      <c r="C15" s="99"/>
      <c r="D15" s="99"/>
      <c r="E15" s="99"/>
      <c r="F15" s="99"/>
      <c r="G15" s="99"/>
      <c r="H15" s="99"/>
      <c r="I15" s="99"/>
      <c r="J15" s="99"/>
      <c r="K15" s="99"/>
      <c r="L15" s="99"/>
      <c r="M15" s="99"/>
    </row>
    <row r="16" spans="1:13" x14ac:dyDescent="0.3">
      <c r="C16" s="95">
        <v>2</v>
      </c>
      <c r="D16" s="95">
        <v>3</v>
      </c>
      <c r="E16" s="95">
        <v>4</v>
      </c>
      <c r="F16" s="95">
        <v>7</v>
      </c>
      <c r="G16" s="95">
        <v>8</v>
      </c>
      <c r="H16" s="95">
        <v>12</v>
      </c>
      <c r="I16" s="95">
        <v>16</v>
      </c>
      <c r="J16" s="95">
        <v>20</v>
      </c>
      <c r="K16" s="95">
        <v>24</v>
      </c>
      <c r="L16" s="95">
        <v>28</v>
      </c>
      <c r="M16" s="95">
        <v>32</v>
      </c>
    </row>
    <row r="17" spans="1:13" x14ac:dyDescent="0.3">
      <c r="C17" s="95" t="s">
        <v>12</v>
      </c>
      <c r="D17" s="95" t="s">
        <v>13</v>
      </c>
      <c r="E17" s="95" t="s">
        <v>58</v>
      </c>
      <c r="F17" s="95" t="s">
        <v>59</v>
      </c>
      <c r="G17" s="95" t="s">
        <v>60</v>
      </c>
      <c r="H17" s="95" t="s">
        <v>61</v>
      </c>
      <c r="I17" s="95" t="s">
        <v>62</v>
      </c>
      <c r="J17" s="95" t="s">
        <v>63</v>
      </c>
      <c r="K17" s="95" t="s">
        <v>21</v>
      </c>
      <c r="L17" s="95" t="s">
        <v>64</v>
      </c>
      <c r="M17" s="95" t="s">
        <v>23</v>
      </c>
    </row>
    <row r="18" spans="1:13" x14ac:dyDescent="0.3">
      <c r="A18" s="95">
        <v>1</v>
      </c>
      <c r="B18" t="s">
        <v>65</v>
      </c>
      <c r="C18" s="3" t="s">
        <v>54</v>
      </c>
      <c r="D18" s="3" t="s">
        <v>24</v>
      </c>
      <c r="E18" s="3" t="s">
        <v>5600</v>
      </c>
      <c r="F18" s="31">
        <v>18768873471.56105</v>
      </c>
      <c r="G18" s="31">
        <v>15143243000.002619</v>
      </c>
      <c r="H18" s="97"/>
      <c r="I18" s="31">
        <v>28666582855</v>
      </c>
      <c r="J18" s="31">
        <v>24953272175</v>
      </c>
      <c r="K18" s="97"/>
      <c r="L18" s="97"/>
      <c r="M18" s="3" t="s">
        <v>24</v>
      </c>
    </row>
    <row r="19" spans="1:13" x14ac:dyDescent="0.3">
      <c r="A19" s="95">
        <v>-1</v>
      </c>
      <c r="C19" s="2" t="s">
        <v>24</v>
      </c>
      <c r="D19" s="2" t="s">
        <v>24</v>
      </c>
      <c r="E19" s="2" t="s">
        <v>24</v>
      </c>
      <c r="F19" s="2" t="s">
        <v>24</v>
      </c>
      <c r="G19" s="2" t="s">
        <v>24</v>
      </c>
      <c r="H19" s="2" t="s">
        <v>24</v>
      </c>
      <c r="I19" s="2" t="s">
        <v>24</v>
      </c>
      <c r="J19" s="2" t="s">
        <v>24</v>
      </c>
      <c r="K19" s="2" t="s">
        <v>24</v>
      </c>
      <c r="L19" s="2" t="s">
        <v>24</v>
      </c>
      <c r="M19" s="2" t="s">
        <v>24</v>
      </c>
    </row>
    <row r="20" spans="1:13" x14ac:dyDescent="0.3">
      <c r="A20" s="95">
        <v>999999</v>
      </c>
      <c r="B20" t="s">
        <v>66</v>
      </c>
      <c r="C20" s="2" t="s">
        <v>24</v>
      </c>
      <c r="D20" s="2" t="s">
        <v>24</v>
      </c>
      <c r="E20" s="2" t="s">
        <v>24</v>
      </c>
      <c r="H20" s="97"/>
      <c r="K20" s="97"/>
      <c r="L20" s="97"/>
      <c r="M20" s="2" t="s">
        <v>24</v>
      </c>
    </row>
    <row r="22" spans="1:13" x14ac:dyDescent="0.3">
      <c r="A22" s="95" t="s">
        <v>69</v>
      </c>
      <c r="B22" s="100" t="s">
        <v>70</v>
      </c>
      <c r="C22" s="99"/>
      <c r="D22" s="99"/>
      <c r="E22" s="99"/>
      <c r="F22" s="99"/>
      <c r="G22" s="99"/>
      <c r="H22" s="99"/>
      <c r="I22" s="99"/>
      <c r="J22" s="99"/>
      <c r="K22" s="99"/>
      <c r="L22" s="99"/>
      <c r="M22" s="99"/>
    </row>
    <row r="23" spans="1:13" x14ac:dyDescent="0.3">
      <c r="C23" s="95">
        <v>2</v>
      </c>
      <c r="D23" s="95">
        <v>3</v>
      </c>
      <c r="E23" s="95">
        <v>4</v>
      </c>
      <c r="F23" s="95">
        <v>7</v>
      </c>
      <c r="G23" s="95">
        <v>8</v>
      </c>
      <c r="H23" s="95">
        <v>12</v>
      </c>
      <c r="I23" s="95">
        <v>16</v>
      </c>
      <c r="J23" s="95">
        <v>20</v>
      </c>
      <c r="K23" s="95">
        <v>24</v>
      </c>
      <c r="L23" s="95">
        <v>28</v>
      </c>
      <c r="M23" s="95">
        <v>32</v>
      </c>
    </row>
    <row r="24" spans="1:13" x14ac:dyDescent="0.3">
      <c r="C24" s="95" t="s">
        <v>12</v>
      </c>
      <c r="D24" s="95" t="s">
        <v>13</v>
      </c>
      <c r="E24" s="95" t="s">
        <v>58</v>
      </c>
      <c r="F24" s="95" t="s">
        <v>59</v>
      </c>
      <c r="G24" s="95" t="s">
        <v>60</v>
      </c>
      <c r="H24" s="95" t="s">
        <v>61</v>
      </c>
      <c r="I24" s="95" t="s">
        <v>62</v>
      </c>
      <c r="J24" s="95" t="s">
        <v>63</v>
      </c>
      <c r="K24" s="95" t="s">
        <v>21</v>
      </c>
      <c r="L24" s="95" t="s">
        <v>64</v>
      </c>
      <c r="M24" s="95" t="s">
        <v>23</v>
      </c>
    </row>
    <row r="25" spans="1:13" x14ac:dyDescent="0.3">
      <c r="A25" s="95">
        <v>10</v>
      </c>
      <c r="B25" t="s">
        <v>71</v>
      </c>
      <c r="C25" s="2" t="s">
        <v>24</v>
      </c>
      <c r="D25" s="2" t="s">
        <v>24</v>
      </c>
      <c r="E25" s="2" t="s">
        <v>24</v>
      </c>
      <c r="F25" s="97"/>
      <c r="G25" s="97"/>
      <c r="H25" s="97"/>
      <c r="I25" s="97"/>
      <c r="J25" s="97"/>
      <c r="K25" s="97"/>
      <c r="L25" s="97"/>
      <c r="M25" s="2" t="s">
        <v>24</v>
      </c>
    </row>
    <row r="351003" spans="1:1" x14ac:dyDescent="0.3">
      <c r="A351003" t="s">
        <v>54</v>
      </c>
    </row>
    <row r="351004" spans="1:1" x14ac:dyDescent="0.3">
      <c r="A351004" t="s">
        <v>55</v>
      </c>
    </row>
  </sheetData>
  <mergeCells count="3">
    <mergeCell ref="B8:M8"/>
    <mergeCell ref="B15:M15"/>
    <mergeCell ref="B22:M22"/>
  </mergeCells>
  <dataValidations count="14">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C18" xr:uid="{31E73950-9581-479E-8894-7128FF2E1A2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D18" xr:uid="{CDEE49EC-E530-4068-945B-93345B93C66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xr:uid="{999C28DB-6A92-4B2E-A8A5-B8F7531AE819}">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18" xr:uid="{BE34C426-56DB-4519-913E-B0F19E76092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G18" xr:uid="{B5F5C0A6-3726-4536-B6B6-87BF2C0EAEA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K20:L20 H20 K18:L18 H18 K13:L13 H13 K11:L11" xr:uid="{92D23733-1458-49C7-A03D-6D3B7FA3A1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I18" xr:uid="{4F7F661F-F99D-48D6-AE87-3140594413AC}">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xr:uid="{8BF2110B-E424-430E-B4EE-F620D24AF364}">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xr:uid="{6F3A93FA-E972-404F-8667-1469CFE4A893}">
      <formula1>0</formula1>
      <formula2>4000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xr:uid="{02E1E957-6061-44C1-BE90-F364DC37AE7C}">
      <formula1>0</formula1>
      <formula2>390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xr:uid="{D6B3AAE3-F720-4B4D-B398-3B1B0B95E77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xr:uid="{CE4D2938-B419-415D-B6AD-EA67A1B39CF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H25:L25" xr:uid="{71D0C2E2-462E-43CF-93C3-A2E294FF7F6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xr:uid="{A281C84E-C7B1-44C6-A77C-631E1D360F7E}">
      <formula1>-9223372036854770000</formula1>
      <formula2>9223372036854770000</formula2>
    </dataValidation>
  </dataValidations>
  <pageMargins left="0.7" right="0.7" top="0.75" bottom="0.75" header="0.3" footer="0.3"/>
  <headerFooter>
    <oddHeader>&amp;L&amp;"Calibri"&amp;15&amp;K000000 Información Pública Clasificada&amp;1#_x000D_</oddHead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351888"/>
  <sheetViews>
    <sheetView topLeftCell="A880" zoomScale="90" zoomScaleNormal="90" workbookViewId="0">
      <selection activeCell="A890" sqref="A890"/>
    </sheetView>
  </sheetViews>
  <sheetFormatPr baseColWidth="10" defaultColWidth="8.88671875" defaultRowHeight="14.4" x14ac:dyDescent="0.3"/>
  <cols>
    <col min="2" max="2" width="17" customWidth="1"/>
    <col min="3" max="3" width="32" customWidth="1"/>
    <col min="4" max="4" width="19" customWidth="1"/>
    <col min="5" max="5" width="39" customWidth="1"/>
    <col min="6" max="6" width="43" customWidth="1"/>
    <col min="7" max="7" width="22" customWidth="1"/>
    <col min="8" max="8" width="38.44140625" customWidth="1"/>
    <col min="9" max="9" width="32" customWidth="1"/>
    <col min="10" max="10" width="41.44140625" customWidth="1"/>
    <col min="11" max="11" width="51.33203125" customWidth="1"/>
    <col min="12" max="12" width="40.5546875" customWidth="1"/>
    <col min="13" max="13" width="33" customWidth="1"/>
    <col min="14" max="14" width="26.6640625" customWidth="1"/>
    <col min="15" max="15" width="39.33203125" customWidth="1"/>
    <col min="16" max="16" width="43.33203125" customWidth="1"/>
    <col min="17" max="17" width="31.33203125" customWidth="1"/>
    <col min="18" max="18" width="28.6640625" customWidth="1"/>
    <col min="19" max="19" width="39" customWidth="1"/>
    <col min="20" max="20" width="19" customWidth="1"/>
  </cols>
  <sheetData>
    <row r="1" spans="1:20" x14ac:dyDescent="0.3">
      <c r="B1" s="32" t="s">
        <v>0</v>
      </c>
      <c r="C1" s="32">
        <v>51</v>
      </c>
      <c r="D1" s="32" t="s">
        <v>1</v>
      </c>
    </row>
    <row r="2" spans="1:20" x14ac:dyDescent="0.3">
      <c r="B2" s="32" t="s">
        <v>2</v>
      </c>
      <c r="C2" s="32">
        <v>2</v>
      </c>
      <c r="D2" s="32" t="s">
        <v>72</v>
      </c>
    </row>
    <row r="3" spans="1:20" x14ac:dyDescent="0.3">
      <c r="B3" s="32" t="s">
        <v>4</v>
      </c>
      <c r="C3" s="32">
        <v>1</v>
      </c>
    </row>
    <row r="4" spans="1:20" x14ac:dyDescent="0.3">
      <c r="B4" s="32" t="s">
        <v>5</v>
      </c>
      <c r="C4" s="32">
        <v>374</v>
      </c>
    </row>
    <row r="5" spans="1:20" x14ac:dyDescent="0.3">
      <c r="B5" s="32" t="s">
        <v>6</v>
      </c>
      <c r="C5" s="33">
        <v>45291</v>
      </c>
    </row>
    <row r="6" spans="1:20" x14ac:dyDescent="0.3">
      <c r="B6" s="32" t="s">
        <v>7</v>
      </c>
      <c r="C6" s="32">
        <v>12</v>
      </c>
      <c r="D6" s="32" t="s">
        <v>8</v>
      </c>
    </row>
    <row r="8" spans="1:20" x14ac:dyDescent="0.3">
      <c r="A8" s="32" t="s">
        <v>67</v>
      </c>
      <c r="B8" s="101" t="s">
        <v>73</v>
      </c>
      <c r="C8" s="102"/>
      <c r="D8" s="102"/>
      <c r="E8" s="102"/>
      <c r="F8" s="102"/>
      <c r="G8" s="102"/>
      <c r="H8" s="102"/>
      <c r="I8" s="102"/>
      <c r="J8" s="102"/>
      <c r="K8" s="102"/>
      <c r="L8" s="102"/>
      <c r="M8" s="102"/>
      <c r="N8" s="102"/>
      <c r="O8" s="102"/>
      <c r="P8" s="102"/>
      <c r="Q8" s="102"/>
      <c r="R8" s="102"/>
      <c r="S8" s="102"/>
      <c r="T8" s="102"/>
    </row>
    <row r="9" spans="1:20" x14ac:dyDescent="0.3">
      <c r="C9" s="32">
        <v>2</v>
      </c>
      <c r="D9" s="32">
        <v>3</v>
      </c>
      <c r="E9" s="32">
        <v>4</v>
      </c>
      <c r="F9" s="32">
        <v>8</v>
      </c>
      <c r="G9" s="32">
        <v>12</v>
      </c>
      <c r="H9" s="32">
        <v>16</v>
      </c>
      <c r="I9" s="32">
        <v>20</v>
      </c>
      <c r="J9" s="32">
        <v>24</v>
      </c>
      <c r="K9" s="32">
        <v>28</v>
      </c>
      <c r="L9" s="32">
        <v>32</v>
      </c>
      <c r="M9" s="32">
        <v>36</v>
      </c>
      <c r="N9" s="32">
        <v>40</v>
      </c>
      <c r="O9" s="32">
        <v>44</v>
      </c>
      <c r="P9" s="32">
        <v>48</v>
      </c>
      <c r="Q9" s="32">
        <v>52</v>
      </c>
      <c r="R9" s="32">
        <v>55</v>
      </c>
      <c r="S9" s="32">
        <v>56</v>
      </c>
      <c r="T9" s="32">
        <v>60</v>
      </c>
    </row>
    <row r="10" spans="1:20" ht="15" thickBot="1" x14ac:dyDescent="0.35">
      <c r="C10" s="32" t="s">
        <v>74</v>
      </c>
      <c r="D10" s="32" t="s">
        <v>75</v>
      </c>
      <c r="E10" s="32" t="s">
        <v>76</v>
      </c>
      <c r="F10" s="32" t="s">
        <v>77</v>
      </c>
      <c r="G10" s="32" t="s">
        <v>78</v>
      </c>
      <c r="H10" s="32" t="s">
        <v>79</v>
      </c>
      <c r="I10" s="32" t="s">
        <v>80</v>
      </c>
      <c r="J10" s="32" t="s">
        <v>81</v>
      </c>
      <c r="K10" s="32" t="s">
        <v>82</v>
      </c>
      <c r="L10" s="32" t="s">
        <v>83</v>
      </c>
      <c r="M10" s="32" t="s">
        <v>84</v>
      </c>
      <c r="N10" s="32" t="s">
        <v>85</v>
      </c>
      <c r="O10" s="32" t="s">
        <v>86</v>
      </c>
      <c r="P10" s="32" t="s">
        <v>87</v>
      </c>
      <c r="Q10" s="32" t="s">
        <v>88</v>
      </c>
      <c r="R10" s="32" t="s">
        <v>89</v>
      </c>
      <c r="S10" s="32" t="s">
        <v>90</v>
      </c>
      <c r="T10" s="32" t="s">
        <v>23</v>
      </c>
    </row>
    <row r="11" spans="1:20" ht="15" thickBot="1" x14ac:dyDescent="0.35">
      <c r="A11" s="32">
        <v>1</v>
      </c>
      <c r="B11" t="s">
        <v>65</v>
      </c>
      <c r="C11" s="3" t="s">
        <v>54</v>
      </c>
      <c r="D11" s="3" t="s">
        <v>24</v>
      </c>
      <c r="E11" s="2" t="s">
        <v>24</v>
      </c>
      <c r="F11" s="3" t="s">
        <v>4245</v>
      </c>
      <c r="G11" s="3" t="s">
        <v>98</v>
      </c>
      <c r="H11" s="34" t="s">
        <v>4246</v>
      </c>
      <c r="I11" s="3">
        <v>1</v>
      </c>
      <c r="J11" s="34" t="s">
        <v>4247</v>
      </c>
      <c r="K11" s="23">
        <v>44000000</v>
      </c>
      <c r="L11" s="35"/>
      <c r="M11" s="4">
        <v>44930</v>
      </c>
      <c r="N11" s="3">
        <v>1</v>
      </c>
      <c r="O11" s="34" t="s">
        <v>4247</v>
      </c>
      <c r="P11" s="36">
        <v>44000000</v>
      </c>
      <c r="Q11" s="35"/>
      <c r="R11" s="3">
        <v>9556</v>
      </c>
      <c r="S11" s="4">
        <v>44930</v>
      </c>
      <c r="T11" s="3" t="s">
        <v>24</v>
      </c>
    </row>
    <row r="12" spans="1:20" ht="15" thickBot="1" x14ac:dyDescent="0.35">
      <c r="A12" s="32">
        <v>2</v>
      </c>
      <c r="B12" t="s">
        <v>3360</v>
      </c>
      <c r="C12" s="3" t="s">
        <v>54</v>
      </c>
      <c r="D12" s="3" t="s">
        <v>24</v>
      </c>
      <c r="E12" s="2"/>
      <c r="F12" s="3" t="s">
        <v>4248</v>
      </c>
      <c r="G12" s="3" t="s">
        <v>98</v>
      </c>
      <c r="H12" s="34" t="s">
        <v>4249</v>
      </c>
      <c r="I12" s="3">
        <v>1</v>
      </c>
      <c r="J12" s="34" t="s">
        <v>4247</v>
      </c>
      <c r="K12" s="23">
        <v>50000000</v>
      </c>
      <c r="L12" s="35"/>
      <c r="M12" s="4">
        <v>44931</v>
      </c>
      <c r="N12" s="3">
        <v>1</v>
      </c>
      <c r="O12" s="34" t="s">
        <v>4247</v>
      </c>
      <c r="P12" s="36">
        <v>50000000</v>
      </c>
      <c r="Q12" s="35"/>
      <c r="R12" s="3">
        <v>9603</v>
      </c>
      <c r="S12" s="4">
        <v>44931</v>
      </c>
      <c r="T12" s="3"/>
    </row>
    <row r="13" spans="1:20" ht="15" thickBot="1" x14ac:dyDescent="0.35">
      <c r="A13" s="32">
        <v>3</v>
      </c>
      <c r="B13" t="s">
        <v>3363</v>
      </c>
      <c r="C13" s="3" t="s">
        <v>54</v>
      </c>
      <c r="D13" s="3" t="s">
        <v>24</v>
      </c>
      <c r="E13" s="2"/>
      <c r="F13" s="3" t="s">
        <v>4250</v>
      </c>
      <c r="G13" s="3" t="s">
        <v>98</v>
      </c>
      <c r="H13" s="34" t="s">
        <v>4251</v>
      </c>
      <c r="I13" s="3">
        <v>1</v>
      </c>
      <c r="J13" s="34" t="s">
        <v>4247</v>
      </c>
      <c r="K13" s="23">
        <v>26800000</v>
      </c>
      <c r="L13" s="35"/>
      <c r="M13" s="4">
        <v>44931</v>
      </c>
      <c r="N13" s="3">
        <v>1</v>
      </c>
      <c r="O13" s="34" t="s">
        <v>4247</v>
      </c>
      <c r="P13" s="36">
        <v>26800000</v>
      </c>
      <c r="Q13" s="35"/>
      <c r="R13" s="3">
        <v>9591</v>
      </c>
      <c r="S13" s="4">
        <v>44931</v>
      </c>
      <c r="T13" s="3"/>
    </row>
    <row r="14" spans="1:20" ht="15" thickBot="1" x14ac:dyDescent="0.35">
      <c r="A14" s="32">
        <v>4</v>
      </c>
      <c r="B14" t="s">
        <v>3366</v>
      </c>
      <c r="C14" s="3" t="s">
        <v>54</v>
      </c>
      <c r="D14" s="3" t="s">
        <v>24</v>
      </c>
      <c r="E14" s="2"/>
      <c r="F14" s="3" t="s">
        <v>4252</v>
      </c>
      <c r="G14" s="3" t="s">
        <v>98</v>
      </c>
      <c r="H14" s="34" t="s">
        <v>4253</v>
      </c>
      <c r="I14" s="3">
        <v>1</v>
      </c>
      <c r="J14" s="34" t="s">
        <v>4247</v>
      </c>
      <c r="K14" s="23">
        <v>22616000</v>
      </c>
      <c r="L14" s="35"/>
      <c r="M14" s="4">
        <v>44930</v>
      </c>
      <c r="N14" s="3">
        <v>1</v>
      </c>
      <c r="O14" s="34" t="s">
        <v>4247</v>
      </c>
      <c r="P14" s="36">
        <v>22616000</v>
      </c>
      <c r="Q14" s="35"/>
      <c r="R14" s="3">
        <v>9561</v>
      </c>
      <c r="S14" s="4">
        <v>44930</v>
      </c>
      <c r="T14" s="3"/>
    </row>
    <row r="15" spans="1:20" ht="15" thickBot="1" x14ac:dyDescent="0.35">
      <c r="A15" s="32">
        <v>5</v>
      </c>
      <c r="B15" t="s">
        <v>3369</v>
      </c>
      <c r="C15" s="3" t="s">
        <v>54</v>
      </c>
      <c r="D15" s="3" t="s">
        <v>24</v>
      </c>
      <c r="E15" s="2"/>
      <c r="F15" s="3" t="s">
        <v>4254</v>
      </c>
      <c r="G15" s="3" t="s">
        <v>98</v>
      </c>
      <c r="H15" s="34" t="s">
        <v>4253</v>
      </c>
      <c r="I15" s="3">
        <v>1</v>
      </c>
      <c r="J15" s="34" t="s">
        <v>4247</v>
      </c>
      <c r="K15" s="23">
        <v>34000000</v>
      </c>
      <c r="L15" s="35"/>
      <c r="M15" s="4">
        <v>44943</v>
      </c>
      <c r="N15" s="3">
        <v>1</v>
      </c>
      <c r="O15" s="34" t="s">
        <v>4247</v>
      </c>
      <c r="P15" s="36">
        <v>34000000</v>
      </c>
      <c r="Q15" s="35"/>
      <c r="R15" s="3">
        <v>9524</v>
      </c>
      <c r="S15" s="4">
        <v>44943</v>
      </c>
      <c r="T15" s="3"/>
    </row>
    <row r="16" spans="1:20" ht="15" thickBot="1" x14ac:dyDescent="0.35">
      <c r="A16" s="32">
        <v>6</v>
      </c>
      <c r="B16" t="s">
        <v>3372</v>
      </c>
      <c r="C16" s="3" t="s">
        <v>54</v>
      </c>
      <c r="D16" s="3" t="s">
        <v>24</v>
      </c>
      <c r="E16" s="2"/>
      <c r="F16" s="3" t="s">
        <v>4255</v>
      </c>
      <c r="G16" s="3" t="s">
        <v>98</v>
      </c>
      <c r="H16" s="34" t="s">
        <v>4256</v>
      </c>
      <c r="I16" s="3">
        <v>1</v>
      </c>
      <c r="J16" s="34" t="s">
        <v>4247</v>
      </c>
      <c r="K16" s="23">
        <v>24672000</v>
      </c>
      <c r="L16" s="35"/>
      <c r="M16" s="4">
        <v>44931</v>
      </c>
      <c r="N16" s="3">
        <v>1</v>
      </c>
      <c r="O16" s="34" t="s">
        <v>4247</v>
      </c>
      <c r="P16" s="36">
        <v>24672000</v>
      </c>
      <c r="Q16" s="35"/>
      <c r="R16" s="3">
        <v>9536</v>
      </c>
      <c r="S16" s="4">
        <v>44931</v>
      </c>
      <c r="T16" s="3"/>
    </row>
    <row r="17" spans="1:20" ht="15" thickBot="1" x14ac:dyDescent="0.35">
      <c r="A17" s="32">
        <v>7</v>
      </c>
      <c r="B17" t="s">
        <v>3375</v>
      </c>
      <c r="C17" s="3" t="s">
        <v>54</v>
      </c>
      <c r="D17" s="3" t="s">
        <v>24</v>
      </c>
      <c r="E17" s="2"/>
      <c r="F17" s="3" t="s">
        <v>4257</v>
      </c>
      <c r="G17" s="3" t="s">
        <v>98</v>
      </c>
      <c r="H17" s="34" t="s">
        <v>4253</v>
      </c>
      <c r="I17" s="3">
        <v>1</v>
      </c>
      <c r="J17" s="34" t="s">
        <v>4247</v>
      </c>
      <c r="K17" s="23">
        <v>22616000</v>
      </c>
      <c r="L17" s="35"/>
      <c r="M17" s="4">
        <v>44932</v>
      </c>
      <c r="N17" s="3">
        <v>1</v>
      </c>
      <c r="O17" s="34" t="s">
        <v>4247</v>
      </c>
      <c r="P17" s="36">
        <v>22616000</v>
      </c>
      <c r="Q17" s="35"/>
      <c r="R17" s="3">
        <v>9538</v>
      </c>
      <c r="S17" s="4">
        <v>44932</v>
      </c>
      <c r="T17" s="3"/>
    </row>
    <row r="18" spans="1:20" ht="15" thickBot="1" x14ac:dyDescent="0.35">
      <c r="A18" s="32">
        <v>8</v>
      </c>
      <c r="B18" t="s">
        <v>3378</v>
      </c>
      <c r="C18" s="3" t="s">
        <v>54</v>
      </c>
      <c r="D18" s="3" t="s">
        <v>24</v>
      </c>
      <c r="E18" s="2"/>
      <c r="F18" s="3" t="s">
        <v>4258</v>
      </c>
      <c r="G18" s="3" t="s">
        <v>98</v>
      </c>
      <c r="H18" s="34" t="s">
        <v>4253</v>
      </c>
      <c r="I18" s="3">
        <v>1</v>
      </c>
      <c r="J18" s="34" t="s">
        <v>4247</v>
      </c>
      <c r="K18" s="23">
        <v>27961600</v>
      </c>
      <c r="L18" s="35"/>
      <c r="M18" s="4">
        <v>44930</v>
      </c>
      <c r="N18" s="3">
        <v>1</v>
      </c>
      <c r="O18" s="34" t="s">
        <v>4247</v>
      </c>
      <c r="P18" s="36">
        <v>27961600</v>
      </c>
      <c r="Q18" s="35"/>
      <c r="R18" s="3">
        <v>9520</v>
      </c>
      <c r="S18" s="4">
        <v>44930</v>
      </c>
      <c r="T18" s="3"/>
    </row>
    <row r="19" spans="1:20" ht="15" thickBot="1" x14ac:dyDescent="0.35">
      <c r="A19" s="32">
        <v>9</v>
      </c>
      <c r="B19" t="s">
        <v>3381</v>
      </c>
      <c r="C19" s="3" t="s">
        <v>54</v>
      </c>
      <c r="D19" s="3" t="s">
        <v>24</v>
      </c>
      <c r="E19" s="2"/>
      <c r="F19" s="3" t="s">
        <v>4259</v>
      </c>
      <c r="G19" s="3" t="s">
        <v>98</v>
      </c>
      <c r="H19" s="34" t="s">
        <v>4246</v>
      </c>
      <c r="I19" s="3">
        <v>1</v>
      </c>
      <c r="J19" s="34" t="s">
        <v>4247</v>
      </c>
      <c r="K19" s="23">
        <v>44000000</v>
      </c>
      <c r="L19" s="35"/>
      <c r="M19" s="4">
        <v>44930</v>
      </c>
      <c r="N19" s="3">
        <v>1</v>
      </c>
      <c r="O19" s="34" t="s">
        <v>4247</v>
      </c>
      <c r="P19" s="36">
        <v>44000000</v>
      </c>
      <c r="Q19" s="35"/>
      <c r="R19" s="3">
        <v>9555</v>
      </c>
      <c r="S19" s="4">
        <v>44930</v>
      </c>
      <c r="T19" s="3"/>
    </row>
    <row r="20" spans="1:20" ht="15" thickBot="1" x14ac:dyDescent="0.35">
      <c r="A20" s="32">
        <v>10</v>
      </c>
      <c r="B20" t="s">
        <v>92</v>
      </c>
      <c r="C20" s="3" t="s">
        <v>54</v>
      </c>
      <c r="D20" s="3" t="s">
        <v>24</v>
      </c>
      <c r="E20" s="2"/>
      <c r="F20" s="3" t="s">
        <v>4260</v>
      </c>
      <c r="G20" s="3" t="s">
        <v>98</v>
      </c>
      <c r="H20" s="34" t="s">
        <v>4253</v>
      </c>
      <c r="I20" s="3">
        <v>1</v>
      </c>
      <c r="J20" s="34" t="s">
        <v>4247</v>
      </c>
      <c r="K20" s="23">
        <v>34952000</v>
      </c>
      <c r="L20" s="35"/>
      <c r="M20" s="4">
        <v>44930</v>
      </c>
      <c r="N20" s="3">
        <v>1</v>
      </c>
      <c r="O20" s="34" t="s">
        <v>4247</v>
      </c>
      <c r="P20" s="36">
        <v>34952000</v>
      </c>
      <c r="Q20" s="35"/>
      <c r="R20" s="3">
        <v>9525</v>
      </c>
      <c r="S20" s="4">
        <v>44930</v>
      </c>
      <c r="T20" s="3"/>
    </row>
    <row r="21" spans="1:20" ht="15" thickBot="1" x14ac:dyDescent="0.35">
      <c r="A21" s="32">
        <v>11</v>
      </c>
      <c r="B21" t="s">
        <v>3386</v>
      </c>
      <c r="C21" s="3" t="s">
        <v>54</v>
      </c>
      <c r="D21" s="3" t="s">
        <v>24</v>
      </c>
      <c r="E21" s="2"/>
      <c r="F21" s="3" t="s">
        <v>4261</v>
      </c>
      <c r="G21" s="3" t="s">
        <v>98</v>
      </c>
      <c r="H21" s="34" t="s">
        <v>4253</v>
      </c>
      <c r="I21" s="3">
        <v>1</v>
      </c>
      <c r="J21" s="34" t="s">
        <v>4247</v>
      </c>
      <c r="K21" s="23">
        <v>27961600</v>
      </c>
      <c r="L21" s="35"/>
      <c r="M21" s="4">
        <v>44930</v>
      </c>
      <c r="N21" s="3">
        <v>1</v>
      </c>
      <c r="O21" s="34" t="s">
        <v>4247</v>
      </c>
      <c r="P21" s="36">
        <v>27961600</v>
      </c>
      <c r="Q21" s="35"/>
      <c r="R21" s="3">
        <v>9521</v>
      </c>
      <c r="S21" s="4">
        <v>44930</v>
      </c>
      <c r="T21" s="3"/>
    </row>
    <row r="22" spans="1:20" ht="15" thickBot="1" x14ac:dyDescent="0.35">
      <c r="A22" s="32">
        <v>12</v>
      </c>
      <c r="B22" t="s">
        <v>3389</v>
      </c>
      <c r="C22" s="3" t="s">
        <v>54</v>
      </c>
      <c r="D22" s="3" t="s">
        <v>24</v>
      </c>
      <c r="E22" s="2"/>
      <c r="F22" s="3" t="s">
        <v>4262</v>
      </c>
      <c r="G22" s="3" t="s">
        <v>98</v>
      </c>
      <c r="H22" s="34" t="s">
        <v>4253</v>
      </c>
      <c r="I22" s="3">
        <v>1</v>
      </c>
      <c r="J22" s="34" t="s">
        <v>4247</v>
      </c>
      <c r="K22" s="23">
        <v>44000000</v>
      </c>
      <c r="L22" s="35"/>
      <c r="M22" s="4">
        <v>44930</v>
      </c>
      <c r="N22" s="3">
        <v>1</v>
      </c>
      <c r="O22" s="34" t="s">
        <v>4247</v>
      </c>
      <c r="P22" s="36">
        <v>44000000</v>
      </c>
      <c r="Q22" s="35"/>
      <c r="R22" s="3">
        <v>9523</v>
      </c>
      <c r="S22" s="4">
        <v>44930</v>
      </c>
      <c r="T22" s="3"/>
    </row>
    <row r="23" spans="1:20" ht="15" thickBot="1" x14ac:dyDescent="0.35">
      <c r="A23" s="32">
        <v>13</v>
      </c>
      <c r="B23" t="s">
        <v>3392</v>
      </c>
      <c r="C23" s="3" t="s">
        <v>54</v>
      </c>
      <c r="D23" s="3" t="s">
        <v>24</v>
      </c>
      <c r="E23" s="2"/>
      <c r="F23" s="3" t="s">
        <v>4263</v>
      </c>
      <c r="G23" s="3" t="s">
        <v>98</v>
      </c>
      <c r="H23" s="34" t="s">
        <v>4253</v>
      </c>
      <c r="I23" s="3">
        <v>1</v>
      </c>
      <c r="J23" s="34" t="s">
        <v>4247</v>
      </c>
      <c r="K23" s="23">
        <v>32400000</v>
      </c>
      <c r="L23" s="35"/>
      <c r="M23" s="4">
        <v>44931</v>
      </c>
      <c r="N23" s="3">
        <v>1</v>
      </c>
      <c r="O23" s="34" t="s">
        <v>4247</v>
      </c>
      <c r="P23" s="36">
        <v>32400000</v>
      </c>
      <c r="Q23" s="35"/>
      <c r="R23" s="3">
        <v>9592</v>
      </c>
      <c r="S23" s="4">
        <v>44931</v>
      </c>
      <c r="T23" s="3"/>
    </row>
    <row r="24" spans="1:20" ht="15" thickBot="1" x14ac:dyDescent="0.35">
      <c r="A24" s="32">
        <v>14</v>
      </c>
      <c r="B24" t="s">
        <v>3395</v>
      </c>
      <c r="C24" s="3" t="s">
        <v>54</v>
      </c>
      <c r="D24" s="3" t="s">
        <v>24</v>
      </c>
      <c r="E24" s="2"/>
      <c r="F24" s="3" t="s">
        <v>4264</v>
      </c>
      <c r="G24" s="3" t="s">
        <v>98</v>
      </c>
      <c r="H24" s="34" t="s">
        <v>4253</v>
      </c>
      <c r="I24" s="3">
        <v>1</v>
      </c>
      <c r="J24" s="34" t="s">
        <v>4247</v>
      </c>
      <c r="K24" s="23">
        <v>32400000</v>
      </c>
      <c r="L24" s="35"/>
      <c r="M24" s="4">
        <v>44931</v>
      </c>
      <c r="N24" s="3">
        <v>1</v>
      </c>
      <c r="O24" s="34" t="s">
        <v>4247</v>
      </c>
      <c r="P24" s="36">
        <v>32400000</v>
      </c>
      <c r="Q24" s="35"/>
      <c r="R24" s="3">
        <v>9589</v>
      </c>
      <c r="S24" s="4">
        <v>44931</v>
      </c>
      <c r="T24" s="3"/>
    </row>
    <row r="25" spans="1:20" ht="15" thickBot="1" x14ac:dyDescent="0.35">
      <c r="A25" s="32">
        <v>15</v>
      </c>
      <c r="B25" t="s">
        <v>3397</v>
      </c>
      <c r="C25" s="3" t="s">
        <v>54</v>
      </c>
      <c r="D25" s="3" t="s">
        <v>24</v>
      </c>
      <c r="E25" s="2"/>
      <c r="F25" s="3" t="s">
        <v>4265</v>
      </c>
      <c r="G25" s="3" t="s">
        <v>98</v>
      </c>
      <c r="H25" s="34" t="s">
        <v>4251</v>
      </c>
      <c r="I25" s="3">
        <v>1</v>
      </c>
      <c r="J25" s="34" t="s">
        <v>4247</v>
      </c>
      <c r="K25" s="23">
        <v>26800000</v>
      </c>
      <c r="L25" s="35"/>
      <c r="M25" s="4">
        <v>44931</v>
      </c>
      <c r="N25" s="3">
        <v>1</v>
      </c>
      <c r="O25" s="34" t="s">
        <v>4247</v>
      </c>
      <c r="P25" s="36">
        <v>26800000</v>
      </c>
      <c r="Q25" s="35"/>
      <c r="R25" s="3">
        <v>9590</v>
      </c>
      <c r="S25" s="4">
        <v>44931</v>
      </c>
      <c r="T25" s="3"/>
    </row>
    <row r="26" spans="1:20" ht="15" thickBot="1" x14ac:dyDescent="0.35">
      <c r="A26" s="32">
        <v>16</v>
      </c>
      <c r="B26" t="s">
        <v>3400</v>
      </c>
      <c r="C26" s="3" t="s">
        <v>54</v>
      </c>
      <c r="D26" s="3" t="s">
        <v>24</v>
      </c>
      <c r="E26" s="2"/>
      <c r="F26" s="3" t="s">
        <v>4266</v>
      </c>
      <c r="G26" s="3" t="s">
        <v>98</v>
      </c>
      <c r="H26" s="34" t="s">
        <v>4253</v>
      </c>
      <c r="I26" s="3">
        <v>1</v>
      </c>
      <c r="J26" s="34" t="s">
        <v>4247</v>
      </c>
      <c r="K26" s="23">
        <v>20400000</v>
      </c>
      <c r="L26" s="35"/>
      <c r="M26" s="4">
        <v>44931</v>
      </c>
      <c r="N26" s="3">
        <v>1</v>
      </c>
      <c r="O26" s="34" t="s">
        <v>4247</v>
      </c>
      <c r="P26" s="36">
        <v>20400000</v>
      </c>
      <c r="Q26" s="35"/>
      <c r="R26" s="3">
        <v>9594</v>
      </c>
      <c r="S26" s="4">
        <v>44931</v>
      </c>
      <c r="T26" s="3"/>
    </row>
    <row r="27" spans="1:20" ht="15" thickBot="1" x14ac:dyDescent="0.35">
      <c r="A27" s="32">
        <v>17</v>
      </c>
      <c r="B27" t="s">
        <v>3403</v>
      </c>
      <c r="C27" s="3" t="s">
        <v>54</v>
      </c>
      <c r="D27" s="3" t="s">
        <v>24</v>
      </c>
      <c r="E27" s="2"/>
      <c r="F27" s="3" t="s">
        <v>4267</v>
      </c>
      <c r="G27" s="3" t="s">
        <v>98</v>
      </c>
      <c r="H27" s="34" t="s">
        <v>4253</v>
      </c>
      <c r="I27" s="3">
        <v>1</v>
      </c>
      <c r="J27" s="34" t="s">
        <v>4247</v>
      </c>
      <c r="K27" s="23">
        <v>28000000</v>
      </c>
      <c r="L27" s="35"/>
      <c r="M27" s="4">
        <v>44931</v>
      </c>
      <c r="N27" s="3">
        <v>1</v>
      </c>
      <c r="O27" s="34" t="s">
        <v>4247</v>
      </c>
      <c r="P27" s="36">
        <v>28000000</v>
      </c>
      <c r="Q27" s="35"/>
      <c r="R27" s="3">
        <v>9588</v>
      </c>
      <c r="S27" s="4">
        <v>44931</v>
      </c>
      <c r="T27" s="3"/>
    </row>
    <row r="28" spans="1:20" ht="15" thickBot="1" x14ac:dyDescent="0.35">
      <c r="A28" s="32">
        <v>18</v>
      </c>
      <c r="B28" t="s">
        <v>3406</v>
      </c>
      <c r="C28" s="3" t="s">
        <v>54</v>
      </c>
      <c r="D28" s="3" t="s">
        <v>24</v>
      </c>
      <c r="E28" s="2"/>
      <c r="F28" s="3" t="s">
        <v>4268</v>
      </c>
      <c r="G28" s="3" t="s">
        <v>98</v>
      </c>
      <c r="H28" s="34" t="s">
        <v>4253</v>
      </c>
      <c r="I28" s="3">
        <v>1</v>
      </c>
      <c r="J28" s="34" t="s">
        <v>4247</v>
      </c>
      <c r="K28" s="23">
        <v>22800000</v>
      </c>
      <c r="L28" s="35"/>
      <c r="M28" s="4">
        <v>44931</v>
      </c>
      <c r="N28" s="3">
        <v>1</v>
      </c>
      <c r="O28" s="34" t="s">
        <v>4247</v>
      </c>
      <c r="P28" s="36">
        <v>22800000</v>
      </c>
      <c r="Q28" s="35"/>
      <c r="R28" s="3">
        <v>9593</v>
      </c>
      <c r="S28" s="4">
        <v>44931</v>
      </c>
      <c r="T28" s="3"/>
    </row>
    <row r="29" spans="1:20" ht="15" thickBot="1" x14ac:dyDescent="0.35">
      <c r="A29" s="32">
        <v>19</v>
      </c>
      <c r="B29" t="s">
        <v>3409</v>
      </c>
      <c r="C29" s="3" t="s">
        <v>54</v>
      </c>
      <c r="D29" s="3" t="s">
        <v>24</v>
      </c>
      <c r="E29" s="2"/>
      <c r="F29" s="3" t="s">
        <v>4269</v>
      </c>
      <c r="G29" s="3" t="s">
        <v>98</v>
      </c>
      <c r="H29" s="34" t="s">
        <v>4253</v>
      </c>
      <c r="I29" s="3">
        <v>1</v>
      </c>
      <c r="J29" s="34" t="s">
        <v>4247</v>
      </c>
      <c r="K29" s="23">
        <v>28000000</v>
      </c>
      <c r="L29" s="35"/>
      <c r="M29" s="4">
        <v>44930</v>
      </c>
      <c r="N29" s="3">
        <v>1</v>
      </c>
      <c r="O29" s="34" t="s">
        <v>4247</v>
      </c>
      <c r="P29" s="36">
        <v>28000000</v>
      </c>
      <c r="Q29" s="35"/>
      <c r="R29" s="3">
        <v>9526</v>
      </c>
      <c r="S29" s="4">
        <v>44930</v>
      </c>
      <c r="T29" s="3"/>
    </row>
    <row r="30" spans="1:20" ht="15" thickBot="1" x14ac:dyDescent="0.35">
      <c r="A30" s="32">
        <v>20</v>
      </c>
      <c r="B30" t="s">
        <v>3412</v>
      </c>
      <c r="C30" s="3" t="s">
        <v>54</v>
      </c>
      <c r="D30" s="3" t="s">
        <v>24</v>
      </c>
      <c r="E30" s="2"/>
      <c r="F30" s="3" t="s">
        <v>4270</v>
      </c>
      <c r="G30" s="3" t="s">
        <v>98</v>
      </c>
      <c r="H30" s="34" t="s">
        <v>4253</v>
      </c>
      <c r="I30" s="3">
        <v>1</v>
      </c>
      <c r="J30" s="34" t="s">
        <v>4247</v>
      </c>
      <c r="K30" s="23">
        <v>16000000</v>
      </c>
      <c r="L30" s="35"/>
      <c r="M30" s="4">
        <v>44930</v>
      </c>
      <c r="N30" s="3">
        <v>1</v>
      </c>
      <c r="O30" s="34" t="s">
        <v>4247</v>
      </c>
      <c r="P30" s="36">
        <v>16000000</v>
      </c>
      <c r="Q30" s="35"/>
      <c r="R30" s="3">
        <v>9522</v>
      </c>
      <c r="S30" s="4">
        <v>44930</v>
      </c>
      <c r="T30" s="3"/>
    </row>
    <row r="31" spans="1:20" ht="15" thickBot="1" x14ac:dyDescent="0.35">
      <c r="A31" s="32">
        <v>21</v>
      </c>
      <c r="B31" t="s">
        <v>3415</v>
      </c>
      <c r="C31" s="3" t="s">
        <v>54</v>
      </c>
      <c r="D31" s="3" t="s">
        <v>24</v>
      </c>
      <c r="E31" s="2"/>
      <c r="F31" s="3" t="s">
        <v>4271</v>
      </c>
      <c r="G31" s="3" t="s">
        <v>98</v>
      </c>
      <c r="H31" s="34" t="s">
        <v>4253</v>
      </c>
      <c r="I31" s="3">
        <v>1</v>
      </c>
      <c r="J31" s="34" t="s">
        <v>4247</v>
      </c>
      <c r="K31" s="23">
        <v>10000000</v>
      </c>
      <c r="L31" s="35"/>
      <c r="M31" s="4">
        <v>44930</v>
      </c>
      <c r="N31" s="3">
        <v>1</v>
      </c>
      <c r="O31" s="34" t="s">
        <v>4247</v>
      </c>
      <c r="P31" s="36">
        <v>10000000</v>
      </c>
      <c r="Q31" s="35"/>
      <c r="R31" s="3">
        <v>9560</v>
      </c>
      <c r="S31" s="4">
        <v>44930</v>
      </c>
      <c r="T31" s="3"/>
    </row>
    <row r="32" spans="1:20" ht="15" thickBot="1" x14ac:dyDescent="0.35">
      <c r="A32" s="32">
        <v>22</v>
      </c>
      <c r="B32" t="s">
        <v>3418</v>
      </c>
      <c r="C32" s="3" t="s">
        <v>54</v>
      </c>
      <c r="D32" s="3" t="s">
        <v>24</v>
      </c>
      <c r="E32" s="2"/>
      <c r="F32" s="3" t="s">
        <v>4272</v>
      </c>
      <c r="G32" s="3" t="s">
        <v>98</v>
      </c>
      <c r="H32" s="34" t="s">
        <v>4253</v>
      </c>
      <c r="I32" s="3">
        <v>1</v>
      </c>
      <c r="J32" s="34" t="s">
        <v>4247</v>
      </c>
      <c r="K32" s="23">
        <v>20000000</v>
      </c>
      <c r="L32" s="35"/>
      <c r="M32" s="4">
        <v>44930</v>
      </c>
      <c r="N32" s="3">
        <v>1</v>
      </c>
      <c r="O32" s="34" t="s">
        <v>4247</v>
      </c>
      <c r="P32" s="36">
        <v>20000000</v>
      </c>
      <c r="Q32" s="35"/>
      <c r="R32" s="3">
        <v>9558</v>
      </c>
      <c r="S32" s="4">
        <v>44930</v>
      </c>
      <c r="T32" s="3"/>
    </row>
    <row r="33" spans="1:20" ht="15" thickBot="1" x14ac:dyDescent="0.35">
      <c r="A33" s="32">
        <v>23</v>
      </c>
      <c r="B33" t="s">
        <v>3421</v>
      </c>
      <c r="C33" s="3" t="s">
        <v>54</v>
      </c>
      <c r="D33" s="3" t="s">
        <v>24</v>
      </c>
      <c r="E33" s="2"/>
      <c r="F33" s="3" t="s">
        <v>4273</v>
      </c>
      <c r="G33" s="3" t="s">
        <v>98</v>
      </c>
      <c r="H33" s="34" t="s">
        <v>4253</v>
      </c>
      <c r="I33" s="3">
        <v>1</v>
      </c>
      <c r="J33" s="34" t="s">
        <v>4247</v>
      </c>
      <c r="K33" s="23">
        <v>40000000</v>
      </c>
      <c r="L33" s="35"/>
      <c r="M33" s="4">
        <v>44930</v>
      </c>
      <c r="N33" s="3">
        <v>1</v>
      </c>
      <c r="O33" s="34" t="s">
        <v>4247</v>
      </c>
      <c r="P33" s="36">
        <v>40000000</v>
      </c>
      <c r="Q33" s="35"/>
      <c r="R33" s="3">
        <v>9554</v>
      </c>
      <c r="S33" s="4">
        <v>44930</v>
      </c>
      <c r="T33" s="3"/>
    </row>
    <row r="34" spans="1:20" ht="15" thickBot="1" x14ac:dyDescent="0.35">
      <c r="A34" s="32">
        <v>24</v>
      </c>
      <c r="B34" t="s">
        <v>3424</v>
      </c>
      <c r="C34" s="3" t="s">
        <v>54</v>
      </c>
      <c r="D34" s="3" t="s">
        <v>24</v>
      </c>
      <c r="E34" s="2"/>
      <c r="F34" s="3" t="s">
        <v>4274</v>
      </c>
      <c r="G34" s="3" t="s">
        <v>98</v>
      </c>
      <c r="H34" s="34" t="s">
        <v>4275</v>
      </c>
      <c r="I34" s="3">
        <v>1</v>
      </c>
      <c r="J34" s="34" t="s">
        <v>4247</v>
      </c>
      <c r="K34" s="23">
        <v>18400000</v>
      </c>
      <c r="L34" s="35"/>
      <c r="M34" s="4">
        <v>44930</v>
      </c>
      <c r="N34" s="3">
        <v>1</v>
      </c>
      <c r="O34" s="34" t="s">
        <v>4247</v>
      </c>
      <c r="P34" s="36">
        <v>18400000</v>
      </c>
      <c r="Q34" s="35"/>
      <c r="R34" s="3">
        <v>9557</v>
      </c>
      <c r="S34" s="4">
        <v>44930</v>
      </c>
      <c r="T34" s="3"/>
    </row>
    <row r="35" spans="1:20" ht="15" thickBot="1" x14ac:dyDescent="0.35">
      <c r="A35" s="32">
        <v>25</v>
      </c>
      <c r="B35" t="s">
        <v>3427</v>
      </c>
      <c r="C35" s="3" t="s">
        <v>54</v>
      </c>
      <c r="D35" s="3" t="s">
        <v>24</v>
      </c>
      <c r="E35" s="2"/>
      <c r="F35" s="3" t="s">
        <v>4276</v>
      </c>
      <c r="G35" s="3" t="s">
        <v>98</v>
      </c>
      <c r="H35" s="34" t="s">
        <v>4277</v>
      </c>
      <c r="I35" s="3">
        <v>1</v>
      </c>
      <c r="J35" s="34" t="s">
        <v>4247</v>
      </c>
      <c r="K35" s="23">
        <v>43600000</v>
      </c>
      <c r="L35" s="35"/>
      <c r="M35" s="4">
        <v>44931</v>
      </c>
      <c r="N35" s="3">
        <v>1</v>
      </c>
      <c r="O35" s="34" t="s">
        <v>4247</v>
      </c>
      <c r="P35" s="36">
        <v>43600000</v>
      </c>
      <c r="Q35" s="35"/>
      <c r="R35" s="3">
        <v>9584</v>
      </c>
      <c r="S35" s="4">
        <v>44931</v>
      </c>
      <c r="T35" s="3"/>
    </row>
    <row r="36" spans="1:20" ht="15" thickBot="1" x14ac:dyDescent="0.35">
      <c r="A36" s="32">
        <v>26</v>
      </c>
      <c r="B36" t="s">
        <v>3430</v>
      </c>
      <c r="C36" s="3" t="s">
        <v>54</v>
      </c>
      <c r="D36" s="3" t="s">
        <v>24</v>
      </c>
      <c r="E36" s="2"/>
      <c r="F36" s="3" t="s">
        <v>4278</v>
      </c>
      <c r="G36" s="3" t="s">
        <v>98</v>
      </c>
      <c r="H36" s="34" t="s">
        <v>4277</v>
      </c>
      <c r="I36" s="3">
        <v>1</v>
      </c>
      <c r="J36" s="34" t="s">
        <v>4247</v>
      </c>
      <c r="K36" s="23">
        <v>44320000</v>
      </c>
      <c r="L36" s="35"/>
      <c r="M36" s="4">
        <v>44931</v>
      </c>
      <c r="N36" s="3">
        <v>1</v>
      </c>
      <c r="O36" s="34" t="s">
        <v>4247</v>
      </c>
      <c r="P36" s="36">
        <v>44320000</v>
      </c>
      <c r="Q36" s="35"/>
      <c r="R36" s="3">
        <v>9585</v>
      </c>
      <c r="S36" s="4">
        <v>44931</v>
      </c>
      <c r="T36" s="3"/>
    </row>
    <row r="37" spans="1:20" ht="15" thickBot="1" x14ac:dyDescent="0.35">
      <c r="A37" s="32">
        <v>27</v>
      </c>
      <c r="B37" t="s">
        <v>3434</v>
      </c>
      <c r="C37" s="3" t="s">
        <v>54</v>
      </c>
      <c r="D37" s="3" t="s">
        <v>24</v>
      </c>
      <c r="E37" s="2"/>
      <c r="F37" s="3" t="s">
        <v>4279</v>
      </c>
      <c r="G37" s="3" t="s">
        <v>98</v>
      </c>
      <c r="H37" s="34" t="s">
        <v>4253</v>
      </c>
      <c r="I37" s="3">
        <v>1</v>
      </c>
      <c r="J37" s="34" t="s">
        <v>4247</v>
      </c>
      <c r="K37" s="23">
        <v>31354424</v>
      </c>
      <c r="L37" s="35"/>
      <c r="M37" s="4">
        <v>44931</v>
      </c>
      <c r="N37" s="3">
        <v>1</v>
      </c>
      <c r="O37" s="34" t="s">
        <v>4247</v>
      </c>
      <c r="P37" s="36">
        <v>31354424</v>
      </c>
      <c r="Q37" s="35"/>
      <c r="R37" s="3">
        <v>9623</v>
      </c>
      <c r="S37" s="4">
        <v>44931</v>
      </c>
      <c r="T37" s="3"/>
    </row>
    <row r="38" spans="1:20" ht="15" thickBot="1" x14ac:dyDescent="0.35">
      <c r="A38" s="32">
        <v>28</v>
      </c>
      <c r="B38" t="s">
        <v>3437</v>
      </c>
      <c r="C38" s="3" t="s">
        <v>54</v>
      </c>
      <c r="D38" s="3" t="s">
        <v>24</v>
      </c>
      <c r="E38" s="2"/>
      <c r="F38" s="3" t="s">
        <v>4280</v>
      </c>
      <c r="G38" s="3" t="s">
        <v>98</v>
      </c>
      <c r="H38" s="34" t="s">
        <v>4277</v>
      </c>
      <c r="I38" s="3">
        <v>1</v>
      </c>
      <c r="J38" s="34" t="s">
        <v>4247</v>
      </c>
      <c r="K38" s="23">
        <v>12733752</v>
      </c>
      <c r="L38" s="35"/>
      <c r="M38" s="4">
        <v>44931</v>
      </c>
      <c r="N38" s="3">
        <v>1</v>
      </c>
      <c r="O38" s="34" t="s">
        <v>4247</v>
      </c>
      <c r="P38" s="36">
        <v>12733752</v>
      </c>
      <c r="Q38" s="35"/>
      <c r="R38" s="3">
        <v>9559</v>
      </c>
      <c r="S38" s="4">
        <v>44931</v>
      </c>
      <c r="T38" s="3"/>
    </row>
    <row r="39" spans="1:20" ht="15" thickBot="1" x14ac:dyDescent="0.35">
      <c r="A39" s="32">
        <v>29</v>
      </c>
      <c r="B39" t="s">
        <v>3440</v>
      </c>
      <c r="C39" s="3" t="s">
        <v>54</v>
      </c>
      <c r="D39" s="3" t="s">
        <v>24</v>
      </c>
      <c r="E39" s="2"/>
      <c r="F39" s="3" t="s">
        <v>4281</v>
      </c>
      <c r="G39" s="3" t="s">
        <v>98</v>
      </c>
      <c r="H39" s="34" t="s">
        <v>4282</v>
      </c>
      <c r="I39" s="3">
        <v>1</v>
      </c>
      <c r="J39" s="34" t="s">
        <v>4247</v>
      </c>
      <c r="K39" s="23">
        <v>20000000</v>
      </c>
      <c r="L39" s="35"/>
      <c r="M39" s="4">
        <v>44930</v>
      </c>
      <c r="N39" s="3">
        <v>1</v>
      </c>
      <c r="O39" s="34" t="s">
        <v>4247</v>
      </c>
      <c r="P39" s="36">
        <v>20000000</v>
      </c>
      <c r="Q39" s="35"/>
      <c r="R39" s="3">
        <v>9535</v>
      </c>
      <c r="S39" s="4">
        <v>44930</v>
      </c>
      <c r="T39" s="3"/>
    </row>
    <row r="40" spans="1:20" ht="15" thickBot="1" x14ac:dyDescent="0.35">
      <c r="A40" s="32">
        <v>30</v>
      </c>
      <c r="B40" t="s">
        <v>3443</v>
      </c>
      <c r="C40" s="3" t="s">
        <v>54</v>
      </c>
      <c r="D40" s="3" t="s">
        <v>24</v>
      </c>
      <c r="E40" s="2"/>
      <c r="F40" s="3" t="s">
        <v>4283</v>
      </c>
      <c r="G40" s="3" t="s">
        <v>98</v>
      </c>
      <c r="H40" s="34" t="s">
        <v>4282</v>
      </c>
      <c r="I40" s="3">
        <v>1</v>
      </c>
      <c r="J40" s="34" t="s">
        <v>4247</v>
      </c>
      <c r="K40" s="23">
        <v>40800000</v>
      </c>
      <c r="L40" s="35"/>
      <c r="M40" s="4">
        <v>44932</v>
      </c>
      <c r="N40" s="3">
        <v>1</v>
      </c>
      <c r="O40" s="34" t="s">
        <v>4247</v>
      </c>
      <c r="P40" s="36">
        <v>40800000</v>
      </c>
      <c r="Q40" s="35"/>
      <c r="R40" s="3">
        <v>9624</v>
      </c>
      <c r="S40" s="4">
        <v>44932</v>
      </c>
      <c r="T40" s="3"/>
    </row>
    <row r="41" spans="1:20" ht="15" thickBot="1" x14ac:dyDescent="0.35">
      <c r="A41" s="32">
        <v>31</v>
      </c>
      <c r="B41" t="s">
        <v>3446</v>
      </c>
      <c r="C41" s="3" t="s">
        <v>54</v>
      </c>
      <c r="D41" s="3" t="s">
        <v>24</v>
      </c>
      <c r="E41" s="2"/>
      <c r="F41" s="3" t="s">
        <v>4284</v>
      </c>
      <c r="G41" s="3" t="s">
        <v>98</v>
      </c>
      <c r="H41" s="34" t="s">
        <v>4246</v>
      </c>
      <c r="I41" s="3">
        <v>1</v>
      </c>
      <c r="J41" s="34" t="s">
        <v>4247</v>
      </c>
      <c r="K41" s="23">
        <v>48000000</v>
      </c>
      <c r="L41" s="35"/>
      <c r="M41" s="4">
        <v>44931</v>
      </c>
      <c r="N41" s="3">
        <v>1</v>
      </c>
      <c r="O41" s="34" t="s">
        <v>4247</v>
      </c>
      <c r="P41" s="36">
        <v>48000000</v>
      </c>
      <c r="Q41" s="35"/>
      <c r="R41" s="3">
        <v>9582</v>
      </c>
      <c r="S41" s="4">
        <v>44931</v>
      </c>
      <c r="T41" s="3"/>
    </row>
    <row r="42" spans="1:20" ht="15" thickBot="1" x14ac:dyDescent="0.35">
      <c r="A42" s="32">
        <v>32</v>
      </c>
      <c r="B42" t="s">
        <v>3449</v>
      </c>
      <c r="C42" s="3" t="s">
        <v>54</v>
      </c>
      <c r="D42" s="3" t="s">
        <v>24</v>
      </c>
      <c r="E42" s="2"/>
      <c r="F42" s="3" t="s">
        <v>4285</v>
      </c>
      <c r="G42" s="3" t="s">
        <v>98</v>
      </c>
      <c r="H42" s="34" t="s">
        <v>4277</v>
      </c>
      <c r="I42" s="3">
        <v>1</v>
      </c>
      <c r="J42" s="34" t="s">
        <v>4247</v>
      </c>
      <c r="K42" s="23">
        <v>32000000</v>
      </c>
      <c r="L42" s="35"/>
      <c r="M42" s="4">
        <v>44931</v>
      </c>
      <c r="N42" s="3">
        <v>1</v>
      </c>
      <c r="O42" s="34" t="s">
        <v>4247</v>
      </c>
      <c r="P42" s="36">
        <v>32000000</v>
      </c>
      <c r="Q42" s="35"/>
      <c r="R42" s="3">
        <v>9583</v>
      </c>
      <c r="S42" s="4">
        <v>44931</v>
      </c>
      <c r="T42" s="3"/>
    </row>
    <row r="43" spans="1:20" ht="15" thickBot="1" x14ac:dyDescent="0.35">
      <c r="A43" s="32">
        <v>33</v>
      </c>
      <c r="B43" t="s">
        <v>3452</v>
      </c>
      <c r="C43" s="3" t="s">
        <v>54</v>
      </c>
      <c r="D43" s="3" t="s">
        <v>24</v>
      </c>
      <c r="E43" s="2"/>
      <c r="F43" s="3" t="s">
        <v>4286</v>
      </c>
      <c r="G43" s="3" t="s">
        <v>98</v>
      </c>
      <c r="H43" s="34" t="s">
        <v>4253</v>
      </c>
      <c r="I43" s="3">
        <v>1</v>
      </c>
      <c r="J43" s="34" t="s">
        <v>4247</v>
      </c>
      <c r="K43" s="23">
        <v>19884000</v>
      </c>
      <c r="L43" s="35"/>
      <c r="M43" s="4">
        <v>44931</v>
      </c>
      <c r="N43" s="3">
        <v>1</v>
      </c>
      <c r="O43" s="34" t="s">
        <v>4247</v>
      </c>
      <c r="P43" s="36">
        <v>19884000</v>
      </c>
      <c r="Q43" s="35"/>
      <c r="R43" s="3">
        <v>9540</v>
      </c>
      <c r="S43" s="4">
        <v>44931</v>
      </c>
      <c r="T43" s="3"/>
    </row>
    <row r="44" spans="1:20" ht="15" thickBot="1" x14ac:dyDescent="0.35">
      <c r="A44" s="32">
        <v>34</v>
      </c>
      <c r="B44" t="s">
        <v>3455</v>
      </c>
      <c r="C44" s="3" t="s">
        <v>54</v>
      </c>
      <c r="D44" s="3" t="s">
        <v>24</v>
      </c>
      <c r="E44" s="2"/>
      <c r="F44" s="3" t="s">
        <v>4287</v>
      </c>
      <c r="G44" s="3" t="s">
        <v>98</v>
      </c>
      <c r="H44" s="34" t="s">
        <v>4253</v>
      </c>
      <c r="I44" s="3">
        <v>1</v>
      </c>
      <c r="J44" s="34" t="s">
        <v>4247</v>
      </c>
      <c r="K44" s="23">
        <v>23520000</v>
      </c>
      <c r="L44" s="35"/>
      <c r="M44" s="4">
        <v>44931</v>
      </c>
      <c r="N44" s="3">
        <v>1</v>
      </c>
      <c r="O44" s="34" t="s">
        <v>4247</v>
      </c>
      <c r="P44" s="36">
        <v>23520000</v>
      </c>
      <c r="Q44" s="35"/>
      <c r="R44" s="3">
        <v>9541</v>
      </c>
      <c r="S44" s="4">
        <v>44931</v>
      </c>
      <c r="T44" s="3"/>
    </row>
    <row r="45" spans="1:20" ht="15" thickBot="1" x14ac:dyDescent="0.35">
      <c r="A45" s="32">
        <v>35</v>
      </c>
      <c r="B45" t="s">
        <v>3458</v>
      </c>
      <c r="C45" s="3" t="s">
        <v>54</v>
      </c>
      <c r="D45" s="3" t="s">
        <v>24</v>
      </c>
      <c r="E45" s="2"/>
      <c r="F45" s="3" t="s">
        <v>4288</v>
      </c>
      <c r="G45" s="3" t="s">
        <v>98</v>
      </c>
      <c r="H45" s="34" t="s">
        <v>4246</v>
      </c>
      <c r="I45" s="3">
        <v>1</v>
      </c>
      <c r="J45" s="34" t="s">
        <v>4247</v>
      </c>
      <c r="K45" s="23">
        <v>27540000</v>
      </c>
      <c r="L45" s="35"/>
      <c r="M45" s="4">
        <v>44931</v>
      </c>
      <c r="N45" s="3">
        <v>1</v>
      </c>
      <c r="O45" s="34" t="s">
        <v>4247</v>
      </c>
      <c r="P45" s="36">
        <v>27540000</v>
      </c>
      <c r="Q45" s="35"/>
      <c r="R45" s="3">
        <v>9542</v>
      </c>
      <c r="S45" s="4">
        <v>44931</v>
      </c>
      <c r="T45" s="3"/>
    </row>
    <row r="46" spans="1:20" ht="15" thickBot="1" x14ac:dyDescent="0.35">
      <c r="A46" s="32">
        <v>36</v>
      </c>
      <c r="B46" t="s">
        <v>3461</v>
      </c>
      <c r="C46" s="3" t="s">
        <v>54</v>
      </c>
      <c r="D46" s="3" t="s">
        <v>24</v>
      </c>
      <c r="E46" s="2"/>
      <c r="F46" s="3" t="s">
        <v>4289</v>
      </c>
      <c r="G46" s="3" t="s">
        <v>98</v>
      </c>
      <c r="H46" s="34" t="s">
        <v>4246</v>
      </c>
      <c r="I46" s="3">
        <v>1</v>
      </c>
      <c r="J46" s="34" t="s">
        <v>4247</v>
      </c>
      <c r="K46" s="23">
        <v>24852000</v>
      </c>
      <c r="L46" s="35"/>
      <c r="M46" s="4">
        <v>44931</v>
      </c>
      <c r="N46" s="3">
        <v>1</v>
      </c>
      <c r="O46" s="34" t="s">
        <v>4247</v>
      </c>
      <c r="P46" s="36">
        <v>24852000</v>
      </c>
      <c r="Q46" s="35"/>
      <c r="R46" s="3">
        <v>9539</v>
      </c>
      <c r="S46" s="4">
        <v>44931</v>
      </c>
      <c r="T46" s="3"/>
    </row>
    <row r="47" spans="1:20" ht="15" thickBot="1" x14ac:dyDescent="0.35">
      <c r="A47" s="32">
        <v>37</v>
      </c>
      <c r="B47" t="s">
        <v>3464</v>
      </c>
      <c r="C47" s="3" t="s">
        <v>54</v>
      </c>
      <c r="D47" s="3" t="s">
        <v>24</v>
      </c>
      <c r="E47" s="2"/>
      <c r="F47" s="3" t="s">
        <v>4290</v>
      </c>
      <c r="G47" s="3" t="s">
        <v>98</v>
      </c>
      <c r="H47" s="34" t="s">
        <v>4277</v>
      </c>
      <c r="I47" s="3">
        <v>1</v>
      </c>
      <c r="J47" s="34" t="s">
        <v>4247</v>
      </c>
      <c r="K47" s="23">
        <v>30440000</v>
      </c>
      <c r="L47" s="35"/>
      <c r="M47" s="4">
        <v>44931</v>
      </c>
      <c r="N47" s="3">
        <v>1</v>
      </c>
      <c r="O47" s="34" t="s">
        <v>4247</v>
      </c>
      <c r="P47" s="36">
        <v>30440000</v>
      </c>
      <c r="Q47" s="35"/>
      <c r="R47" s="3">
        <v>9562</v>
      </c>
      <c r="S47" s="4">
        <v>44931</v>
      </c>
      <c r="T47" s="3"/>
    </row>
    <row r="48" spans="1:20" ht="15" thickBot="1" x14ac:dyDescent="0.35">
      <c r="A48" s="32">
        <v>38</v>
      </c>
      <c r="B48" t="s">
        <v>3467</v>
      </c>
      <c r="C48" s="3" t="s">
        <v>54</v>
      </c>
      <c r="D48" s="3" t="s">
        <v>24</v>
      </c>
      <c r="E48" s="2"/>
      <c r="F48" s="3" t="s">
        <v>4291</v>
      </c>
      <c r="G48" s="3" t="s">
        <v>98</v>
      </c>
      <c r="H48" s="34" t="s">
        <v>4277</v>
      </c>
      <c r="I48" s="3">
        <v>1</v>
      </c>
      <c r="J48" s="34" t="s">
        <v>4247</v>
      </c>
      <c r="K48" s="23">
        <v>30440000</v>
      </c>
      <c r="L48" s="35"/>
      <c r="M48" s="4">
        <v>44931</v>
      </c>
      <c r="N48" s="3">
        <v>1</v>
      </c>
      <c r="O48" s="34" t="s">
        <v>4247</v>
      </c>
      <c r="P48" s="36">
        <v>30440000</v>
      </c>
      <c r="Q48" s="35"/>
      <c r="R48" s="3">
        <v>9563</v>
      </c>
      <c r="S48" s="4">
        <v>44931</v>
      </c>
      <c r="T48" s="3"/>
    </row>
    <row r="49" spans="1:20" ht="15" thickBot="1" x14ac:dyDescent="0.35">
      <c r="A49" s="32">
        <v>39</v>
      </c>
      <c r="B49" t="s">
        <v>3470</v>
      </c>
      <c r="C49" s="3" t="s">
        <v>54</v>
      </c>
      <c r="D49" s="3" t="s">
        <v>24</v>
      </c>
      <c r="E49" s="2"/>
      <c r="F49" s="3" t="s">
        <v>4292</v>
      </c>
      <c r="G49" s="3" t="s">
        <v>98</v>
      </c>
      <c r="H49" s="34" t="s">
        <v>4253</v>
      </c>
      <c r="I49" s="3">
        <v>1</v>
      </c>
      <c r="J49" s="34" t="s">
        <v>4247</v>
      </c>
      <c r="K49" s="23">
        <v>24048000</v>
      </c>
      <c r="L49" s="35"/>
      <c r="M49" s="4">
        <v>44931</v>
      </c>
      <c r="N49" s="3">
        <v>1</v>
      </c>
      <c r="O49" s="34" t="s">
        <v>4247</v>
      </c>
      <c r="P49" s="36">
        <v>24048000</v>
      </c>
      <c r="Q49" s="35"/>
      <c r="R49" s="3">
        <v>9621</v>
      </c>
      <c r="S49" s="4">
        <v>44931</v>
      </c>
      <c r="T49" s="3"/>
    </row>
    <row r="50" spans="1:20" ht="15" thickBot="1" x14ac:dyDescent="0.35">
      <c r="A50" s="32">
        <v>40</v>
      </c>
      <c r="B50" t="s">
        <v>3473</v>
      </c>
      <c r="C50" s="3" t="s">
        <v>54</v>
      </c>
      <c r="D50" s="3" t="s">
        <v>24</v>
      </c>
      <c r="E50" s="2"/>
      <c r="F50" s="3" t="s">
        <v>4293</v>
      </c>
      <c r="G50" s="3" t="s">
        <v>98</v>
      </c>
      <c r="H50" s="34" t="s">
        <v>4294</v>
      </c>
      <c r="I50" s="3">
        <v>1</v>
      </c>
      <c r="J50" s="34" t="s">
        <v>4247</v>
      </c>
      <c r="K50" s="23">
        <v>22000000</v>
      </c>
      <c r="L50" s="35"/>
      <c r="M50" s="4">
        <v>44930</v>
      </c>
      <c r="N50" s="3">
        <v>1</v>
      </c>
      <c r="O50" s="34" t="s">
        <v>4247</v>
      </c>
      <c r="P50" s="36">
        <v>22000000</v>
      </c>
      <c r="Q50" s="35"/>
      <c r="R50" s="3">
        <v>9625</v>
      </c>
      <c r="S50" s="4">
        <v>44930</v>
      </c>
      <c r="T50" s="3"/>
    </row>
    <row r="51" spans="1:20" ht="15" thickBot="1" x14ac:dyDescent="0.35">
      <c r="A51" s="32">
        <v>41</v>
      </c>
      <c r="B51" t="s">
        <v>3476</v>
      </c>
      <c r="C51" s="3" t="s">
        <v>54</v>
      </c>
      <c r="D51" s="3" t="s">
        <v>24</v>
      </c>
      <c r="E51" s="2"/>
      <c r="F51" s="3" t="s">
        <v>4295</v>
      </c>
      <c r="G51" s="3" t="s">
        <v>98</v>
      </c>
      <c r="H51" s="34" t="s">
        <v>4294</v>
      </c>
      <c r="I51" s="3">
        <v>1</v>
      </c>
      <c r="J51" s="34" t="s">
        <v>4247</v>
      </c>
      <c r="K51" s="23">
        <v>18800000</v>
      </c>
      <c r="L51" s="35"/>
      <c r="M51" s="4">
        <v>44931</v>
      </c>
      <c r="N51" s="3">
        <v>1</v>
      </c>
      <c r="O51" s="34" t="s">
        <v>4247</v>
      </c>
      <c r="P51" s="36">
        <v>18800000</v>
      </c>
      <c r="Q51" s="35"/>
      <c r="R51" s="3">
        <v>9600</v>
      </c>
      <c r="S51" s="4">
        <v>44931</v>
      </c>
      <c r="T51" s="3"/>
    </row>
    <row r="52" spans="1:20" ht="15" thickBot="1" x14ac:dyDescent="0.35">
      <c r="A52" s="32">
        <v>42</v>
      </c>
      <c r="B52" t="s">
        <v>3479</v>
      </c>
      <c r="C52" s="3" t="s">
        <v>54</v>
      </c>
      <c r="D52" s="3" t="s">
        <v>24</v>
      </c>
      <c r="E52" s="2"/>
      <c r="F52" s="3" t="s">
        <v>4296</v>
      </c>
      <c r="G52" s="3" t="s">
        <v>98</v>
      </c>
      <c r="H52" s="34" t="s">
        <v>4253</v>
      </c>
      <c r="I52" s="3">
        <v>1</v>
      </c>
      <c r="J52" s="34" t="s">
        <v>4247</v>
      </c>
      <c r="K52" s="23">
        <v>30840000</v>
      </c>
      <c r="L52" s="35"/>
      <c r="M52" s="4">
        <v>44931</v>
      </c>
      <c r="N52" s="3">
        <v>1</v>
      </c>
      <c r="O52" s="34" t="s">
        <v>4247</v>
      </c>
      <c r="P52" s="36">
        <v>30840000</v>
      </c>
      <c r="Q52" s="35"/>
      <c r="R52" s="3">
        <v>9537</v>
      </c>
      <c r="S52" s="4">
        <v>44931</v>
      </c>
      <c r="T52" s="3"/>
    </row>
    <row r="53" spans="1:20" ht="15" thickBot="1" x14ac:dyDescent="0.35">
      <c r="A53" s="32">
        <v>43</v>
      </c>
      <c r="B53" t="s">
        <v>3482</v>
      </c>
      <c r="C53" s="3" t="s">
        <v>54</v>
      </c>
      <c r="D53" s="3" t="s">
        <v>24</v>
      </c>
      <c r="E53" s="2"/>
      <c r="F53" s="3" t="s">
        <v>4297</v>
      </c>
      <c r="G53" s="3" t="s">
        <v>98</v>
      </c>
      <c r="H53" s="34" t="s">
        <v>4298</v>
      </c>
      <c r="I53" s="3">
        <v>1</v>
      </c>
      <c r="J53" s="34" t="s">
        <v>4247</v>
      </c>
      <c r="K53" s="23">
        <v>26000000</v>
      </c>
      <c r="L53" s="35"/>
      <c r="M53" s="4">
        <v>44932</v>
      </c>
      <c r="N53" s="3">
        <v>1</v>
      </c>
      <c r="O53" s="34" t="s">
        <v>4247</v>
      </c>
      <c r="P53" s="36">
        <v>26000000</v>
      </c>
      <c r="Q53" s="35"/>
      <c r="R53" s="3">
        <v>9572</v>
      </c>
      <c r="S53" s="4">
        <v>44932</v>
      </c>
      <c r="T53" s="3"/>
    </row>
    <row r="54" spans="1:20" ht="15" thickBot="1" x14ac:dyDescent="0.35">
      <c r="A54" s="32">
        <v>44</v>
      </c>
      <c r="B54" t="s">
        <v>3485</v>
      </c>
      <c r="C54" s="3" t="s">
        <v>54</v>
      </c>
      <c r="D54" s="3" t="s">
        <v>24</v>
      </c>
      <c r="E54" s="2"/>
      <c r="F54" s="3" t="s">
        <v>4299</v>
      </c>
      <c r="G54" s="3" t="s">
        <v>98</v>
      </c>
      <c r="H54" s="34" t="s">
        <v>4277</v>
      </c>
      <c r="I54" s="3">
        <v>1</v>
      </c>
      <c r="J54" s="34" t="s">
        <v>4247</v>
      </c>
      <c r="K54" s="23">
        <v>20000000</v>
      </c>
      <c r="L54" s="35"/>
      <c r="M54" s="4">
        <v>44931</v>
      </c>
      <c r="N54" s="3">
        <v>1</v>
      </c>
      <c r="O54" s="34" t="s">
        <v>4247</v>
      </c>
      <c r="P54" s="36">
        <v>20000000</v>
      </c>
      <c r="Q54" s="35"/>
      <c r="R54" s="3">
        <v>9552</v>
      </c>
      <c r="S54" s="4">
        <v>44931</v>
      </c>
      <c r="T54" s="3"/>
    </row>
    <row r="55" spans="1:20" ht="15" thickBot="1" x14ac:dyDescent="0.35">
      <c r="A55" s="32">
        <v>45</v>
      </c>
      <c r="B55" t="s">
        <v>3488</v>
      </c>
      <c r="C55" s="3" t="s">
        <v>54</v>
      </c>
      <c r="D55" s="3" t="s">
        <v>24</v>
      </c>
      <c r="E55" s="2"/>
      <c r="F55" s="3" t="s">
        <v>4300</v>
      </c>
      <c r="G55" s="3" t="s">
        <v>98</v>
      </c>
      <c r="H55" s="34" t="s">
        <v>4277</v>
      </c>
      <c r="I55" s="3">
        <v>1</v>
      </c>
      <c r="J55" s="34" t="s">
        <v>4247</v>
      </c>
      <c r="K55" s="23">
        <v>14000000</v>
      </c>
      <c r="L55" s="35"/>
      <c r="M55" s="4">
        <v>44932</v>
      </c>
      <c r="N55" s="3">
        <v>1</v>
      </c>
      <c r="O55" s="34" t="s">
        <v>4247</v>
      </c>
      <c r="P55" s="36">
        <v>14000000</v>
      </c>
      <c r="Q55" s="35"/>
      <c r="R55" s="3">
        <v>9551</v>
      </c>
      <c r="S55" s="4">
        <v>44932</v>
      </c>
      <c r="T55" s="3"/>
    </row>
    <row r="56" spans="1:20" ht="15" thickBot="1" x14ac:dyDescent="0.35">
      <c r="A56" s="32">
        <v>46</v>
      </c>
      <c r="B56" t="s">
        <v>3491</v>
      </c>
      <c r="C56" s="3" t="s">
        <v>54</v>
      </c>
      <c r="D56" s="3" t="s">
        <v>24</v>
      </c>
      <c r="E56" s="2"/>
      <c r="F56" s="3" t="s">
        <v>4301</v>
      </c>
      <c r="G56" s="3" t="s">
        <v>98</v>
      </c>
      <c r="H56" s="34" t="s">
        <v>4277</v>
      </c>
      <c r="I56" s="3">
        <v>1</v>
      </c>
      <c r="J56" s="34" t="s">
        <v>4247</v>
      </c>
      <c r="K56" s="23">
        <v>16000000</v>
      </c>
      <c r="L56" s="35"/>
      <c r="M56" s="4">
        <v>44932</v>
      </c>
      <c r="N56" s="3">
        <v>1</v>
      </c>
      <c r="O56" s="34" t="s">
        <v>4247</v>
      </c>
      <c r="P56" s="36">
        <v>16000000</v>
      </c>
      <c r="Q56" s="35"/>
      <c r="R56" s="3">
        <v>9550</v>
      </c>
      <c r="S56" s="4">
        <v>44932</v>
      </c>
      <c r="T56" s="3"/>
    </row>
    <row r="57" spans="1:20" ht="15" thickBot="1" x14ac:dyDescent="0.35">
      <c r="A57" s="32">
        <v>47</v>
      </c>
      <c r="B57" t="s">
        <v>3494</v>
      </c>
      <c r="C57" s="3" t="s">
        <v>54</v>
      </c>
      <c r="D57" s="3" t="s">
        <v>24</v>
      </c>
      <c r="E57" s="2"/>
      <c r="F57" s="3" t="s">
        <v>4302</v>
      </c>
      <c r="G57" s="3" t="s">
        <v>98</v>
      </c>
      <c r="H57" s="34" t="s">
        <v>4249</v>
      </c>
      <c r="I57" s="3">
        <v>1</v>
      </c>
      <c r="J57" s="34" t="s">
        <v>4247</v>
      </c>
      <c r="K57" s="23">
        <v>18800000</v>
      </c>
      <c r="L57" s="35"/>
      <c r="M57" s="4">
        <v>44931</v>
      </c>
      <c r="N57" s="3">
        <v>1</v>
      </c>
      <c r="O57" s="34" t="s">
        <v>4247</v>
      </c>
      <c r="P57" s="36">
        <v>18800000</v>
      </c>
      <c r="Q57" s="35"/>
      <c r="R57" s="3">
        <v>9602</v>
      </c>
      <c r="S57" s="4">
        <v>44931</v>
      </c>
      <c r="T57" s="3"/>
    </row>
    <row r="58" spans="1:20" ht="15" thickBot="1" x14ac:dyDescent="0.35">
      <c r="A58" s="32">
        <v>48</v>
      </c>
      <c r="B58" t="s">
        <v>3497</v>
      </c>
      <c r="C58" s="3" t="s">
        <v>54</v>
      </c>
      <c r="D58" s="3" t="s">
        <v>24</v>
      </c>
      <c r="E58" s="2"/>
      <c r="F58" s="3" t="s">
        <v>4303</v>
      </c>
      <c r="G58" s="3" t="s">
        <v>98</v>
      </c>
      <c r="H58" s="34" t="s">
        <v>4249</v>
      </c>
      <c r="I58" s="3">
        <v>1</v>
      </c>
      <c r="J58" s="34" t="s">
        <v>4247</v>
      </c>
      <c r="K58" s="23">
        <v>34952000</v>
      </c>
      <c r="L58" s="35"/>
      <c r="M58" s="4">
        <v>44931</v>
      </c>
      <c r="N58" s="3">
        <v>1</v>
      </c>
      <c r="O58" s="34" t="s">
        <v>4247</v>
      </c>
      <c r="P58" s="36">
        <v>34952000</v>
      </c>
      <c r="Q58" s="35"/>
      <c r="R58" s="3">
        <v>9610</v>
      </c>
      <c r="S58" s="4">
        <v>44931</v>
      </c>
      <c r="T58" s="3"/>
    </row>
    <row r="59" spans="1:20" ht="15" thickBot="1" x14ac:dyDescent="0.35">
      <c r="A59" s="32">
        <v>49</v>
      </c>
      <c r="B59" t="s">
        <v>3500</v>
      </c>
      <c r="C59" s="3" t="s">
        <v>54</v>
      </c>
      <c r="D59" s="3" t="s">
        <v>24</v>
      </c>
      <c r="E59" s="2"/>
      <c r="F59" s="3" t="s">
        <v>4304</v>
      </c>
      <c r="G59" s="3" t="s">
        <v>98</v>
      </c>
      <c r="H59" s="34" t="s">
        <v>4246</v>
      </c>
      <c r="I59" s="3">
        <v>1</v>
      </c>
      <c r="J59" s="34" t="s">
        <v>4247</v>
      </c>
      <c r="K59" s="23">
        <v>44000000</v>
      </c>
      <c r="L59" s="35"/>
      <c r="M59" s="4">
        <v>44931</v>
      </c>
      <c r="N59" s="3">
        <v>1</v>
      </c>
      <c r="O59" s="34" t="s">
        <v>4247</v>
      </c>
      <c r="P59" s="36">
        <v>44000000</v>
      </c>
      <c r="Q59" s="35"/>
      <c r="R59" s="3">
        <v>9543</v>
      </c>
      <c r="S59" s="4">
        <v>44931</v>
      </c>
      <c r="T59" s="3"/>
    </row>
    <row r="60" spans="1:20" ht="15" thickBot="1" x14ac:dyDescent="0.35">
      <c r="A60" s="32">
        <v>50</v>
      </c>
      <c r="B60" t="s">
        <v>3503</v>
      </c>
      <c r="C60" s="3" t="s">
        <v>54</v>
      </c>
      <c r="D60" s="3" t="s">
        <v>24</v>
      </c>
      <c r="E60" s="2"/>
      <c r="F60" s="3" t="s">
        <v>4305</v>
      </c>
      <c r="G60" s="3" t="s">
        <v>98</v>
      </c>
      <c r="H60" s="34" t="s">
        <v>4253</v>
      </c>
      <c r="I60" s="3">
        <v>1</v>
      </c>
      <c r="J60" s="34" t="s">
        <v>4247</v>
      </c>
      <c r="K60" s="23">
        <v>31000000</v>
      </c>
      <c r="L60" s="35"/>
      <c r="M60" s="4">
        <v>44932</v>
      </c>
      <c r="N60" s="3">
        <v>1</v>
      </c>
      <c r="O60" s="34" t="s">
        <v>4247</v>
      </c>
      <c r="P60" s="36">
        <v>31000000</v>
      </c>
      <c r="Q60" s="35"/>
      <c r="R60" s="3">
        <v>9528</v>
      </c>
      <c r="S60" s="4">
        <v>44932</v>
      </c>
      <c r="T60" s="3"/>
    </row>
    <row r="61" spans="1:20" ht="15" thickBot="1" x14ac:dyDescent="0.35">
      <c r="A61" s="32">
        <v>51</v>
      </c>
      <c r="B61" t="s">
        <v>3506</v>
      </c>
      <c r="C61" s="3" t="s">
        <v>54</v>
      </c>
      <c r="D61" s="3" t="s">
        <v>24</v>
      </c>
      <c r="E61" s="2"/>
      <c r="F61" s="3" t="s">
        <v>4306</v>
      </c>
      <c r="G61" s="3" t="s">
        <v>98</v>
      </c>
      <c r="H61" s="34" t="s">
        <v>4307</v>
      </c>
      <c r="I61" s="3">
        <v>1</v>
      </c>
      <c r="J61" s="34" t="s">
        <v>4247</v>
      </c>
      <c r="K61" s="23">
        <v>23716000</v>
      </c>
      <c r="L61" s="35"/>
      <c r="M61" s="4">
        <v>44931</v>
      </c>
      <c r="N61" s="3">
        <v>1</v>
      </c>
      <c r="O61" s="34" t="s">
        <v>4247</v>
      </c>
      <c r="P61" s="36">
        <v>23716000</v>
      </c>
      <c r="Q61" s="35"/>
      <c r="R61" s="3">
        <v>9568</v>
      </c>
      <c r="S61" s="4">
        <v>44931</v>
      </c>
      <c r="T61" s="3"/>
    </row>
    <row r="62" spans="1:20" ht="15" thickBot="1" x14ac:dyDescent="0.35">
      <c r="A62" s="32">
        <v>52</v>
      </c>
      <c r="B62" t="s">
        <v>3509</v>
      </c>
      <c r="C62" s="3" t="s">
        <v>54</v>
      </c>
      <c r="D62" s="3" t="s">
        <v>24</v>
      </c>
      <c r="E62" s="2"/>
      <c r="F62" s="3" t="s">
        <v>4308</v>
      </c>
      <c r="G62" s="3" t="s">
        <v>98</v>
      </c>
      <c r="H62" s="34" t="s">
        <v>4253</v>
      </c>
      <c r="I62" s="3">
        <v>1</v>
      </c>
      <c r="J62" s="34" t="s">
        <v>4247</v>
      </c>
      <c r="K62" s="23">
        <v>15748000</v>
      </c>
      <c r="L62" s="35"/>
      <c r="M62" s="4">
        <v>44931</v>
      </c>
      <c r="N62" s="3">
        <v>1</v>
      </c>
      <c r="O62" s="34" t="s">
        <v>4247</v>
      </c>
      <c r="P62" s="36">
        <v>15748000</v>
      </c>
      <c r="Q62" s="35"/>
      <c r="R62" s="3">
        <v>9569</v>
      </c>
      <c r="S62" s="4">
        <v>44931</v>
      </c>
      <c r="T62" s="3"/>
    </row>
    <row r="63" spans="1:20" ht="15" thickBot="1" x14ac:dyDescent="0.35">
      <c r="A63" s="32">
        <v>53</v>
      </c>
      <c r="B63" t="s">
        <v>3512</v>
      </c>
      <c r="C63" s="3" t="s">
        <v>54</v>
      </c>
      <c r="D63" s="3" t="s">
        <v>24</v>
      </c>
      <c r="E63" s="2"/>
      <c r="F63" s="3" t="s">
        <v>4309</v>
      </c>
      <c r="G63" s="3" t="s">
        <v>98</v>
      </c>
      <c r="H63" s="34" t="s">
        <v>4253</v>
      </c>
      <c r="I63" s="3">
        <v>1</v>
      </c>
      <c r="J63" s="34" t="s">
        <v>4247</v>
      </c>
      <c r="K63" s="23">
        <v>16036000</v>
      </c>
      <c r="L63" s="35"/>
      <c r="M63" s="4">
        <v>44932</v>
      </c>
      <c r="N63" s="3">
        <v>1</v>
      </c>
      <c r="O63" s="34" t="s">
        <v>4247</v>
      </c>
      <c r="P63" s="36">
        <v>16036000</v>
      </c>
      <c r="Q63" s="35"/>
      <c r="R63" s="3">
        <v>9570</v>
      </c>
      <c r="S63" s="4">
        <v>44932</v>
      </c>
      <c r="T63" s="3"/>
    </row>
    <row r="64" spans="1:20" ht="15" thickBot="1" x14ac:dyDescent="0.35">
      <c r="A64" s="32">
        <v>54</v>
      </c>
      <c r="B64" t="s">
        <v>3515</v>
      </c>
      <c r="C64" s="3" t="s">
        <v>54</v>
      </c>
      <c r="D64" s="3" t="s">
        <v>24</v>
      </c>
      <c r="E64" s="2"/>
      <c r="F64" s="3" t="s">
        <v>4310</v>
      </c>
      <c r="G64" s="3" t="s">
        <v>98</v>
      </c>
      <c r="H64" s="34" t="s">
        <v>4307</v>
      </c>
      <c r="I64" s="3">
        <v>1</v>
      </c>
      <c r="J64" s="34" t="s">
        <v>4247</v>
      </c>
      <c r="K64" s="23">
        <v>15992000</v>
      </c>
      <c r="L64" s="35"/>
      <c r="M64" s="4">
        <v>44932</v>
      </c>
      <c r="N64" s="3">
        <v>1</v>
      </c>
      <c r="O64" s="34" t="s">
        <v>4247</v>
      </c>
      <c r="P64" s="36">
        <v>15992000</v>
      </c>
      <c r="Q64" s="35"/>
      <c r="R64" s="3">
        <v>9571</v>
      </c>
      <c r="S64" s="4">
        <v>44932</v>
      </c>
      <c r="T64" s="3"/>
    </row>
    <row r="65" spans="1:20" ht="15" thickBot="1" x14ac:dyDescent="0.35">
      <c r="A65" s="32">
        <v>55</v>
      </c>
      <c r="B65" t="s">
        <v>3518</v>
      </c>
      <c r="C65" s="3" t="s">
        <v>54</v>
      </c>
      <c r="D65" s="3" t="s">
        <v>24</v>
      </c>
      <c r="E65" s="2"/>
      <c r="F65" s="3" t="s">
        <v>4311</v>
      </c>
      <c r="G65" s="3" t="s">
        <v>98</v>
      </c>
      <c r="H65" s="34" t="s">
        <v>4307</v>
      </c>
      <c r="I65" s="3">
        <v>1</v>
      </c>
      <c r="J65" s="34" t="s">
        <v>4247</v>
      </c>
      <c r="K65" s="23">
        <v>27108000</v>
      </c>
      <c r="L65" s="35"/>
      <c r="M65" s="4">
        <v>44931</v>
      </c>
      <c r="N65" s="3">
        <v>1</v>
      </c>
      <c r="O65" s="34" t="s">
        <v>4247</v>
      </c>
      <c r="P65" s="36">
        <v>27108000</v>
      </c>
      <c r="Q65" s="35"/>
      <c r="R65" s="3">
        <v>9619</v>
      </c>
      <c r="S65" s="4">
        <v>44931</v>
      </c>
      <c r="T65" s="3"/>
    </row>
    <row r="66" spans="1:20" ht="15" thickBot="1" x14ac:dyDescent="0.35">
      <c r="A66" s="32">
        <v>56</v>
      </c>
      <c r="B66" t="s">
        <v>3521</v>
      </c>
      <c r="C66" s="3" t="s">
        <v>54</v>
      </c>
      <c r="D66" s="3" t="s">
        <v>24</v>
      </c>
      <c r="E66" s="2"/>
      <c r="F66" s="3" t="s">
        <v>4312</v>
      </c>
      <c r="G66" s="3" t="s">
        <v>98</v>
      </c>
      <c r="H66" s="34" t="s">
        <v>4277</v>
      </c>
      <c r="I66" s="3">
        <v>1</v>
      </c>
      <c r="J66" s="34" t="s">
        <v>4247</v>
      </c>
      <c r="K66" s="23">
        <v>29608000</v>
      </c>
      <c r="L66" s="35"/>
      <c r="M66" s="4">
        <v>44931</v>
      </c>
      <c r="N66" s="3">
        <v>1</v>
      </c>
      <c r="O66" s="34" t="s">
        <v>4247</v>
      </c>
      <c r="P66" s="36">
        <v>29608000</v>
      </c>
      <c r="Q66" s="35"/>
      <c r="R66" s="3">
        <v>9614</v>
      </c>
      <c r="S66" s="4">
        <v>44931</v>
      </c>
      <c r="T66" s="3"/>
    </row>
    <row r="67" spans="1:20" ht="15" thickBot="1" x14ac:dyDescent="0.35">
      <c r="A67" s="32">
        <v>57</v>
      </c>
      <c r="B67" t="s">
        <v>3524</v>
      </c>
      <c r="C67" s="3" t="s">
        <v>54</v>
      </c>
      <c r="D67" s="3" t="s">
        <v>24</v>
      </c>
      <c r="E67" s="2"/>
      <c r="F67" s="3" t="s">
        <v>4313</v>
      </c>
      <c r="G67" s="3" t="s">
        <v>98</v>
      </c>
      <c r="H67" s="34" t="s">
        <v>4307</v>
      </c>
      <c r="I67" s="3">
        <v>1</v>
      </c>
      <c r="J67" s="34" t="s">
        <v>4247</v>
      </c>
      <c r="K67" s="23">
        <v>22596000</v>
      </c>
      <c r="L67" s="35"/>
      <c r="M67" s="4">
        <v>44931</v>
      </c>
      <c r="N67" s="3">
        <v>1</v>
      </c>
      <c r="O67" s="34" t="s">
        <v>4247</v>
      </c>
      <c r="P67" s="36">
        <v>22596000</v>
      </c>
      <c r="Q67" s="35"/>
      <c r="R67" s="3">
        <v>9615</v>
      </c>
      <c r="S67" s="4">
        <v>44931</v>
      </c>
      <c r="T67" s="3"/>
    </row>
    <row r="68" spans="1:20" ht="15" thickBot="1" x14ac:dyDescent="0.35">
      <c r="A68" s="32">
        <v>58</v>
      </c>
      <c r="B68" t="s">
        <v>3527</v>
      </c>
      <c r="C68" s="3" t="s">
        <v>54</v>
      </c>
      <c r="D68" s="3" t="s">
        <v>24</v>
      </c>
      <c r="E68" s="2"/>
      <c r="F68" s="3" t="s">
        <v>4314</v>
      </c>
      <c r="G68" s="3" t="s">
        <v>98</v>
      </c>
      <c r="H68" s="34" t="s">
        <v>4307</v>
      </c>
      <c r="I68" s="3">
        <v>1</v>
      </c>
      <c r="J68" s="34" t="s">
        <v>4247</v>
      </c>
      <c r="K68" s="23">
        <v>20000000</v>
      </c>
      <c r="L68" s="35"/>
      <c r="M68" s="4">
        <v>44931</v>
      </c>
      <c r="N68" s="3">
        <v>1</v>
      </c>
      <c r="O68" s="34" t="s">
        <v>4247</v>
      </c>
      <c r="P68" s="36">
        <v>20000000</v>
      </c>
      <c r="Q68" s="35"/>
      <c r="R68" s="3">
        <v>9620</v>
      </c>
      <c r="S68" s="4">
        <v>44931</v>
      </c>
      <c r="T68" s="3"/>
    </row>
    <row r="69" spans="1:20" ht="15" thickBot="1" x14ac:dyDescent="0.35">
      <c r="A69" s="32">
        <v>59</v>
      </c>
      <c r="B69" t="s">
        <v>3530</v>
      </c>
      <c r="C69" s="3" t="s">
        <v>54</v>
      </c>
      <c r="D69" s="3" t="s">
        <v>24</v>
      </c>
      <c r="E69" s="2"/>
      <c r="F69" s="3" t="s">
        <v>4315</v>
      </c>
      <c r="G69" s="3" t="s">
        <v>98</v>
      </c>
      <c r="H69" s="34" t="s">
        <v>4307</v>
      </c>
      <c r="I69" s="3">
        <v>1</v>
      </c>
      <c r="J69" s="34" t="s">
        <v>4247</v>
      </c>
      <c r="K69" s="23">
        <v>26216000</v>
      </c>
      <c r="L69" s="35"/>
      <c r="M69" s="4">
        <v>44932</v>
      </c>
      <c r="N69" s="3">
        <v>1</v>
      </c>
      <c r="O69" s="34" t="s">
        <v>4247</v>
      </c>
      <c r="P69" s="36">
        <v>26216000</v>
      </c>
      <c r="Q69" s="35"/>
      <c r="R69" s="3">
        <v>9618</v>
      </c>
      <c r="S69" s="4">
        <v>44932</v>
      </c>
      <c r="T69" s="3"/>
    </row>
    <row r="70" spans="1:20" ht="15" thickBot="1" x14ac:dyDescent="0.35">
      <c r="A70" s="32">
        <v>60</v>
      </c>
      <c r="B70" t="s">
        <v>3533</v>
      </c>
      <c r="C70" s="3" t="s">
        <v>54</v>
      </c>
      <c r="D70" s="3" t="s">
        <v>24</v>
      </c>
      <c r="E70" s="2"/>
      <c r="F70" s="3" t="s">
        <v>4316</v>
      </c>
      <c r="G70" s="3" t="s">
        <v>98</v>
      </c>
      <c r="H70" s="34" t="s">
        <v>4307</v>
      </c>
      <c r="I70" s="3">
        <v>1</v>
      </c>
      <c r="J70" s="34" t="s">
        <v>4247</v>
      </c>
      <c r="K70" s="23">
        <v>19640000</v>
      </c>
      <c r="L70" s="35"/>
      <c r="M70" s="4">
        <v>44932</v>
      </c>
      <c r="N70" s="3">
        <v>1</v>
      </c>
      <c r="O70" s="34" t="s">
        <v>4247</v>
      </c>
      <c r="P70" s="36">
        <v>19640000</v>
      </c>
      <c r="Q70" s="35"/>
      <c r="R70" s="3">
        <v>9617</v>
      </c>
      <c r="S70" s="4">
        <v>44932</v>
      </c>
      <c r="T70" s="3"/>
    </row>
    <row r="71" spans="1:20" ht="15" thickBot="1" x14ac:dyDescent="0.35">
      <c r="A71" s="32">
        <v>61</v>
      </c>
      <c r="B71" t="s">
        <v>3536</v>
      </c>
      <c r="C71" s="3" t="s">
        <v>54</v>
      </c>
      <c r="D71" s="3" t="s">
        <v>24</v>
      </c>
      <c r="E71" s="2"/>
      <c r="F71" s="3" t="s">
        <v>4317</v>
      </c>
      <c r="G71" s="3" t="s">
        <v>98</v>
      </c>
      <c r="H71" s="34" t="s">
        <v>4253</v>
      </c>
      <c r="I71" s="3">
        <v>1</v>
      </c>
      <c r="J71" s="34" t="s">
        <v>4247</v>
      </c>
      <c r="K71" s="23">
        <v>14000000</v>
      </c>
      <c r="L71" s="35"/>
      <c r="M71" s="4">
        <v>44932</v>
      </c>
      <c r="N71" s="3">
        <v>1</v>
      </c>
      <c r="O71" s="34" t="s">
        <v>4247</v>
      </c>
      <c r="P71" s="36">
        <v>14000000</v>
      </c>
      <c r="Q71" s="35"/>
      <c r="R71" s="3">
        <v>9630</v>
      </c>
      <c r="S71" s="4">
        <v>44932</v>
      </c>
      <c r="T71" s="3"/>
    </row>
    <row r="72" spans="1:20" ht="15" thickBot="1" x14ac:dyDescent="0.35">
      <c r="A72" s="32">
        <v>62</v>
      </c>
      <c r="B72" t="s">
        <v>3539</v>
      </c>
      <c r="C72" s="3" t="s">
        <v>54</v>
      </c>
      <c r="D72" s="3" t="s">
        <v>24</v>
      </c>
      <c r="E72" s="2"/>
      <c r="F72" s="3" t="s">
        <v>4318</v>
      </c>
      <c r="G72" s="3" t="s">
        <v>98</v>
      </c>
      <c r="H72" s="34" t="s">
        <v>4277</v>
      </c>
      <c r="I72" s="3">
        <v>1</v>
      </c>
      <c r="J72" s="34" t="s">
        <v>4247</v>
      </c>
      <c r="K72" s="23">
        <v>30000000</v>
      </c>
      <c r="L72" s="35"/>
      <c r="M72" s="4">
        <v>44932</v>
      </c>
      <c r="N72" s="3">
        <v>1</v>
      </c>
      <c r="O72" s="34" t="s">
        <v>4247</v>
      </c>
      <c r="P72" s="36">
        <v>30000000</v>
      </c>
      <c r="Q72" s="35"/>
      <c r="R72" s="3">
        <v>9634</v>
      </c>
      <c r="S72" s="4">
        <v>44932</v>
      </c>
      <c r="T72" s="3"/>
    </row>
    <row r="73" spans="1:20" ht="15" thickBot="1" x14ac:dyDescent="0.35">
      <c r="A73" s="32">
        <v>63</v>
      </c>
      <c r="B73" t="s">
        <v>3542</v>
      </c>
      <c r="C73" s="3" t="s">
        <v>54</v>
      </c>
      <c r="D73" s="3" t="s">
        <v>24</v>
      </c>
      <c r="E73" s="2"/>
      <c r="F73" s="3" t="s">
        <v>4319</v>
      </c>
      <c r="G73" s="3" t="s">
        <v>98</v>
      </c>
      <c r="H73" s="34" t="s">
        <v>4277</v>
      </c>
      <c r="I73" s="3">
        <v>1</v>
      </c>
      <c r="J73" s="34" t="s">
        <v>4247</v>
      </c>
      <c r="K73" s="23">
        <v>30440000</v>
      </c>
      <c r="L73" s="35"/>
      <c r="M73" s="4">
        <v>44931</v>
      </c>
      <c r="N73" s="3">
        <v>1</v>
      </c>
      <c r="O73" s="34" t="s">
        <v>4247</v>
      </c>
      <c r="P73" s="36">
        <v>30440000</v>
      </c>
      <c r="Q73" s="35"/>
      <c r="R73" s="3">
        <v>9567</v>
      </c>
      <c r="S73" s="4">
        <v>44931</v>
      </c>
      <c r="T73" s="3"/>
    </row>
    <row r="74" spans="1:20" ht="15" thickBot="1" x14ac:dyDescent="0.35">
      <c r="A74" s="32">
        <v>64</v>
      </c>
      <c r="B74" t="s">
        <v>3545</v>
      </c>
      <c r="C74" s="3" t="s">
        <v>54</v>
      </c>
      <c r="D74" s="3" t="s">
        <v>24</v>
      </c>
      <c r="E74" s="2"/>
      <c r="F74" s="3" t="s">
        <v>4320</v>
      </c>
      <c r="G74" s="3" t="s">
        <v>98</v>
      </c>
      <c r="H74" s="34" t="s">
        <v>4321</v>
      </c>
      <c r="I74" s="3">
        <v>1</v>
      </c>
      <c r="J74" s="34" t="s">
        <v>4247</v>
      </c>
      <c r="K74" s="23">
        <v>23920000</v>
      </c>
      <c r="L74" s="35"/>
      <c r="M74" s="4">
        <v>44932</v>
      </c>
      <c r="N74" s="3">
        <v>1</v>
      </c>
      <c r="O74" s="34" t="s">
        <v>4247</v>
      </c>
      <c r="P74" s="36">
        <v>23920000</v>
      </c>
      <c r="Q74" s="35"/>
      <c r="R74" s="3">
        <v>9564</v>
      </c>
      <c r="S74" s="4">
        <v>44932</v>
      </c>
      <c r="T74" s="3"/>
    </row>
    <row r="75" spans="1:20" ht="15" thickBot="1" x14ac:dyDescent="0.35">
      <c r="A75" s="32">
        <v>65</v>
      </c>
      <c r="B75" t="s">
        <v>3548</v>
      </c>
      <c r="C75" s="3" t="s">
        <v>54</v>
      </c>
      <c r="D75" s="3" t="s">
        <v>24</v>
      </c>
      <c r="E75" s="2"/>
      <c r="F75" s="3" t="s">
        <v>4322</v>
      </c>
      <c r="G75" s="3" t="s">
        <v>98</v>
      </c>
      <c r="H75" s="34" t="s">
        <v>4277</v>
      </c>
      <c r="I75" s="3">
        <v>1</v>
      </c>
      <c r="J75" s="34" t="s">
        <v>4247</v>
      </c>
      <c r="K75" s="23">
        <v>24000000</v>
      </c>
      <c r="L75" s="35"/>
      <c r="M75" s="4">
        <v>44932</v>
      </c>
      <c r="N75" s="3">
        <v>1</v>
      </c>
      <c r="O75" s="34" t="s">
        <v>4247</v>
      </c>
      <c r="P75" s="36">
        <v>24000000</v>
      </c>
      <c r="Q75" s="35"/>
      <c r="R75" s="3">
        <v>9565</v>
      </c>
      <c r="S75" s="4">
        <v>44932</v>
      </c>
      <c r="T75" s="3"/>
    </row>
    <row r="76" spans="1:20" ht="15" thickBot="1" x14ac:dyDescent="0.35">
      <c r="A76" s="32">
        <v>66</v>
      </c>
      <c r="B76" t="s">
        <v>3551</v>
      </c>
      <c r="C76" s="3" t="s">
        <v>54</v>
      </c>
      <c r="D76" s="3" t="s">
        <v>24</v>
      </c>
      <c r="E76" s="2"/>
      <c r="F76" s="3" t="s">
        <v>4323</v>
      </c>
      <c r="G76" s="3" t="s">
        <v>98</v>
      </c>
      <c r="H76" s="34" t="s">
        <v>4277</v>
      </c>
      <c r="I76" s="3">
        <v>1</v>
      </c>
      <c r="J76" s="34" t="s">
        <v>4247</v>
      </c>
      <c r="K76" s="23">
        <v>28400000</v>
      </c>
      <c r="L76" s="35"/>
      <c r="M76" s="4">
        <v>44931</v>
      </c>
      <c r="N76" s="3">
        <v>1</v>
      </c>
      <c r="O76" s="34" t="s">
        <v>4247</v>
      </c>
      <c r="P76" s="36">
        <v>28400000</v>
      </c>
      <c r="Q76" s="35"/>
      <c r="R76" s="3">
        <v>9566</v>
      </c>
      <c r="S76" s="4">
        <v>44931</v>
      </c>
      <c r="T76" s="3"/>
    </row>
    <row r="77" spans="1:20" ht="15" thickBot="1" x14ac:dyDescent="0.35">
      <c r="A77" s="32">
        <v>67</v>
      </c>
      <c r="B77" t="s">
        <v>3554</v>
      </c>
      <c r="C77" s="3" t="s">
        <v>54</v>
      </c>
      <c r="D77" s="3" t="s">
        <v>24</v>
      </c>
      <c r="E77" s="2"/>
      <c r="F77" s="3" t="s">
        <v>4324</v>
      </c>
      <c r="G77" s="3" t="s">
        <v>98</v>
      </c>
      <c r="H77" s="34" t="s">
        <v>4325</v>
      </c>
      <c r="I77" s="3">
        <v>1</v>
      </c>
      <c r="J77" s="34" t="s">
        <v>4247</v>
      </c>
      <c r="K77" s="23">
        <v>30720000</v>
      </c>
      <c r="L77" s="35"/>
      <c r="M77" s="4">
        <v>44932</v>
      </c>
      <c r="N77" s="3">
        <v>1</v>
      </c>
      <c r="O77" s="34" t="s">
        <v>4247</v>
      </c>
      <c r="P77" s="36">
        <v>30720000</v>
      </c>
      <c r="Q77" s="35"/>
      <c r="R77" s="3">
        <v>9579</v>
      </c>
      <c r="S77" s="4">
        <v>44932</v>
      </c>
      <c r="T77" s="3"/>
    </row>
    <row r="78" spans="1:20" ht="15" thickBot="1" x14ac:dyDescent="0.35">
      <c r="A78" s="32">
        <v>68</v>
      </c>
      <c r="B78" t="s">
        <v>3557</v>
      </c>
      <c r="C78" s="3" t="s">
        <v>54</v>
      </c>
      <c r="D78" s="3" t="s">
        <v>24</v>
      </c>
      <c r="E78" s="2"/>
      <c r="F78" s="3" t="s">
        <v>4326</v>
      </c>
      <c r="G78" s="3" t="s">
        <v>98</v>
      </c>
      <c r="H78" s="34" t="s">
        <v>4325</v>
      </c>
      <c r="I78" s="3">
        <v>1</v>
      </c>
      <c r="J78" s="34" t="s">
        <v>4247</v>
      </c>
      <c r="K78" s="23">
        <v>24000000</v>
      </c>
      <c r="L78" s="35"/>
      <c r="M78" s="4">
        <v>44932</v>
      </c>
      <c r="N78" s="3">
        <v>1</v>
      </c>
      <c r="O78" s="34" t="s">
        <v>4247</v>
      </c>
      <c r="P78" s="36">
        <v>24000000</v>
      </c>
      <c r="Q78" s="35"/>
      <c r="R78" s="3">
        <v>9576</v>
      </c>
      <c r="S78" s="4">
        <v>44932</v>
      </c>
      <c r="T78" s="3"/>
    </row>
    <row r="79" spans="1:20" ht="15" thickBot="1" x14ac:dyDescent="0.35">
      <c r="A79" s="32">
        <v>69</v>
      </c>
      <c r="B79" t="s">
        <v>3560</v>
      </c>
      <c r="C79" s="3" t="s">
        <v>54</v>
      </c>
      <c r="D79" s="3" t="s">
        <v>24</v>
      </c>
      <c r="E79" s="2"/>
      <c r="F79" s="3" t="s">
        <v>4327</v>
      </c>
      <c r="G79" s="3" t="s">
        <v>98</v>
      </c>
      <c r="H79" s="34" t="s">
        <v>4294</v>
      </c>
      <c r="I79" s="3">
        <v>1</v>
      </c>
      <c r="J79" s="34" t="s">
        <v>4247</v>
      </c>
      <c r="K79" s="23">
        <v>34952000</v>
      </c>
      <c r="L79" s="35"/>
      <c r="M79" s="4">
        <v>44951</v>
      </c>
      <c r="N79" s="3">
        <v>1</v>
      </c>
      <c r="O79" s="34" t="s">
        <v>4247</v>
      </c>
      <c r="P79" s="36">
        <v>34952000</v>
      </c>
      <c r="Q79" s="35"/>
      <c r="R79" s="3">
        <v>9601</v>
      </c>
      <c r="S79" s="4">
        <v>44951</v>
      </c>
      <c r="T79" s="3"/>
    </row>
    <row r="80" spans="1:20" ht="15" thickBot="1" x14ac:dyDescent="0.35">
      <c r="A80" s="32">
        <v>70</v>
      </c>
      <c r="B80" t="s">
        <v>3563</v>
      </c>
      <c r="C80" s="3" t="s">
        <v>54</v>
      </c>
      <c r="D80" s="3" t="s">
        <v>24</v>
      </c>
      <c r="E80" s="2"/>
      <c r="F80" s="3" t="s">
        <v>4328</v>
      </c>
      <c r="G80" s="3" t="s">
        <v>98</v>
      </c>
      <c r="H80" s="34" t="s">
        <v>4249</v>
      </c>
      <c r="I80" s="3">
        <v>1</v>
      </c>
      <c r="J80" s="34" t="s">
        <v>4247</v>
      </c>
      <c r="K80" s="23">
        <v>40000000</v>
      </c>
      <c r="L80" s="35"/>
      <c r="M80" s="4">
        <v>44932</v>
      </c>
      <c r="N80" s="3">
        <v>1</v>
      </c>
      <c r="O80" s="34" t="s">
        <v>4247</v>
      </c>
      <c r="P80" s="36">
        <v>40000000</v>
      </c>
      <c r="Q80" s="35"/>
      <c r="R80" s="3">
        <v>9604</v>
      </c>
      <c r="S80" s="4">
        <v>44932</v>
      </c>
      <c r="T80" s="3"/>
    </row>
    <row r="81" spans="1:20" ht="15" thickBot="1" x14ac:dyDescent="0.35">
      <c r="A81" s="32">
        <v>71</v>
      </c>
      <c r="B81" t="s">
        <v>3566</v>
      </c>
      <c r="C81" s="3" t="s">
        <v>54</v>
      </c>
      <c r="D81" s="3" t="s">
        <v>24</v>
      </c>
      <c r="E81" s="2"/>
      <c r="F81" s="3" t="s">
        <v>4328</v>
      </c>
      <c r="G81" s="3" t="s">
        <v>98</v>
      </c>
      <c r="H81" s="34" t="s">
        <v>4249</v>
      </c>
      <c r="I81" s="3">
        <v>1</v>
      </c>
      <c r="J81" s="34" t="s">
        <v>4247</v>
      </c>
      <c r="K81" s="23">
        <v>40000000</v>
      </c>
      <c r="L81" s="35"/>
      <c r="M81" s="4">
        <v>44932</v>
      </c>
      <c r="N81" s="3">
        <v>1</v>
      </c>
      <c r="O81" s="34" t="s">
        <v>4247</v>
      </c>
      <c r="P81" s="36">
        <v>40000000</v>
      </c>
      <c r="Q81" s="35"/>
      <c r="R81" s="3">
        <v>9605</v>
      </c>
      <c r="S81" s="4">
        <v>44932</v>
      </c>
      <c r="T81" s="3"/>
    </row>
    <row r="82" spans="1:20" ht="15" thickBot="1" x14ac:dyDescent="0.35">
      <c r="A82" s="32">
        <v>72</v>
      </c>
      <c r="B82" t="s">
        <v>3569</v>
      </c>
      <c r="C82" s="3" t="s">
        <v>54</v>
      </c>
      <c r="D82" s="3" t="s">
        <v>24</v>
      </c>
      <c r="E82" s="2"/>
      <c r="F82" s="3" t="s">
        <v>4329</v>
      </c>
      <c r="G82" s="3" t="s">
        <v>98</v>
      </c>
      <c r="H82" s="34" t="s">
        <v>4294</v>
      </c>
      <c r="I82" s="3">
        <v>1</v>
      </c>
      <c r="J82" s="34" t="s">
        <v>4247</v>
      </c>
      <c r="K82" s="23">
        <v>18800000</v>
      </c>
      <c r="L82" s="35"/>
      <c r="M82" s="4">
        <v>44932</v>
      </c>
      <c r="N82" s="3">
        <v>1</v>
      </c>
      <c r="O82" s="34" t="s">
        <v>4247</v>
      </c>
      <c r="P82" s="36">
        <v>18800000</v>
      </c>
      <c r="Q82" s="35"/>
      <c r="R82" s="3">
        <v>9626</v>
      </c>
      <c r="S82" s="4">
        <v>44932</v>
      </c>
      <c r="T82" s="3"/>
    </row>
    <row r="83" spans="1:20" ht="15" thickBot="1" x14ac:dyDescent="0.35">
      <c r="A83" s="32">
        <v>73</v>
      </c>
      <c r="B83" t="s">
        <v>3572</v>
      </c>
      <c r="C83" s="3" t="s">
        <v>54</v>
      </c>
      <c r="D83" s="3" t="s">
        <v>24</v>
      </c>
      <c r="E83" s="2"/>
      <c r="F83" s="3" t="s">
        <v>4330</v>
      </c>
      <c r="G83" s="3" t="s">
        <v>98</v>
      </c>
      <c r="H83" s="34" t="s">
        <v>4294</v>
      </c>
      <c r="I83" s="3">
        <v>1</v>
      </c>
      <c r="J83" s="34" t="s">
        <v>4247</v>
      </c>
      <c r="K83" s="23">
        <v>34952000</v>
      </c>
      <c r="L83" s="35"/>
      <c r="M83" s="4">
        <v>44932</v>
      </c>
      <c r="N83" s="3">
        <v>1</v>
      </c>
      <c r="O83" s="34" t="s">
        <v>4247</v>
      </c>
      <c r="P83" s="36">
        <v>34952000</v>
      </c>
      <c r="Q83" s="35"/>
      <c r="R83" s="3">
        <v>9606</v>
      </c>
      <c r="S83" s="4">
        <v>44932</v>
      </c>
      <c r="T83" s="3"/>
    </row>
    <row r="84" spans="1:20" ht="15" thickBot="1" x14ac:dyDescent="0.35">
      <c r="A84" s="32">
        <v>74</v>
      </c>
      <c r="B84" t="s">
        <v>3575</v>
      </c>
      <c r="C84" s="3" t="s">
        <v>54</v>
      </c>
      <c r="D84" s="3" t="s">
        <v>24</v>
      </c>
      <c r="E84" s="2"/>
      <c r="F84" s="3" t="s">
        <v>4331</v>
      </c>
      <c r="G84" s="3" t="s">
        <v>98</v>
      </c>
      <c r="H84" s="34" t="s">
        <v>4249</v>
      </c>
      <c r="I84" s="3">
        <v>1</v>
      </c>
      <c r="J84" s="34" t="s">
        <v>4247</v>
      </c>
      <c r="K84" s="23">
        <v>34952000</v>
      </c>
      <c r="L84" s="35"/>
      <c r="M84" s="4">
        <v>44932</v>
      </c>
      <c r="N84" s="3">
        <v>1</v>
      </c>
      <c r="O84" s="34" t="s">
        <v>4247</v>
      </c>
      <c r="P84" s="36">
        <v>34952000</v>
      </c>
      <c r="Q84" s="35"/>
      <c r="R84" s="3">
        <v>9608</v>
      </c>
      <c r="S84" s="4">
        <v>44932</v>
      </c>
      <c r="T84" s="3"/>
    </row>
    <row r="85" spans="1:20" ht="15" thickBot="1" x14ac:dyDescent="0.35">
      <c r="A85" s="32">
        <v>75</v>
      </c>
      <c r="B85" t="s">
        <v>3578</v>
      </c>
      <c r="C85" s="3" t="s">
        <v>54</v>
      </c>
      <c r="D85" s="3" t="s">
        <v>24</v>
      </c>
      <c r="E85" s="2"/>
      <c r="F85" s="3" t="s">
        <v>4332</v>
      </c>
      <c r="G85" s="3" t="s">
        <v>98</v>
      </c>
      <c r="H85" s="34" t="s">
        <v>4249</v>
      </c>
      <c r="I85" s="3">
        <v>1</v>
      </c>
      <c r="J85" s="34" t="s">
        <v>4247</v>
      </c>
      <c r="K85" s="23">
        <v>34952000</v>
      </c>
      <c r="L85" s="35"/>
      <c r="M85" s="4">
        <v>44932</v>
      </c>
      <c r="N85" s="3">
        <v>1</v>
      </c>
      <c r="O85" s="34" t="s">
        <v>4247</v>
      </c>
      <c r="P85" s="36">
        <v>34952000</v>
      </c>
      <c r="Q85" s="35"/>
      <c r="R85" s="3">
        <v>9627</v>
      </c>
      <c r="S85" s="4">
        <v>44932</v>
      </c>
      <c r="T85" s="3"/>
    </row>
    <row r="86" spans="1:20" ht="15" thickBot="1" x14ac:dyDescent="0.35">
      <c r="A86" s="32">
        <v>76</v>
      </c>
      <c r="B86" t="s">
        <v>3581</v>
      </c>
      <c r="C86" s="3" t="s">
        <v>54</v>
      </c>
      <c r="D86" s="3" t="s">
        <v>24</v>
      </c>
      <c r="E86" s="2"/>
      <c r="F86" s="3" t="s">
        <v>4333</v>
      </c>
      <c r="G86" s="3" t="s">
        <v>98</v>
      </c>
      <c r="H86" s="34" t="s">
        <v>4249</v>
      </c>
      <c r="I86" s="3">
        <v>1</v>
      </c>
      <c r="J86" s="34" t="s">
        <v>4247</v>
      </c>
      <c r="K86" s="23">
        <v>34000000</v>
      </c>
      <c r="L86" s="35"/>
      <c r="M86" s="4">
        <v>44932</v>
      </c>
      <c r="N86" s="3">
        <v>1</v>
      </c>
      <c r="O86" s="34" t="s">
        <v>4247</v>
      </c>
      <c r="P86" s="36">
        <v>34000000</v>
      </c>
      <c r="Q86" s="35"/>
      <c r="R86" s="3">
        <v>9609</v>
      </c>
      <c r="S86" s="4">
        <v>44932</v>
      </c>
      <c r="T86" s="3"/>
    </row>
    <row r="87" spans="1:20" ht="15" thickBot="1" x14ac:dyDescent="0.35">
      <c r="A87" s="32">
        <v>77</v>
      </c>
      <c r="B87" t="s">
        <v>3584</v>
      </c>
      <c r="C87" s="3" t="s">
        <v>54</v>
      </c>
      <c r="D87" s="3" t="s">
        <v>24</v>
      </c>
      <c r="E87" s="2"/>
      <c r="F87" s="3" t="s">
        <v>4334</v>
      </c>
      <c r="G87" s="3" t="s">
        <v>98</v>
      </c>
      <c r="H87" s="34" t="s">
        <v>4249</v>
      </c>
      <c r="I87" s="3">
        <v>1</v>
      </c>
      <c r="J87" s="34" t="s">
        <v>4247</v>
      </c>
      <c r="K87" s="23">
        <v>25772000</v>
      </c>
      <c r="L87" s="35"/>
      <c r="M87" s="4">
        <v>44936</v>
      </c>
      <c r="N87" s="3">
        <v>1</v>
      </c>
      <c r="O87" s="34" t="s">
        <v>4247</v>
      </c>
      <c r="P87" s="36">
        <v>25772000</v>
      </c>
      <c r="Q87" s="35"/>
      <c r="R87" s="3">
        <v>9628</v>
      </c>
      <c r="S87" s="4">
        <v>44936</v>
      </c>
      <c r="T87" s="3"/>
    </row>
    <row r="88" spans="1:20" ht="15" thickBot="1" x14ac:dyDescent="0.35">
      <c r="A88" s="32">
        <v>78</v>
      </c>
      <c r="B88" t="s">
        <v>3587</v>
      </c>
      <c r="C88" s="3" t="s">
        <v>54</v>
      </c>
      <c r="D88" s="3" t="s">
        <v>24</v>
      </c>
      <c r="E88" s="2"/>
      <c r="F88" s="3" t="s">
        <v>4335</v>
      </c>
      <c r="G88" s="3" t="s">
        <v>98</v>
      </c>
      <c r="H88" s="34" t="s">
        <v>4249</v>
      </c>
      <c r="I88" s="3">
        <v>1</v>
      </c>
      <c r="J88" s="34" t="s">
        <v>4247</v>
      </c>
      <c r="K88" s="23">
        <v>26728000</v>
      </c>
      <c r="L88" s="35"/>
      <c r="M88" s="4">
        <v>44932</v>
      </c>
      <c r="N88" s="3">
        <v>1</v>
      </c>
      <c r="O88" s="34" t="s">
        <v>4247</v>
      </c>
      <c r="P88" s="36">
        <v>26728000</v>
      </c>
      <c r="Q88" s="35"/>
      <c r="R88" s="3">
        <v>9611</v>
      </c>
      <c r="S88" s="4">
        <v>44932</v>
      </c>
      <c r="T88" s="3"/>
    </row>
    <row r="89" spans="1:20" ht="15" thickBot="1" x14ac:dyDescent="0.35">
      <c r="A89" s="32">
        <v>79</v>
      </c>
      <c r="B89" t="s">
        <v>3590</v>
      </c>
      <c r="C89" s="3" t="s">
        <v>54</v>
      </c>
      <c r="D89" s="3" t="s">
        <v>24</v>
      </c>
      <c r="E89" s="2"/>
      <c r="F89" s="3" t="s">
        <v>4336</v>
      </c>
      <c r="G89" s="3" t="s">
        <v>98</v>
      </c>
      <c r="H89" s="34" t="s">
        <v>4325</v>
      </c>
      <c r="I89" s="3">
        <v>1</v>
      </c>
      <c r="J89" s="34" t="s">
        <v>4247</v>
      </c>
      <c r="K89" s="23">
        <v>30720000</v>
      </c>
      <c r="L89" s="35"/>
      <c r="M89" s="4">
        <v>44936</v>
      </c>
      <c r="N89" s="3">
        <v>1</v>
      </c>
      <c r="O89" s="34" t="s">
        <v>4247</v>
      </c>
      <c r="P89" s="36">
        <v>30720000</v>
      </c>
      <c r="Q89" s="35"/>
      <c r="R89" s="3">
        <v>9580</v>
      </c>
      <c r="S89" s="4">
        <v>44936</v>
      </c>
      <c r="T89" s="3"/>
    </row>
    <row r="90" spans="1:20" ht="15" thickBot="1" x14ac:dyDescent="0.35">
      <c r="A90" s="32">
        <v>80</v>
      </c>
      <c r="B90" t="s">
        <v>3593</v>
      </c>
      <c r="C90" s="3" t="s">
        <v>54</v>
      </c>
      <c r="D90" s="3" t="s">
        <v>24</v>
      </c>
      <c r="E90" s="2"/>
      <c r="F90" s="3" t="s">
        <v>4337</v>
      </c>
      <c r="G90" s="3" t="s">
        <v>98</v>
      </c>
      <c r="H90" s="34" t="s">
        <v>4253</v>
      </c>
      <c r="I90" s="3">
        <v>1</v>
      </c>
      <c r="J90" s="34" t="s">
        <v>4247</v>
      </c>
      <c r="K90" s="23">
        <v>9200000</v>
      </c>
      <c r="L90" s="35"/>
      <c r="M90" s="4">
        <v>44931</v>
      </c>
      <c r="N90" s="3">
        <v>1</v>
      </c>
      <c r="O90" s="34" t="s">
        <v>4247</v>
      </c>
      <c r="P90" s="36">
        <v>9200000</v>
      </c>
      <c r="Q90" s="35"/>
      <c r="R90" s="3">
        <v>9641</v>
      </c>
      <c r="S90" s="4">
        <v>44931</v>
      </c>
      <c r="T90" s="3"/>
    </row>
    <row r="91" spans="1:20" ht="15" thickBot="1" x14ac:dyDescent="0.35">
      <c r="A91" s="32">
        <v>81</v>
      </c>
      <c r="B91" t="s">
        <v>3596</v>
      </c>
      <c r="C91" s="3" t="s">
        <v>54</v>
      </c>
      <c r="D91" s="3" t="s">
        <v>24</v>
      </c>
      <c r="E91" s="2"/>
      <c r="F91" s="3" t="s">
        <v>4338</v>
      </c>
      <c r="G91" s="3" t="s">
        <v>98</v>
      </c>
      <c r="H91" s="34" t="s">
        <v>4253</v>
      </c>
      <c r="I91" s="3">
        <v>1</v>
      </c>
      <c r="J91" s="34" t="s">
        <v>4247</v>
      </c>
      <c r="K91" s="23">
        <v>21812000</v>
      </c>
      <c r="L91" s="35"/>
      <c r="M91" s="4">
        <v>44931</v>
      </c>
      <c r="N91" s="3">
        <v>1</v>
      </c>
      <c r="O91" s="34" t="s">
        <v>4247</v>
      </c>
      <c r="P91" s="36">
        <v>21812000</v>
      </c>
      <c r="Q91" s="35"/>
      <c r="R91" s="3">
        <v>9642</v>
      </c>
      <c r="S91" s="4">
        <v>44931</v>
      </c>
      <c r="T91" s="3"/>
    </row>
    <row r="92" spans="1:20" ht="15" thickBot="1" x14ac:dyDescent="0.35">
      <c r="A92" s="32">
        <v>82</v>
      </c>
      <c r="B92" t="s">
        <v>3599</v>
      </c>
      <c r="C92" s="3" t="s">
        <v>54</v>
      </c>
      <c r="D92" s="3" t="s">
        <v>24</v>
      </c>
      <c r="E92" s="2"/>
      <c r="F92" s="3" t="s">
        <v>4339</v>
      </c>
      <c r="G92" s="3" t="s">
        <v>98</v>
      </c>
      <c r="H92" s="34" t="s">
        <v>4253</v>
      </c>
      <c r="I92" s="3">
        <v>1</v>
      </c>
      <c r="J92" s="34" t="s">
        <v>4247</v>
      </c>
      <c r="K92" s="23">
        <v>10800000</v>
      </c>
      <c r="L92" s="35"/>
      <c r="M92" s="4">
        <v>44932</v>
      </c>
      <c r="N92" s="3">
        <v>1</v>
      </c>
      <c r="O92" s="34" t="s">
        <v>4247</v>
      </c>
      <c r="P92" s="36">
        <v>10800000</v>
      </c>
      <c r="Q92" s="35"/>
      <c r="R92" s="3">
        <v>9640</v>
      </c>
      <c r="S92" s="4">
        <v>44932</v>
      </c>
      <c r="T92" s="3"/>
    </row>
    <row r="93" spans="1:20" ht="15" thickBot="1" x14ac:dyDescent="0.35">
      <c r="A93" s="32">
        <v>83</v>
      </c>
      <c r="B93" t="s">
        <v>3602</v>
      </c>
      <c r="C93" s="3" t="s">
        <v>54</v>
      </c>
      <c r="D93" s="3" t="s">
        <v>24</v>
      </c>
      <c r="E93" s="2"/>
      <c r="F93" s="3" t="s">
        <v>4340</v>
      </c>
      <c r="G93" s="3" t="s">
        <v>98</v>
      </c>
      <c r="H93" s="34" t="s">
        <v>4253</v>
      </c>
      <c r="I93" s="3">
        <v>1</v>
      </c>
      <c r="J93" s="34" t="s">
        <v>4247</v>
      </c>
      <c r="K93" s="23">
        <v>15200000</v>
      </c>
      <c r="L93" s="35"/>
      <c r="M93" s="4">
        <v>44932</v>
      </c>
      <c r="N93" s="3">
        <v>1</v>
      </c>
      <c r="O93" s="34" t="s">
        <v>4247</v>
      </c>
      <c r="P93" s="36">
        <v>15200000</v>
      </c>
      <c r="Q93" s="35"/>
      <c r="R93" s="3">
        <v>9639</v>
      </c>
      <c r="S93" s="4">
        <v>44932</v>
      </c>
      <c r="T93" s="3"/>
    </row>
    <row r="94" spans="1:20" ht="15" thickBot="1" x14ac:dyDescent="0.35">
      <c r="A94" s="32">
        <v>84</v>
      </c>
      <c r="B94" t="s">
        <v>3605</v>
      </c>
      <c r="C94" s="3" t="s">
        <v>54</v>
      </c>
      <c r="D94" s="3" t="s">
        <v>24</v>
      </c>
      <c r="E94" s="2"/>
      <c r="F94" s="3" t="s">
        <v>4341</v>
      </c>
      <c r="G94" s="3" t="s">
        <v>98</v>
      </c>
      <c r="H94" s="34" t="s">
        <v>4253</v>
      </c>
      <c r="I94" s="3">
        <v>1</v>
      </c>
      <c r="J94" s="34" t="s">
        <v>4247</v>
      </c>
      <c r="K94" s="23">
        <v>12632000</v>
      </c>
      <c r="L94" s="35"/>
      <c r="M94" s="4">
        <v>44932</v>
      </c>
      <c r="N94" s="3">
        <v>1</v>
      </c>
      <c r="O94" s="34" t="s">
        <v>4247</v>
      </c>
      <c r="P94" s="36">
        <v>12632000</v>
      </c>
      <c r="Q94" s="35"/>
      <c r="R94" s="3">
        <v>9595</v>
      </c>
      <c r="S94" s="4">
        <v>44932</v>
      </c>
      <c r="T94" s="3"/>
    </row>
    <row r="95" spans="1:20" ht="15" thickBot="1" x14ac:dyDescent="0.35">
      <c r="A95" s="32">
        <v>85</v>
      </c>
      <c r="B95" t="s">
        <v>3608</v>
      </c>
      <c r="C95" s="3" t="s">
        <v>54</v>
      </c>
      <c r="D95" s="3" t="s">
        <v>24</v>
      </c>
      <c r="E95" s="2"/>
      <c r="F95" s="3" t="s">
        <v>4342</v>
      </c>
      <c r="G95" s="3" t="s">
        <v>98</v>
      </c>
      <c r="H95" s="34" t="s">
        <v>4253</v>
      </c>
      <c r="I95" s="3">
        <v>1</v>
      </c>
      <c r="J95" s="34" t="s">
        <v>4247</v>
      </c>
      <c r="K95" s="23">
        <v>23272000</v>
      </c>
      <c r="L95" s="35"/>
      <c r="M95" s="4">
        <v>44936</v>
      </c>
      <c r="N95" s="3">
        <v>1</v>
      </c>
      <c r="O95" s="34" t="s">
        <v>4247</v>
      </c>
      <c r="P95" s="36">
        <v>23272000</v>
      </c>
      <c r="Q95" s="35"/>
      <c r="R95" s="3">
        <v>9596</v>
      </c>
      <c r="S95" s="4">
        <v>44936</v>
      </c>
      <c r="T95" s="3"/>
    </row>
    <row r="96" spans="1:20" ht="15" thickBot="1" x14ac:dyDescent="0.35">
      <c r="A96" s="32">
        <v>86</v>
      </c>
      <c r="B96" t="s">
        <v>3611</v>
      </c>
      <c r="C96" s="3" t="s">
        <v>54</v>
      </c>
      <c r="D96" s="3" t="s">
        <v>24</v>
      </c>
      <c r="E96" s="2"/>
      <c r="F96" s="3" t="s">
        <v>4343</v>
      </c>
      <c r="G96" s="3" t="s">
        <v>98</v>
      </c>
      <c r="H96" s="34" t="s">
        <v>4253</v>
      </c>
      <c r="I96" s="3">
        <v>1</v>
      </c>
      <c r="J96" s="34" t="s">
        <v>4247</v>
      </c>
      <c r="K96" s="23">
        <v>23272000</v>
      </c>
      <c r="L96" s="35"/>
      <c r="M96" s="4">
        <v>44932</v>
      </c>
      <c r="N96" s="3">
        <v>1</v>
      </c>
      <c r="O96" s="34" t="s">
        <v>4247</v>
      </c>
      <c r="P96" s="36">
        <v>23272000</v>
      </c>
      <c r="Q96" s="35"/>
      <c r="R96" s="3">
        <v>9597</v>
      </c>
      <c r="S96" s="4">
        <v>44932</v>
      </c>
      <c r="T96" s="3"/>
    </row>
    <row r="97" spans="1:20" ht="15" thickBot="1" x14ac:dyDescent="0.35">
      <c r="A97" s="32">
        <v>87</v>
      </c>
      <c r="B97" t="s">
        <v>3614</v>
      </c>
      <c r="C97" s="3" t="s">
        <v>54</v>
      </c>
      <c r="D97" s="3" t="s">
        <v>24</v>
      </c>
      <c r="E97" s="2"/>
      <c r="F97" s="3" t="s">
        <v>4344</v>
      </c>
      <c r="G97" s="3" t="s">
        <v>98</v>
      </c>
      <c r="H97" s="34" t="s">
        <v>4253</v>
      </c>
      <c r="I97" s="3">
        <v>1</v>
      </c>
      <c r="J97" s="34" t="s">
        <v>4247</v>
      </c>
      <c r="K97" s="23">
        <v>26100000</v>
      </c>
      <c r="L97" s="35"/>
      <c r="M97" s="4">
        <v>44932</v>
      </c>
      <c r="N97" s="3">
        <v>1</v>
      </c>
      <c r="O97" s="34" t="s">
        <v>4247</v>
      </c>
      <c r="P97" s="36">
        <v>26100000</v>
      </c>
      <c r="Q97" s="35"/>
      <c r="R97" s="3">
        <v>9549</v>
      </c>
      <c r="S97" s="4">
        <v>44932</v>
      </c>
      <c r="T97" s="3"/>
    </row>
    <row r="98" spans="1:20" ht="15" thickBot="1" x14ac:dyDescent="0.35">
      <c r="A98" s="32">
        <v>88</v>
      </c>
      <c r="B98" t="s">
        <v>3617</v>
      </c>
      <c r="C98" s="3" t="s">
        <v>54</v>
      </c>
      <c r="D98" s="3" t="s">
        <v>24</v>
      </c>
      <c r="E98" s="2"/>
      <c r="F98" s="3" t="s">
        <v>4345</v>
      </c>
      <c r="G98" s="3" t="s">
        <v>98</v>
      </c>
      <c r="H98" s="34" t="s">
        <v>4325</v>
      </c>
      <c r="I98" s="3">
        <v>1</v>
      </c>
      <c r="J98" s="34" t="s">
        <v>4247</v>
      </c>
      <c r="K98" s="23">
        <v>24000000</v>
      </c>
      <c r="L98" s="35"/>
      <c r="M98" s="4">
        <v>44936</v>
      </c>
      <c r="N98" s="3">
        <v>1</v>
      </c>
      <c r="O98" s="34" t="s">
        <v>4247</v>
      </c>
      <c r="P98" s="36">
        <v>24000000</v>
      </c>
      <c r="Q98" s="35"/>
      <c r="R98" s="3">
        <v>9599</v>
      </c>
      <c r="S98" s="4">
        <v>44936</v>
      </c>
      <c r="T98" s="3"/>
    </row>
    <row r="99" spans="1:20" ht="15" thickBot="1" x14ac:dyDescent="0.35">
      <c r="A99" s="32">
        <v>89</v>
      </c>
      <c r="B99" t="s">
        <v>3620</v>
      </c>
      <c r="C99" s="3" t="s">
        <v>54</v>
      </c>
      <c r="D99" s="3" t="s">
        <v>24</v>
      </c>
      <c r="E99" s="2"/>
      <c r="F99" s="3" t="s">
        <v>4346</v>
      </c>
      <c r="G99" s="3" t="s">
        <v>98</v>
      </c>
      <c r="H99" s="34" t="s">
        <v>4298</v>
      </c>
      <c r="I99" s="3">
        <v>1</v>
      </c>
      <c r="J99" s="34" t="s">
        <v>4247</v>
      </c>
      <c r="K99" s="23">
        <v>17028000</v>
      </c>
      <c r="L99" s="35"/>
      <c r="M99" s="4">
        <v>44936</v>
      </c>
      <c r="N99" s="3">
        <v>1</v>
      </c>
      <c r="O99" s="34" t="s">
        <v>4247</v>
      </c>
      <c r="P99" s="36">
        <v>17028000</v>
      </c>
      <c r="Q99" s="35"/>
      <c r="R99" s="3">
        <v>9581</v>
      </c>
      <c r="S99" s="4">
        <v>44936</v>
      </c>
      <c r="T99" s="3"/>
    </row>
    <row r="100" spans="1:20" ht="15" thickBot="1" x14ac:dyDescent="0.35">
      <c r="A100" s="32">
        <v>90</v>
      </c>
      <c r="B100" t="s">
        <v>3623</v>
      </c>
      <c r="C100" s="3" t="s">
        <v>54</v>
      </c>
      <c r="D100" s="3" t="s">
        <v>24</v>
      </c>
      <c r="E100" s="2"/>
      <c r="F100" s="3" t="s">
        <v>4346</v>
      </c>
      <c r="G100" s="3" t="s">
        <v>98</v>
      </c>
      <c r="H100" s="34" t="s">
        <v>4298</v>
      </c>
      <c r="I100" s="3">
        <v>1</v>
      </c>
      <c r="J100" s="34" t="s">
        <v>4247</v>
      </c>
      <c r="K100" s="23">
        <v>17028000</v>
      </c>
      <c r="L100" s="35"/>
      <c r="M100" s="4">
        <v>44936</v>
      </c>
      <c r="N100" s="3">
        <v>1</v>
      </c>
      <c r="O100" s="34" t="s">
        <v>4247</v>
      </c>
      <c r="P100" s="36">
        <v>17028000</v>
      </c>
      <c r="Q100" s="35"/>
      <c r="R100" s="3">
        <v>9578</v>
      </c>
      <c r="S100" s="4">
        <v>44936</v>
      </c>
      <c r="T100" s="3"/>
    </row>
    <row r="101" spans="1:20" ht="15" thickBot="1" x14ac:dyDescent="0.35">
      <c r="A101" s="32">
        <v>91</v>
      </c>
      <c r="B101" t="s">
        <v>3626</v>
      </c>
      <c r="C101" s="3" t="s">
        <v>54</v>
      </c>
      <c r="D101" s="3" t="s">
        <v>24</v>
      </c>
      <c r="E101" s="2"/>
      <c r="F101" s="3" t="s">
        <v>4347</v>
      </c>
      <c r="G101" s="3" t="s">
        <v>98</v>
      </c>
      <c r="H101" s="34" t="s">
        <v>4253</v>
      </c>
      <c r="I101" s="3">
        <v>1</v>
      </c>
      <c r="J101" s="34" t="s">
        <v>4247</v>
      </c>
      <c r="K101" s="23">
        <v>30840000</v>
      </c>
      <c r="L101" s="35"/>
      <c r="M101" s="4">
        <v>44936</v>
      </c>
      <c r="N101" s="3">
        <v>1</v>
      </c>
      <c r="O101" s="34" t="s">
        <v>4247</v>
      </c>
      <c r="P101" s="36">
        <v>30840000</v>
      </c>
      <c r="Q101" s="35"/>
      <c r="R101" s="3">
        <v>9598</v>
      </c>
      <c r="S101" s="4">
        <v>44936</v>
      </c>
      <c r="T101" s="3"/>
    </row>
    <row r="102" spans="1:20" ht="15" thickBot="1" x14ac:dyDescent="0.35">
      <c r="A102" s="32">
        <v>92</v>
      </c>
      <c r="B102" t="s">
        <v>3629</v>
      </c>
      <c r="C102" s="3" t="s">
        <v>54</v>
      </c>
      <c r="D102" s="3" t="s">
        <v>24</v>
      </c>
      <c r="E102" s="2"/>
      <c r="F102" s="3" t="s">
        <v>4348</v>
      </c>
      <c r="G102" s="3" t="s">
        <v>98</v>
      </c>
      <c r="H102" s="34" t="s">
        <v>4277</v>
      </c>
      <c r="I102" s="3">
        <v>1</v>
      </c>
      <c r="J102" s="34" t="s">
        <v>4247</v>
      </c>
      <c r="K102" s="23">
        <v>32000000</v>
      </c>
      <c r="L102" s="35"/>
      <c r="M102" s="4">
        <v>44932</v>
      </c>
      <c r="N102" s="3">
        <v>1</v>
      </c>
      <c r="O102" s="34" t="s">
        <v>4247</v>
      </c>
      <c r="P102" s="36">
        <v>32000000</v>
      </c>
      <c r="Q102" s="35"/>
      <c r="R102" s="3">
        <v>9632</v>
      </c>
      <c r="S102" s="4">
        <v>44932</v>
      </c>
      <c r="T102" s="3"/>
    </row>
    <row r="103" spans="1:20" ht="15" thickBot="1" x14ac:dyDescent="0.35">
      <c r="A103" s="32">
        <v>93</v>
      </c>
      <c r="B103" t="s">
        <v>3632</v>
      </c>
      <c r="C103" s="3" t="s">
        <v>54</v>
      </c>
      <c r="D103" s="3" t="s">
        <v>24</v>
      </c>
      <c r="E103" s="2"/>
      <c r="F103" s="3" t="s">
        <v>4349</v>
      </c>
      <c r="G103" s="3" t="s">
        <v>98</v>
      </c>
      <c r="H103" s="34" t="s">
        <v>4277</v>
      </c>
      <c r="I103" s="3">
        <v>1</v>
      </c>
      <c r="J103" s="34" t="s">
        <v>4247</v>
      </c>
      <c r="K103" s="23">
        <v>27200000</v>
      </c>
      <c r="L103" s="35"/>
      <c r="M103" s="4">
        <v>44932</v>
      </c>
      <c r="N103" s="3">
        <v>1</v>
      </c>
      <c r="O103" s="34" t="s">
        <v>4247</v>
      </c>
      <c r="P103" s="36">
        <v>27200000</v>
      </c>
      <c r="Q103" s="35"/>
      <c r="R103" s="3">
        <v>9631</v>
      </c>
      <c r="S103" s="4">
        <v>44932</v>
      </c>
      <c r="T103" s="3"/>
    </row>
    <row r="104" spans="1:20" ht="15" thickBot="1" x14ac:dyDescent="0.35">
      <c r="A104" s="32">
        <v>94</v>
      </c>
      <c r="B104" t="s">
        <v>3635</v>
      </c>
      <c r="C104" s="3" t="s">
        <v>54</v>
      </c>
      <c r="D104" s="3" t="s">
        <v>24</v>
      </c>
      <c r="E104" s="2"/>
      <c r="F104" s="3" t="s">
        <v>4350</v>
      </c>
      <c r="G104" s="3" t="s">
        <v>98</v>
      </c>
      <c r="H104" s="34" t="s">
        <v>4277</v>
      </c>
      <c r="I104" s="3">
        <v>1</v>
      </c>
      <c r="J104" s="34" t="s">
        <v>4247</v>
      </c>
      <c r="K104" s="23">
        <v>25599600</v>
      </c>
      <c r="L104" s="35"/>
      <c r="M104" s="4">
        <v>44936</v>
      </c>
      <c r="N104" s="3">
        <v>1</v>
      </c>
      <c r="O104" s="34" t="s">
        <v>4247</v>
      </c>
      <c r="P104" s="36">
        <v>25599600</v>
      </c>
      <c r="Q104" s="35"/>
      <c r="R104" s="3">
        <v>9635</v>
      </c>
      <c r="S104" s="4">
        <v>44936</v>
      </c>
      <c r="T104" s="3"/>
    </row>
    <row r="105" spans="1:20" ht="15" thickBot="1" x14ac:dyDescent="0.35">
      <c r="A105" s="32">
        <v>95</v>
      </c>
      <c r="B105" t="s">
        <v>3638</v>
      </c>
      <c r="C105" s="3" t="s">
        <v>54</v>
      </c>
      <c r="D105" s="3" t="s">
        <v>24</v>
      </c>
      <c r="E105" s="2"/>
      <c r="F105" s="3" t="s">
        <v>4351</v>
      </c>
      <c r="G105" s="3" t="s">
        <v>98</v>
      </c>
      <c r="H105" s="34" t="s">
        <v>4352</v>
      </c>
      <c r="I105" s="3">
        <v>1</v>
      </c>
      <c r="J105" s="34" t="s">
        <v>4247</v>
      </c>
      <c r="K105" s="23">
        <v>12733752</v>
      </c>
      <c r="L105" s="35"/>
      <c r="M105" s="4">
        <v>44932</v>
      </c>
      <c r="N105" s="3">
        <v>1</v>
      </c>
      <c r="O105" s="34" t="s">
        <v>4247</v>
      </c>
      <c r="P105" s="36">
        <v>12733752</v>
      </c>
      <c r="Q105" s="35"/>
      <c r="R105" s="3">
        <v>9637</v>
      </c>
      <c r="S105" s="4">
        <v>44932</v>
      </c>
      <c r="T105" s="3"/>
    </row>
    <row r="106" spans="1:20" ht="15" thickBot="1" x14ac:dyDescent="0.35">
      <c r="A106" s="32">
        <v>96</v>
      </c>
      <c r="B106" t="s">
        <v>3641</v>
      </c>
      <c r="C106" s="3" t="s">
        <v>54</v>
      </c>
      <c r="D106" s="3" t="s">
        <v>24</v>
      </c>
      <c r="E106" s="2"/>
      <c r="F106" s="3" t="s">
        <v>4353</v>
      </c>
      <c r="G106" s="3" t="s">
        <v>98</v>
      </c>
      <c r="H106" s="34" t="s">
        <v>4277</v>
      </c>
      <c r="I106" s="3">
        <v>1</v>
      </c>
      <c r="J106" s="34" t="s">
        <v>4247</v>
      </c>
      <c r="K106" s="23">
        <v>26316800</v>
      </c>
      <c r="L106" s="35"/>
      <c r="M106" s="4">
        <v>44932</v>
      </c>
      <c r="N106" s="3">
        <v>1</v>
      </c>
      <c r="O106" s="34" t="s">
        <v>4247</v>
      </c>
      <c r="P106" s="36">
        <v>26316800</v>
      </c>
      <c r="Q106" s="35"/>
      <c r="R106" s="3">
        <v>9636</v>
      </c>
      <c r="S106" s="4">
        <v>44932</v>
      </c>
      <c r="T106" s="3"/>
    </row>
    <row r="107" spans="1:20" ht="15" thickBot="1" x14ac:dyDescent="0.35">
      <c r="A107" s="32">
        <v>97</v>
      </c>
      <c r="B107" t="s">
        <v>3644</v>
      </c>
      <c r="C107" s="3" t="s">
        <v>54</v>
      </c>
      <c r="D107" s="3" t="s">
        <v>24</v>
      </c>
      <c r="E107" s="2"/>
      <c r="F107" s="3" t="s">
        <v>4354</v>
      </c>
      <c r="G107" s="3" t="s">
        <v>98</v>
      </c>
      <c r="H107" s="34" t="s">
        <v>4253</v>
      </c>
      <c r="I107" s="3">
        <v>1</v>
      </c>
      <c r="J107" s="34" t="s">
        <v>4247</v>
      </c>
      <c r="K107" s="23">
        <v>100000000</v>
      </c>
      <c r="L107" s="35"/>
      <c r="M107" s="4">
        <v>44932</v>
      </c>
      <c r="N107" s="3">
        <v>1</v>
      </c>
      <c r="O107" s="34" t="s">
        <v>4247</v>
      </c>
      <c r="P107" s="36">
        <v>100000000</v>
      </c>
      <c r="Q107" s="35"/>
      <c r="R107" s="3">
        <v>9612</v>
      </c>
      <c r="S107" s="4">
        <v>44932</v>
      </c>
      <c r="T107" s="3"/>
    </row>
    <row r="108" spans="1:20" ht="15" thickBot="1" x14ac:dyDescent="0.35">
      <c r="A108" s="32">
        <v>98</v>
      </c>
      <c r="B108" t="s">
        <v>3647</v>
      </c>
      <c r="C108" s="3" t="s">
        <v>54</v>
      </c>
      <c r="D108" s="3" t="s">
        <v>24</v>
      </c>
      <c r="E108" s="2"/>
      <c r="F108" s="3" t="s">
        <v>4355</v>
      </c>
      <c r="G108" s="3" t="s">
        <v>98</v>
      </c>
      <c r="H108" s="34" t="s">
        <v>4253</v>
      </c>
      <c r="I108" s="3">
        <v>1</v>
      </c>
      <c r="J108" s="34" t="s">
        <v>4247</v>
      </c>
      <c r="K108" s="23">
        <v>32000000</v>
      </c>
      <c r="L108" s="35"/>
      <c r="M108" s="4">
        <v>44932</v>
      </c>
      <c r="N108" s="3">
        <v>1</v>
      </c>
      <c r="O108" s="34" t="s">
        <v>4247</v>
      </c>
      <c r="P108" s="36">
        <v>32000000</v>
      </c>
      <c r="Q108" s="35"/>
      <c r="R108" s="3">
        <v>9613</v>
      </c>
      <c r="S108" s="4">
        <v>44932</v>
      </c>
      <c r="T108" s="3"/>
    </row>
    <row r="109" spans="1:20" ht="15" thickBot="1" x14ac:dyDescent="0.35">
      <c r="A109" s="32">
        <v>99</v>
      </c>
      <c r="B109" t="s">
        <v>3650</v>
      </c>
      <c r="C109" s="3" t="s">
        <v>54</v>
      </c>
      <c r="D109" s="3" t="s">
        <v>24</v>
      </c>
      <c r="E109" s="2"/>
      <c r="F109" s="3" t="s">
        <v>4356</v>
      </c>
      <c r="G109" s="3" t="s">
        <v>98</v>
      </c>
      <c r="H109" s="34" t="s">
        <v>4307</v>
      </c>
      <c r="I109" s="3">
        <v>1</v>
      </c>
      <c r="J109" s="34" t="s">
        <v>4247</v>
      </c>
      <c r="K109" s="23">
        <v>26096000</v>
      </c>
      <c r="L109" s="35"/>
      <c r="M109" s="4">
        <v>44932</v>
      </c>
      <c r="N109" s="3">
        <v>1</v>
      </c>
      <c r="O109" s="34" t="s">
        <v>4247</v>
      </c>
      <c r="P109" s="36">
        <v>26096000</v>
      </c>
      <c r="Q109" s="35"/>
      <c r="R109" s="3">
        <v>9616</v>
      </c>
      <c r="S109" s="4">
        <v>44932</v>
      </c>
      <c r="T109" s="3"/>
    </row>
    <row r="110" spans="1:20" ht="15" thickBot="1" x14ac:dyDescent="0.35">
      <c r="A110" s="32">
        <v>100</v>
      </c>
      <c r="B110" t="s">
        <v>3653</v>
      </c>
      <c r="C110" s="3" t="s">
        <v>54</v>
      </c>
      <c r="D110" s="3" t="s">
        <v>24</v>
      </c>
      <c r="E110" s="2"/>
      <c r="F110" s="3" t="s">
        <v>4357</v>
      </c>
      <c r="G110" s="3" t="s">
        <v>98</v>
      </c>
      <c r="H110" s="34" t="s">
        <v>4321</v>
      </c>
      <c r="I110" s="3">
        <v>1</v>
      </c>
      <c r="J110" s="34" t="s">
        <v>4247</v>
      </c>
      <c r="K110" s="23">
        <v>32000000</v>
      </c>
      <c r="L110" s="35"/>
      <c r="M110" s="4">
        <v>44932</v>
      </c>
      <c r="N110" s="3">
        <v>1</v>
      </c>
      <c r="O110" s="34" t="s">
        <v>4247</v>
      </c>
      <c r="P110" s="36">
        <v>32000000</v>
      </c>
      <c r="Q110" s="35"/>
      <c r="R110" s="3">
        <v>9633</v>
      </c>
      <c r="S110" s="4">
        <v>44932</v>
      </c>
      <c r="T110" s="3"/>
    </row>
    <row r="111" spans="1:20" ht="15" thickBot="1" x14ac:dyDescent="0.35">
      <c r="A111" s="32">
        <v>101</v>
      </c>
      <c r="B111" t="s">
        <v>3656</v>
      </c>
      <c r="C111" s="3" t="s">
        <v>54</v>
      </c>
      <c r="D111" s="3" t="s">
        <v>24</v>
      </c>
      <c r="E111" s="2"/>
      <c r="F111" s="3" t="s">
        <v>4358</v>
      </c>
      <c r="G111" s="3" t="s">
        <v>98</v>
      </c>
      <c r="H111" s="34" t="s">
        <v>4253</v>
      </c>
      <c r="I111" s="3">
        <v>1</v>
      </c>
      <c r="J111" s="34" t="s">
        <v>4247</v>
      </c>
      <c r="K111" s="23">
        <v>12336000</v>
      </c>
      <c r="L111" s="35"/>
      <c r="M111" s="4">
        <v>44937</v>
      </c>
      <c r="N111" s="3">
        <v>1</v>
      </c>
      <c r="O111" s="34" t="s">
        <v>4247</v>
      </c>
      <c r="P111" s="36">
        <v>12336000</v>
      </c>
      <c r="Q111" s="35"/>
      <c r="R111" s="3">
        <v>9622</v>
      </c>
      <c r="S111" s="4">
        <v>44937</v>
      </c>
      <c r="T111" s="3"/>
    </row>
    <row r="112" spans="1:20" ht="15" thickBot="1" x14ac:dyDescent="0.35">
      <c r="A112" s="32">
        <v>102</v>
      </c>
      <c r="B112" t="s">
        <v>3659</v>
      </c>
      <c r="C112" s="3" t="s">
        <v>54</v>
      </c>
      <c r="D112" s="3" t="s">
        <v>24</v>
      </c>
      <c r="E112" s="2"/>
      <c r="F112" s="3" t="s">
        <v>4359</v>
      </c>
      <c r="G112" s="3" t="s">
        <v>98</v>
      </c>
      <c r="H112" s="34" t="s">
        <v>4277</v>
      </c>
      <c r="I112" s="3">
        <v>1</v>
      </c>
      <c r="J112" s="34" t="s">
        <v>4247</v>
      </c>
      <c r="K112" s="23">
        <v>24000000</v>
      </c>
      <c r="L112" s="35"/>
      <c r="M112" s="4">
        <v>44937</v>
      </c>
      <c r="N112" s="3">
        <v>1</v>
      </c>
      <c r="O112" s="34" t="s">
        <v>4247</v>
      </c>
      <c r="P112" s="36">
        <v>24000000</v>
      </c>
      <c r="Q112" s="35"/>
      <c r="R112" s="3">
        <v>9544</v>
      </c>
      <c r="S112" s="4">
        <v>44937</v>
      </c>
      <c r="T112" s="3"/>
    </row>
    <row r="113" spans="1:20" ht="15" thickBot="1" x14ac:dyDescent="0.35">
      <c r="A113" s="32">
        <v>103</v>
      </c>
      <c r="B113" t="s">
        <v>3662</v>
      </c>
      <c r="C113" s="3" t="s">
        <v>54</v>
      </c>
      <c r="D113" s="3" t="s">
        <v>24</v>
      </c>
      <c r="E113" s="2"/>
      <c r="F113" s="3" t="s">
        <v>4360</v>
      </c>
      <c r="G113" s="3" t="s">
        <v>98</v>
      </c>
      <c r="H113" s="34" t="s">
        <v>4253</v>
      </c>
      <c r="I113" s="3">
        <v>1</v>
      </c>
      <c r="J113" s="34" t="s">
        <v>4247</v>
      </c>
      <c r="K113" s="23">
        <v>14000000</v>
      </c>
      <c r="L113" s="35"/>
      <c r="M113" s="4">
        <v>44937</v>
      </c>
      <c r="N113" s="3">
        <v>1</v>
      </c>
      <c r="O113" s="34" t="s">
        <v>4247</v>
      </c>
      <c r="P113" s="36">
        <v>14000000</v>
      </c>
      <c r="Q113" s="35"/>
      <c r="R113" s="3">
        <v>9545</v>
      </c>
      <c r="S113" s="4">
        <v>44937</v>
      </c>
      <c r="T113" s="3"/>
    </row>
    <row r="114" spans="1:20" ht="15" thickBot="1" x14ac:dyDescent="0.35">
      <c r="A114" s="32">
        <v>104</v>
      </c>
      <c r="B114" t="s">
        <v>3665</v>
      </c>
      <c r="C114" s="3" t="s">
        <v>54</v>
      </c>
      <c r="D114" s="3" t="s">
        <v>24</v>
      </c>
      <c r="E114" s="2"/>
      <c r="F114" s="3" t="s">
        <v>4361</v>
      </c>
      <c r="G114" s="3" t="s">
        <v>98</v>
      </c>
      <c r="H114" s="34" t="s">
        <v>4277</v>
      </c>
      <c r="I114" s="3">
        <v>1</v>
      </c>
      <c r="J114" s="34" t="s">
        <v>4247</v>
      </c>
      <c r="K114" s="23">
        <v>24000000</v>
      </c>
      <c r="L114" s="35"/>
      <c r="M114" s="4">
        <v>44937</v>
      </c>
      <c r="N114" s="3">
        <v>1</v>
      </c>
      <c r="O114" s="34" t="s">
        <v>4247</v>
      </c>
      <c r="P114" s="36">
        <v>24000000</v>
      </c>
      <c r="Q114" s="35"/>
      <c r="R114" s="3">
        <v>9546</v>
      </c>
      <c r="S114" s="4">
        <v>44937</v>
      </c>
      <c r="T114" s="3"/>
    </row>
    <row r="115" spans="1:20" ht="15" thickBot="1" x14ac:dyDescent="0.35">
      <c r="A115" s="32">
        <v>105</v>
      </c>
      <c r="B115" t="s">
        <v>3668</v>
      </c>
      <c r="C115" s="3" t="s">
        <v>54</v>
      </c>
      <c r="D115" s="3" t="s">
        <v>24</v>
      </c>
      <c r="E115" s="2"/>
      <c r="F115" s="3" t="s">
        <v>4362</v>
      </c>
      <c r="G115" s="3" t="s">
        <v>98</v>
      </c>
      <c r="H115" s="34" t="s">
        <v>4277</v>
      </c>
      <c r="I115" s="3">
        <v>1</v>
      </c>
      <c r="J115" s="34" t="s">
        <v>4247</v>
      </c>
      <c r="K115" s="23">
        <v>32000000</v>
      </c>
      <c r="L115" s="35"/>
      <c r="M115" s="4">
        <v>44937</v>
      </c>
      <c r="N115" s="3">
        <v>1</v>
      </c>
      <c r="O115" s="34" t="s">
        <v>4247</v>
      </c>
      <c r="P115" s="36">
        <v>32000000</v>
      </c>
      <c r="Q115" s="35"/>
      <c r="R115" s="3">
        <v>9548</v>
      </c>
      <c r="S115" s="4">
        <v>44937</v>
      </c>
      <c r="T115" s="3"/>
    </row>
    <row r="116" spans="1:20" ht="15" thickBot="1" x14ac:dyDescent="0.35">
      <c r="A116" s="32">
        <v>106</v>
      </c>
      <c r="B116" t="s">
        <v>3671</v>
      </c>
      <c r="C116" s="3" t="s">
        <v>54</v>
      </c>
      <c r="D116" s="3" t="s">
        <v>24</v>
      </c>
      <c r="E116" s="2"/>
      <c r="F116" s="3" t="s">
        <v>4363</v>
      </c>
      <c r="G116" s="3" t="s">
        <v>98</v>
      </c>
      <c r="H116" s="34" t="s">
        <v>4277</v>
      </c>
      <c r="I116" s="3">
        <v>1</v>
      </c>
      <c r="J116" s="34" t="s">
        <v>4247</v>
      </c>
      <c r="K116" s="23">
        <v>16400000</v>
      </c>
      <c r="L116" s="35"/>
      <c r="M116" s="4">
        <v>44937</v>
      </c>
      <c r="N116" s="3">
        <v>1</v>
      </c>
      <c r="O116" s="34" t="s">
        <v>4247</v>
      </c>
      <c r="P116" s="36">
        <v>16400000</v>
      </c>
      <c r="Q116" s="35"/>
      <c r="R116" s="3">
        <v>9638</v>
      </c>
      <c r="S116" s="4">
        <v>44937</v>
      </c>
      <c r="T116" s="3"/>
    </row>
    <row r="117" spans="1:20" ht="15" thickBot="1" x14ac:dyDescent="0.35">
      <c r="A117" s="32">
        <v>107</v>
      </c>
      <c r="B117" t="s">
        <v>3674</v>
      </c>
      <c r="C117" s="3" t="s">
        <v>54</v>
      </c>
      <c r="D117" s="3" t="s">
        <v>24</v>
      </c>
      <c r="E117" s="2"/>
      <c r="F117" s="3" t="s">
        <v>4364</v>
      </c>
      <c r="G117" s="3" t="s">
        <v>98</v>
      </c>
      <c r="H117" s="34" t="s">
        <v>4325</v>
      </c>
      <c r="I117" s="3">
        <v>1</v>
      </c>
      <c r="J117" s="34" t="s">
        <v>4247</v>
      </c>
      <c r="K117" s="23">
        <v>24924000</v>
      </c>
      <c r="L117" s="35"/>
      <c r="M117" s="4">
        <v>44937</v>
      </c>
      <c r="N117" s="3">
        <v>1</v>
      </c>
      <c r="O117" s="34" t="s">
        <v>4247</v>
      </c>
      <c r="P117" s="36">
        <v>24924000</v>
      </c>
      <c r="Q117" s="35"/>
      <c r="R117" s="3">
        <v>9574</v>
      </c>
      <c r="S117" s="4">
        <v>44937</v>
      </c>
      <c r="T117" s="3"/>
    </row>
    <row r="118" spans="1:20" ht="15" thickBot="1" x14ac:dyDescent="0.35">
      <c r="A118" s="32">
        <v>108</v>
      </c>
      <c r="B118" t="s">
        <v>3677</v>
      </c>
      <c r="C118" s="3" t="s">
        <v>54</v>
      </c>
      <c r="D118" s="3" t="s">
        <v>24</v>
      </c>
      <c r="E118" s="2"/>
      <c r="F118" s="3" t="s">
        <v>4365</v>
      </c>
      <c r="G118" s="3" t="s">
        <v>98</v>
      </c>
      <c r="H118" s="34" t="s">
        <v>4325</v>
      </c>
      <c r="I118" s="3">
        <v>1</v>
      </c>
      <c r="J118" s="34" t="s">
        <v>4247</v>
      </c>
      <c r="K118" s="23">
        <v>24924000</v>
      </c>
      <c r="L118" s="35"/>
      <c r="M118" s="4">
        <v>44937</v>
      </c>
      <c r="N118" s="3">
        <v>1</v>
      </c>
      <c r="O118" s="34" t="s">
        <v>4247</v>
      </c>
      <c r="P118" s="36">
        <v>24924000</v>
      </c>
      <c r="Q118" s="35"/>
      <c r="R118" s="3">
        <v>9575</v>
      </c>
      <c r="S118" s="4">
        <v>44937</v>
      </c>
      <c r="T118" s="3"/>
    </row>
    <row r="119" spans="1:20" ht="15" thickBot="1" x14ac:dyDescent="0.35">
      <c r="A119" s="32">
        <v>109</v>
      </c>
      <c r="B119" t="s">
        <v>3679</v>
      </c>
      <c r="C119" s="3" t="s">
        <v>54</v>
      </c>
      <c r="D119" s="3" t="s">
        <v>24</v>
      </c>
      <c r="E119" s="2"/>
      <c r="F119" s="3" t="s">
        <v>4366</v>
      </c>
      <c r="G119" s="3" t="s">
        <v>98</v>
      </c>
      <c r="H119" s="34" t="s">
        <v>4277</v>
      </c>
      <c r="I119" s="3">
        <v>1</v>
      </c>
      <c r="J119" s="34" t="s">
        <v>4247</v>
      </c>
      <c r="K119" s="23">
        <v>24000000</v>
      </c>
      <c r="L119" s="35"/>
      <c r="M119" s="4">
        <v>44937</v>
      </c>
      <c r="N119" s="3">
        <v>1</v>
      </c>
      <c r="O119" s="34" t="s">
        <v>4247</v>
      </c>
      <c r="P119" s="36">
        <v>24000000</v>
      </c>
      <c r="Q119" s="35"/>
      <c r="R119" s="3">
        <v>9530</v>
      </c>
      <c r="S119" s="4">
        <v>44937</v>
      </c>
      <c r="T119" s="3"/>
    </row>
    <row r="120" spans="1:20" ht="15" thickBot="1" x14ac:dyDescent="0.35">
      <c r="A120" s="32">
        <v>110</v>
      </c>
      <c r="B120" t="s">
        <v>3682</v>
      </c>
      <c r="C120" s="3" t="s">
        <v>54</v>
      </c>
      <c r="D120" s="3" t="s">
        <v>24</v>
      </c>
      <c r="E120" s="2"/>
      <c r="F120" s="3" t="s">
        <v>4367</v>
      </c>
      <c r="G120" s="3" t="s">
        <v>98</v>
      </c>
      <c r="H120" s="34" t="s">
        <v>4277</v>
      </c>
      <c r="I120" s="3">
        <v>1</v>
      </c>
      <c r="J120" s="34" t="s">
        <v>4247</v>
      </c>
      <c r="K120" s="23">
        <v>32000000</v>
      </c>
      <c r="L120" s="35"/>
      <c r="M120" s="4">
        <v>44937</v>
      </c>
      <c r="N120" s="3">
        <v>1</v>
      </c>
      <c r="O120" s="34" t="s">
        <v>4247</v>
      </c>
      <c r="P120" s="36">
        <v>32000000</v>
      </c>
      <c r="Q120" s="35"/>
      <c r="R120" s="3">
        <v>9533</v>
      </c>
      <c r="S120" s="4">
        <v>44937</v>
      </c>
      <c r="T120" s="3"/>
    </row>
    <row r="121" spans="1:20" ht="15" thickBot="1" x14ac:dyDescent="0.35">
      <c r="A121" s="32">
        <v>111</v>
      </c>
      <c r="B121" t="s">
        <v>3685</v>
      </c>
      <c r="C121" s="3" t="s">
        <v>54</v>
      </c>
      <c r="D121" s="3" t="s">
        <v>24</v>
      </c>
      <c r="E121" s="2"/>
      <c r="F121" s="3" t="s">
        <v>4368</v>
      </c>
      <c r="G121" s="3" t="s">
        <v>98</v>
      </c>
      <c r="H121" s="34" t="s">
        <v>4277</v>
      </c>
      <c r="I121" s="3">
        <v>1</v>
      </c>
      <c r="J121" s="34" t="s">
        <v>4247</v>
      </c>
      <c r="K121" s="23">
        <v>39200000</v>
      </c>
      <c r="L121" s="35"/>
      <c r="M121" s="4">
        <v>44937</v>
      </c>
      <c r="N121" s="3">
        <v>1</v>
      </c>
      <c r="O121" s="34" t="s">
        <v>4247</v>
      </c>
      <c r="P121" s="36">
        <v>39200000</v>
      </c>
      <c r="Q121" s="35"/>
      <c r="R121" s="3">
        <v>9529</v>
      </c>
      <c r="S121" s="4">
        <v>44937</v>
      </c>
      <c r="T121" s="3"/>
    </row>
    <row r="122" spans="1:20" ht="15" thickBot="1" x14ac:dyDescent="0.35">
      <c r="A122" s="32">
        <v>112</v>
      </c>
      <c r="B122" t="s">
        <v>3688</v>
      </c>
      <c r="C122" s="3" t="s">
        <v>54</v>
      </c>
      <c r="D122" s="3" t="s">
        <v>24</v>
      </c>
      <c r="E122" s="2"/>
      <c r="F122" s="3" t="s">
        <v>4369</v>
      </c>
      <c r="G122" s="3" t="s">
        <v>98</v>
      </c>
      <c r="H122" s="34" t="s">
        <v>4253</v>
      </c>
      <c r="I122" s="3">
        <v>1</v>
      </c>
      <c r="J122" s="34" t="s">
        <v>4247</v>
      </c>
      <c r="K122" s="23">
        <v>18000000</v>
      </c>
      <c r="L122" s="35"/>
      <c r="M122" s="4">
        <v>44937</v>
      </c>
      <c r="N122" s="3">
        <v>1</v>
      </c>
      <c r="O122" s="34" t="s">
        <v>4247</v>
      </c>
      <c r="P122" s="36">
        <v>18000000</v>
      </c>
      <c r="Q122" s="35"/>
      <c r="R122" s="3">
        <v>9527</v>
      </c>
      <c r="S122" s="4">
        <v>44937</v>
      </c>
      <c r="T122" s="3"/>
    </row>
    <row r="123" spans="1:20" ht="15" thickBot="1" x14ac:dyDescent="0.35">
      <c r="A123" s="32">
        <v>113</v>
      </c>
      <c r="B123" t="s">
        <v>3691</v>
      </c>
      <c r="C123" s="3" t="s">
        <v>54</v>
      </c>
      <c r="D123" s="3" t="s">
        <v>24</v>
      </c>
      <c r="E123" s="2"/>
      <c r="F123" s="3" t="s">
        <v>4370</v>
      </c>
      <c r="G123" s="3" t="s">
        <v>98</v>
      </c>
      <c r="H123" s="34" t="s">
        <v>4277</v>
      </c>
      <c r="I123" s="3">
        <v>1</v>
      </c>
      <c r="J123" s="34" t="s">
        <v>4247</v>
      </c>
      <c r="K123" s="23">
        <v>39200000</v>
      </c>
      <c r="L123" s="35"/>
      <c r="M123" s="4">
        <v>44937</v>
      </c>
      <c r="N123" s="3">
        <v>1</v>
      </c>
      <c r="O123" s="34" t="s">
        <v>4247</v>
      </c>
      <c r="P123" s="36">
        <v>39200000</v>
      </c>
      <c r="Q123" s="35"/>
      <c r="R123" s="3">
        <v>9534</v>
      </c>
      <c r="S123" s="4">
        <v>44937</v>
      </c>
      <c r="T123" s="3"/>
    </row>
    <row r="124" spans="1:20" ht="15" thickBot="1" x14ac:dyDescent="0.35">
      <c r="A124" s="32">
        <v>114</v>
      </c>
      <c r="B124" t="s">
        <v>3694</v>
      </c>
      <c r="C124" s="3" t="s">
        <v>54</v>
      </c>
      <c r="D124" s="3" t="s">
        <v>24</v>
      </c>
      <c r="E124" s="2"/>
      <c r="F124" s="3" t="s">
        <v>4371</v>
      </c>
      <c r="G124" s="3" t="s">
        <v>98</v>
      </c>
      <c r="H124" s="34" t="s">
        <v>4277</v>
      </c>
      <c r="I124" s="3">
        <v>1</v>
      </c>
      <c r="J124" s="34" t="s">
        <v>4247</v>
      </c>
      <c r="K124" s="23">
        <v>34800000</v>
      </c>
      <c r="L124" s="35"/>
      <c r="M124" s="4">
        <v>44938</v>
      </c>
      <c r="N124" s="3">
        <v>1</v>
      </c>
      <c r="O124" s="34" t="s">
        <v>4247</v>
      </c>
      <c r="P124" s="36">
        <v>34800000</v>
      </c>
      <c r="Q124" s="35"/>
      <c r="R124" s="3">
        <v>9531</v>
      </c>
      <c r="S124" s="4">
        <v>44938</v>
      </c>
      <c r="T124" s="3"/>
    </row>
    <row r="125" spans="1:20" ht="15" thickBot="1" x14ac:dyDescent="0.35">
      <c r="A125" s="32">
        <v>115</v>
      </c>
      <c r="B125" t="s">
        <v>3697</v>
      </c>
      <c r="C125" s="3" t="s">
        <v>54</v>
      </c>
      <c r="D125" s="3" t="s">
        <v>24</v>
      </c>
      <c r="E125" s="2"/>
      <c r="F125" s="3" t="s">
        <v>4372</v>
      </c>
      <c r="G125" s="3" t="s">
        <v>98</v>
      </c>
      <c r="H125" s="34" t="s">
        <v>4277</v>
      </c>
      <c r="I125" s="3">
        <v>1</v>
      </c>
      <c r="J125" s="34" t="s">
        <v>4247</v>
      </c>
      <c r="K125" s="23">
        <v>24000000</v>
      </c>
      <c r="L125" s="35"/>
      <c r="M125" s="4">
        <v>44937</v>
      </c>
      <c r="N125" s="3">
        <v>1</v>
      </c>
      <c r="O125" s="34" t="s">
        <v>4247</v>
      </c>
      <c r="P125" s="36">
        <v>24000000</v>
      </c>
      <c r="Q125" s="35"/>
      <c r="R125" s="3">
        <v>9532</v>
      </c>
      <c r="S125" s="4">
        <v>44937</v>
      </c>
      <c r="T125" s="3"/>
    </row>
    <row r="126" spans="1:20" ht="15" thickBot="1" x14ac:dyDescent="0.35">
      <c r="A126" s="32">
        <v>116</v>
      </c>
      <c r="B126" t="s">
        <v>3700</v>
      </c>
      <c r="C126" s="3" t="s">
        <v>54</v>
      </c>
      <c r="D126" s="3" t="s">
        <v>24</v>
      </c>
      <c r="E126" s="2"/>
      <c r="F126" s="3" t="s">
        <v>4373</v>
      </c>
      <c r="G126" s="3" t="s">
        <v>98</v>
      </c>
      <c r="H126" s="34" t="s">
        <v>4246</v>
      </c>
      <c r="I126" s="3">
        <v>1</v>
      </c>
      <c r="J126" s="34" t="s">
        <v>4247</v>
      </c>
      <c r="K126" s="23">
        <v>31140000</v>
      </c>
      <c r="L126" s="35"/>
      <c r="M126" s="4">
        <v>44937</v>
      </c>
      <c r="N126" s="3">
        <v>1</v>
      </c>
      <c r="O126" s="34" t="s">
        <v>4247</v>
      </c>
      <c r="P126" s="36">
        <v>31140000</v>
      </c>
      <c r="Q126" s="35"/>
      <c r="R126" s="3">
        <v>9649</v>
      </c>
      <c r="S126" s="4">
        <v>44937</v>
      </c>
      <c r="T126" s="3"/>
    </row>
    <row r="127" spans="1:20" ht="15" thickBot="1" x14ac:dyDescent="0.35">
      <c r="A127" s="32">
        <v>117</v>
      </c>
      <c r="B127" t="s">
        <v>3703</v>
      </c>
      <c r="C127" s="3" t="s">
        <v>54</v>
      </c>
      <c r="D127" s="3" t="s">
        <v>24</v>
      </c>
      <c r="E127" s="2"/>
      <c r="F127" s="3" t="s">
        <v>4374</v>
      </c>
      <c r="G127" s="3" t="s">
        <v>98</v>
      </c>
      <c r="H127" s="34" t="s">
        <v>4307</v>
      </c>
      <c r="I127" s="3">
        <v>1</v>
      </c>
      <c r="J127" s="34" t="s">
        <v>4247</v>
      </c>
      <c r="K127" s="23">
        <v>32253168</v>
      </c>
      <c r="L127" s="35"/>
      <c r="M127" s="4">
        <v>44942</v>
      </c>
      <c r="N127" s="3">
        <v>1</v>
      </c>
      <c r="O127" s="34" t="s">
        <v>4247</v>
      </c>
      <c r="P127" s="36">
        <v>32253168</v>
      </c>
      <c r="Q127" s="35"/>
      <c r="R127" s="3">
        <v>9764</v>
      </c>
      <c r="S127" s="4">
        <v>44942</v>
      </c>
      <c r="T127" s="3"/>
    </row>
    <row r="128" spans="1:20" ht="15" thickBot="1" x14ac:dyDescent="0.35">
      <c r="A128" s="32">
        <v>118</v>
      </c>
      <c r="B128" t="s">
        <v>3706</v>
      </c>
      <c r="C128" s="3" t="s">
        <v>54</v>
      </c>
      <c r="D128" s="3" t="s">
        <v>24</v>
      </c>
      <c r="E128" s="2"/>
      <c r="F128" s="3" t="s">
        <v>4375</v>
      </c>
      <c r="G128" s="3" t="s">
        <v>98</v>
      </c>
      <c r="H128" s="34" t="s">
        <v>4321</v>
      </c>
      <c r="I128" s="3">
        <v>1</v>
      </c>
      <c r="J128" s="34" t="s">
        <v>4247</v>
      </c>
      <c r="K128" s="23">
        <v>18000000</v>
      </c>
      <c r="L128" s="35"/>
      <c r="M128" s="4">
        <v>44943</v>
      </c>
      <c r="N128" s="3">
        <v>1</v>
      </c>
      <c r="O128" s="34" t="s">
        <v>4247</v>
      </c>
      <c r="P128" s="36">
        <v>18000000</v>
      </c>
      <c r="Q128" s="35"/>
      <c r="R128" s="3">
        <v>9765</v>
      </c>
      <c r="S128" s="4">
        <v>44943</v>
      </c>
      <c r="T128" s="3"/>
    </row>
    <row r="129" spans="1:20" ht="15" thickBot="1" x14ac:dyDescent="0.35">
      <c r="A129" s="32">
        <v>119</v>
      </c>
      <c r="B129" t="s">
        <v>3709</v>
      </c>
      <c r="C129" s="3" t="s">
        <v>54</v>
      </c>
      <c r="D129" s="3" t="s">
        <v>24</v>
      </c>
      <c r="E129" s="2"/>
      <c r="F129" s="3" t="s">
        <v>4376</v>
      </c>
      <c r="G129" s="3" t="s">
        <v>98</v>
      </c>
      <c r="H129" s="34" t="s">
        <v>4277</v>
      </c>
      <c r="I129" s="3">
        <v>1</v>
      </c>
      <c r="J129" s="34" t="s">
        <v>4247</v>
      </c>
      <c r="K129" s="23">
        <v>23600000</v>
      </c>
      <c r="L129" s="35"/>
      <c r="M129" s="4">
        <v>44943</v>
      </c>
      <c r="N129" s="3">
        <v>1</v>
      </c>
      <c r="O129" s="34" t="s">
        <v>4247</v>
      </c>
      <c r="P129" s="36">
        <v>23600000</v>
      </c>
      <c r="Q129" s="35"/>
      <c r="R129" s="3">
        <v>9767</v>
      </c>
      <c r="S129" s="4">
        <v>44943</v>
      </c>
      <c r="T129" s="3"/>
    </row>
    <row r="130" spans="1:20" ht="15" thickBot="1" x14ac:dyDescent="0.35">
      <c r="A130" s="32">
        <v>120</v>
      </c>
      <c r="B130" t="s">
        <v>3712</v>
      </c>
      <c r="C130" s="3" t="s">
        <v>54</v>
      </c>
      <c r="D130" s="3" t="s">
        <v>24</v>
      </c>
      <c r="E130" s="2"/>
      <c r="F130" s="3" t="s">
        <v>4377</v>
      </c>
      <c r="G130" s="3" t="s">
        <v>98</v>
      </c>
      <c r="H130" s="34" t="s">
        <v>4277</v>
      </c>
      <c r="I130" s="3">
        <v>1</v>
      </c>
      <c r="J130" s="34" t="s">
        <v>4247</v>
      </c>
      <c r="K130" s="23">
        <v>23600000</v>
      </c>
      <c r="L130" s="35"/>
      <c r="M130" s="4">
        <v>44942</v>
      </c>
      <c r="N130" s="3">
        <v>1</v>
      </c>
      <c r="O130" s="34" t="s">
        <v>4247</v>
      </c>
      <c r="P130" s="36">
        <v>23600000</v>
      </c>
      <c r="Q130" s="35"/>
      <c r="R130" s="3">
        <v>9769</v>
      </c>
      <c r="S130" s="4">
        <v>44942</v>
      </c>
      <c r="T130" s="3"/>
    </row>
    <row r="131" spans="1:20" ht="15" thickBot="1" x14ac:dyDescent="0.35">
      <c r="A131" s="32">
        <v>121</v>
      </c>
      <c r="B131" t="s">
        <v>3715</v>
      </c>
      <c r="C131" s="3" t="s">
        <v>54</v>
      </c>
      <c r="D131" s="3" t="s">
        <v>24</v>
      </c>
      <c r="E131" s="2"/>
      <c r="F131" s="3" t="s">
        <v>4378</v>
      </c>
      <c r="G131" s="3" t="s">
        <v>98</v>
      </c>
      <c r="H131" s="34" t="s">
        <v>4379</v>
      </c>
      <c r="I131" s="3">
        <v>1</v>
      </c>
      <c r="J131" s="34" t="s">
        <v>4247</v>
      </c>
      <c r="K131" s="23">
        <v>34485273</v>
      </c>
      <c r="L131" s="35"/>
      <c r="M131" s="4">
        <v>44932</v>
      </c>
      <c r="N131" s="3">
        <v>1</v>
      </c>
      <c r="O131" s="34" t="s">
        <v>4247</v>
      </c>
      <c r="P131" s="36">
        <v>34485273</v>
      </c>
      <c r="Q131" s="35"/>
      <c r="R131" s="3">
        <v>9553</v>
      </c>
      <c r="S131" s="4">
        <v>44932</v>
      </c>
      <c r="T131" s="3"/>
    </row>
    <row r="132" spans="1:20" ht="15" thickBot="1" x14ac:dyDescent="0.35">
      <c r="A132" s="32">
        <v>122</v>
      </c>
      <c r="B132" t="s">
        <v>3718</v>
      </c>
      <c r="C132" s="3" t="s">
        <v>54</v>
      </c>
      <c r="D132" s="3" t="s">
        <v>24</v>
      </c>
      <c r="E132" s="2"/>
      <c r="F132" s="3" t="s">
        <v>4380</v>
      </c>
      <c r="G132" s="3" t="s">
        <v>98</v>
      </c>
      <c r="H132" s="34" t="s">
        <v>4381</v>
      </c>
      <c r="I132" s="3">
        <v>1</v>
      </c>
      <c r="J132" s="34" t="s">
        <v>4247</v>
      </c>
      <c r="K132" s="23">
        <v>29560000</v>
      </c>
      <c r="L132" s="35"/>
      <c r="M132" s="4">
        <v>44943</v>
      </c>
      <c r="N132" s="3">
        <v>1</v>
      </c>
      <c r="O132" s="34" t="s">
        <v>4247</v>
      </c>
      <c r="P132" s="36">
        <v>29560000</v>
      </c>
      <c r="Q132" s="35"/>
      <c r="R132" s="3">
        <v>9771</v>
      </c>
      <c r="S132" s="4">
        <v>44943</v>
      </c>
      <c r="T132" s="3"/>
    </row>
    <row r="133" spans="1:20" ht="15" thickBot="1" x14ac:dyDescent="0.35">
      <c r="A133" s="32">
        <v>123</v>
      </c>
      <c r="B133" t="s">
        <v>3721</v>
      </c>
      <c r="C133" s="3" t="s">
        <v>54</v>
      </c>
      <c r="D133" s="3" t="s">
        <v>24</v>
      </c>
      <c r="E133" s="2"/>
      <c r="F133" s="3" t="s">
        <v>4382</v>
      </c>
      <c r="G133" s="3" t="s">
        <v>98</v>
      </c>
      <c r="H133" s="34" t="s">
        <v>4352</v>
      </c>
      <c r="I133" s="3">
        <v>1</v>
      </c>
      <c r="J133" s="34" t="s">
        <v>4247</v>
      </c>
      <c r="K133" s="23">
        <v>31040000</v>
      </c>
      <c r="L133" s="35"/>
      <c r="M133" s="4">
        <v>44943</v>
      </c>
      <c r="N133" s="3">
        <v>1</v>
      </c>
      <c r="O133" s="34" t="s">
        <v>4247</v>
      </c>
      <c r="P133" s="36">
        <v>31040000</v>
      </c>
      <c r="Q133" s="35"/>
      <c r="R133" s="3">
        <v>9766</v>
      </c>
      <c r="S133" s="4">
        <v>44943</v>
      </c>
      <c r="T133" s="3"/>
    </row>
    <row r="134" spans="1:20" ht="15" thickBot="1" x14ac:dyDescent="0.35">
      <c r="A134" s="32">
        <v>124</v>
      </c>
      <c r="B134" t="s">
        <v>3724</v>
      </c>
      <c r="C134" s="3" t="s">
        <v>54</v>
      </c>
      <c r="D134" s="3" t="s">
        <v>24</v>
      </c>
      <c r="E134" s="2"/>
      <c r="F134" s="3" t="s">
        <v>4383</v>
      </c>
      <c r="G134" s="3" t="s">
        <v>98</v>
      </c>
      <c r="H134" s="34" t="s">
        <v>4277</v>
      </c>
      <c r="I134" s="3">
        <v>1</v>
      </c>
      <c r="J134" s="34" t="s">
        <v>4247</v>
      </c>
      <c r="K134" s="23">
        <v>30850856</v>
      </c>
      <c r="L134" s="35"/>
      <c r="M134" s="4">
        <v>44943</v>
      </c>
      <c r="N134" s="3">
        <v>1</v>
      </c>
      <c r="O134" s="34" t="s">
        <v>4247</v>
      </c>
      <c r="P134" s="36">
        <v>30850856</v>
      </c>
      <c r="Q134" s="35"/>
      <c r="R134" s="3">
        <v>9770</v>
      </c>
      <c r="S134" s="4">
        <v>44943</v>
      </c>
      <c r="T134" s="3"/>
    </row>
    <row r="135" spans="1:20" ht="15" thickBot="1" x14ac:dyDescent="0.35">
      <c r="A135" s="32">
        <v>125</v>
      </c>
      <c r="B135" t="s">
        <v>3727</v>
      </c>
      <c r="C135" s="3" t="s">
        <v>54</v>
      </c>
      <c r="D135" s="3" t="s">
        <v>24</v>
      </c>
      <c r="E135" s="2"/>
      <c r="F135" s="3" t="s">
        <v>4384</v>
      </c>
      <c r="G135" s="3" t="s">
        <v>98</v>
      </c>
      <c r="H135" s="34" t="s">
        <v>4352</v>
      </c>
      <c r="I135" s="3">
        <v>1</v>
      </c>
      <c r="J135" s="34" t="s">
        <v>4247</v>
      </c>
      <c r="K135" s="23">
        <v>40080000</v>
      </c>
      <c r="L135" s="35"/>
      <c r="M135" s="4">
        <v>44945</v>
      </c>
      <c r="N135" s="3">
        <v>1</v>
      </c>
      <c r="O135" s="34" t="s">
        <v>4247</v>
      </c>
      <c r="P135" s="36">
        <v>40080000</v>
      </c>
      <c r="Q135" s="35"/>
      <c r="R135" s="3">
        <v>9772</v>
      </c>
      <c r="S135" s="4">
        <v>44945</v>
      </c>
      <c r="T135" s="3"/>
    </row>
    <row r="136" spans="1:20" ht="15" thickBot="1" x14ac:dyDescent="0.35">
      <c r="A136" s="32">
        <v>126</v>
      </c>
      <c r="B136" t="s">
        <v>3730</v>
      </c>
      <c r="C136" s="3" t="s">
        <v>54</v>
      </c>
      <c r="D136" s="3" t="s">
        <v>24</v>
      </c>
      <c r="E136" s="2"/>
      <c r="F136" s="3" t="s">
        <v>4385</v>
      </c>
      <c r="G136" s="3" t="s">
        <v>98</v>
      </c>
      <c r="H136" s="34" t="s">
        <v>4307</v>
      </c>
      <c r="I136" s="3">
        <v>1</v>
      </c>
      <c r="J136" s="34" t="s">
        <v>4247</v>
      </c>
      <c r="K136" s="23">
        <v>24356000</v>
      </c>
      <c r="L136" s="35"/>
      <c r="M136" s="4">
        <v>44942</v>
      </c>
      <c r="N136" s="3">
        <v>1</v>
      </c>
      <c r="O136" s="34" t="s">
        <v>4247</v>
      </c>
      <c r="P136" s="36">
        <v>24356000</v>
      </c>
      <c r="Q136" s="35"/>
      <c r="R136" s="3">
        <v>9657</v>
      </c>
      <c r="S136" s="4">
        <v>44942</v>
      </c>
      <c r="T136" s="3"/>
    </row>
    <row r="137" spans="1:20" ht="15" thickBot="1" x14ac:dyDescent="0.35">
      <c r="A137" s="32">
        <v>127</v>
      </c>
      <c r="B137" t="s">
        <v>3733</v>
      </c>
      <c r="C137" s="3" t="s">
        <v>54</v>
      </c>
      <c r="D137" s="3" t="s">
        <v>24</v>
      </c>
      <c r="E137" s="2"/>
      <c r="F137" s="3" t="s">
        <v>4386</v>
      </c>
      <c r="G137" s="3" t="s">
        <v>98</v>
      </c>
      <c r="H137" s="34" t="s">
        <v>4307</v>
      </c>
      <c r="I137" s="3">
        <v>1</v>
      </c>
      <c r="J137" s="34" t="s">
        <v>4247</v>
      </c>
      <c r="K137" s="23">
        <v>18500000</v>
      </c>
      <c r="L137" s="35"/>
      <c r="M137" s="4">
        <v>44942</v>
      </c>
      <c r="N137" s="3">
        <v>1</v>
      </c>
      <c r="O137" s="34" t="s">
        <v>4247</v>
      </c>
      <c r="P137" s="36">
        <v>18500000</v>
      </c>
      <c r="Q137" s="35"/>
      <c r="R137" s="3">
        <v>9668</v>
      </c>
      <c r="S137" s="4">
        <v>44942</v>
      </c>
      <c r="T137" s="3"/>
    </row>
    <row r="138" spans="1:20" ht="15" thickBot="1" x14ac:dyDescent="0.35">
      <c r="A138" s="32">
        <v>128</v>
      </c>
      <c r="B138" t="s">
        <v>3736</v>
      </c>
      <c r="C138" s="3" t="s">
        <v>54</v>
      </c>
      <c r="D138" s="3" t="s">
        <v>24</v>
      </c>
      <c r="E138" s="2"/>
      <c r="F138" s="3" t="s">
        <v>4387</v>
      </c>
      <c r="G138" s="3" t="s">
        <v>98</v>
      </c>
      <c r="H138" s="34" t="s">
        <v>4307</v>
      </c>
      <c r="I138" s="3">
        <v>1</v>
      </c>
      <c r="J138" s="34" t="s">
        <v>4247</v>
      </c>
      <c r="K138" s="23">
        <v>18444000</v>
      </c>
      <c r="L138" s="35"/>
      <c r="M138" s="4">
        <v>44942</v>
      </c>
      <c r="N138" s="3">
        <v>1</v>
      </c>
      <c r="O138" s="34" t="s">
        <v>4247</v>
      </c>
      <c r="P138" s="36">
        <v>18444000</v>
      </c>
      <c r="Q138" s="35"/>
      <c r="R138" s="3">
        <v>9669</v>
      </c>
      <c r="S138" s="4">
        <v>44942</v>
      </c>
      <c r="T138" s="3"/>
    </row>
    <row r="139" spans="1:20" ht="15" thickBot="1" x14ac:dyDescent="0.35">
      <c r="A139" s="32">
        <v>129</v>
      </c>
      <c r="B139" t="s">
        <v>3739</v>
      </c>
      <c r="C139" s="3" t="s">
        <v>54</v>
      </c>
      <c r="D139" s="3" t="s">
        <v>24</v>
      </c>
      <c r="E139" s="2"/>
      <c r="F139" s="3" t="s">
        <v>4388</v>
      </c>
      <c r="G139" s="3" t="s">
        <v>98</v>
      </c>
      <c r="H139" s="34" t="s">
        <v>4307</v>
      </c>
      <c r="I139" s="3">
        <v>1</v>
      </c>
      <c r="J139" s="34" t="s">
        <v>4247</v>
      </c>
      <c r="K139" s="23">
        <v>22120000</v>
      </c>
      <c r="L139" s="35"/>
      <c r="M139" s="4">
        <v>44942</v>
      </c>
      <c r="N139" s="3">
        <v>1</v>
      </c>
      <c r="O139" s="34" t="s">
        <v>4247</v>
      </c>
      <c r="P139" s="36">
        <v>22120000</v>
      </c>
      <c r="Q139" s="35"/>
      <c r="R139" s="3">
        <v>9670</v>
      </c>
      <c r="S139" s="4">
        <v>44942</v>
      </c>
      <c r="T139" s="3"/>
    </row>
    <row r="140" spans="1:20" ht="15" thickBot="1" x14ac:dyDescent="0.35">
      <c r="A140" s="32">
        <v>130</v>
      </c>
      <c r="B140" t="s">
        <v>3742</v>
      </c>
      <c r="C140" s="3" t="s">
        <v>54</v>
      </c>
      <c r="D140" s="3" t="s">
        <v>24</v>
      </c>
      <c r="E140" s="2"/>
      <c r="F140" s="3" t="s">
        <v>4389</v>
      </c>
      <c r="G140" s="3" t="s">
        <v>98</v>
      </c>
      <c r="H140" s="34" t="s">
        <v>4307</v>
      </c>
      <c r="I140" s="3">
        <v>1</v>
      </c>
      <c r="J140" s="34" t="s">
        <v>4247</v>
      </c>
      <c r="K140" s="23">
        <v>18084000</v>
      </c>
      <c r="L140" s="35"/>
      <c r="M140" s="4">
        <v>44944</v>
      </c>
      <c r="N140" s="3">
        <v>1</v>
      </c>
      <c r="O140" s="34" t="s">
        <v>4247</v>
      </c>
      <c r="P140" s="36">
        <v>18084000</v>
      </c>
      <c r="Q140" s="35"/>
      <c r="R140" s="3">
        <v>9656</v>
      </c>
      <c r="S140" s="4">
        <v>44944</v>
      </c>
      <c r="T140" s="3"/>
    </row>
    <row r="141" spans="1:20" ht="15" thickBot="1" x14ac:dyDescent="0.35">
      <c r="A141" s="32">
        <v>131</v>
      </c>
      <c r="B141" t="s">
        <v>3745</v>
      </c>
      <c r="C141" s="3" t="s">
        <v>54</v>
      </c>
      <c r="D141" s="3" t="s">
        <v>24</v>
      </c>
      <c r="E141" s="2"/>
      <c r="F141" s="3" t="s">
        <v>4390</v>
      </c>
      <c r="G141" s="3" t="s">
        <v>98</v>
      </c>
      <c r="H141" s="34" t="s">
        <v>4307</v>
      </c>
      <c r="I141" s="3">
        <v>1</v>
      </c>
      <c r="J141" s="34" t="s">
        <v>4247</v>
      </c>
      <c r="K141" s="23">
        <v>27124000</v>
      </c>
      <c r="L141" s="35"/>
      <c r="M141" s="4">
        <v>44942</v>
      </c>
      <c r="N141" s="3">
        <v>1</v>
      </c>
      <c r="O141" s="34" t="s">
        <v>4247</v>
      </c>
      <c r="P141" s="36">
        <v>27124000</v>
      </c>
      <c r="Q141" s="35"/>
      <c r="R141" s="3">
        <v>9658</v>
      </c>
      <c r="S141" s="4">
        <v>44942</v>
      </c>
      <c r="T141" s="3"/>
    </row>
    <row r="142" spans="1:20" ht="15" thickBot="1" x14ac:dyDescent="0.35">
      <c r="A142" s="32">
        <v>132</v>
      </c>
      <c r="B142" t="s">
        <v>3748</v>
      </c>
      <c r="C142" s="3" t="s">
        <v>54</v>
      </c>
      <c r="D142" s="3" t="s">
        <v>24</v>
      </c>
      <c r="E142" s="2"/>
      <c r="F142" s="3" t="s">
        <v>4391</v>
      </c>
      <c r="G142" s="3" t="s">
        <v>98</v>
      </c>
      <c r="H142" s="34" t="s">
        <v>4249</v>
      </c>
      <c r="I142" s="3">
        <v>1</v>
      </c>
      <c r="J142" s="34" t="s">
        <v>4247</v>
      </c>
      <c r="K142" s="23">
        <v>37604000</v>
      </c>
      <c r="L142" s="35"/>
      <c r="M142" s="4">
        <v>44942</v>
      </c>
      <c r="N142" s="3">
        <v>1</v>
      </c>
      <c r="O142" s="34" t="s">
        <v>4247</v>
      </c>
      <c r="P142" s="36">
        <v>37604000</v>
      </c>
      <c r="Q142" s="35"/>
      <c r="R142" s="3">
        <v>9607</v>
      </c>
      <c r="S142" s="4">
        <v>44942</v>
      </c>
      <c r="T142" s="3"/>
    </row>
    <row r="143" spans="1:20" ht="15" thickBot="1" x14ac:dyDescent="0.35">
      <c r="A143" s="32">
        <v>133</v>
      </c>
      <c r="B143" t="s">
        <v>3751</v>
      </c>
      <c r="C143" s="3" t="s">
        <v>54</v>
      </c>
      <c r="D143" s="3" t="s">
        <v>24</v>
      </c>
      <c r="E143" s="2"/>
      <c r="F143" s="3" t="s">
        <v>4392</v>
      </c>
      <c r="G143" s="3" t="s">
        <v>98</v>
      </c>
      <c r="H143" s="34" t="s">
        <v>4307</v>
      </c>
      <c r="I143" s="3">
        <v>1</v>
      </c>
      <c r="J143" s="34" t="s">
        <v>4247</v>
      </c>
      <c r="K143" s="23">
        <v>18000000</v>
      </c>
      <c r="L143" s="35"/>
      <c r="M143" s="4">
        <v>44942</v>
      </c>
      <c r="N143" s="3">
        <v>1</v>
      </c>
      <c r="O143" s="34" t="s">
        <v>4247</v>
      </c>
      <c r="P143" s="36">
        <v>18000000</v>
      </c>
      <c r="Q143" s="35"/>
      <c r="R143" s="3">
        <v>9702</v>
      </c>
      <c r="S143" s="4">
        <v>44942</v>
      </c>
      <c r="T143" s="3"/>
    </row>
    <row r="144" spans="1:20" ht="15" thickBot="1" x14ac:dyDescent="0.35">
      <c r="A144" s="32">
        <v>134</v>
      </c>
      <c r="B144" t="s">
        <v>3754</v>
      </c>
      <c r="C144" s="3" t="s">
        <v>54</v>
      </c>
      <c r="D144" s="3" t="s">
        <v>24</v>
      </c>
      <c r="E144" s="2"/>
      <c r="F144" s="3" t="s">
        <v>4393</v>
      </c>
      <c r="G144" s="3" t="s">
        <v>98</v>
      </c>
      <c r="H144" s="34" t="s">
        <v>4256</v>
      </c>
      <c r="I144" s="3">
        <v>1</v>
      </c>
      <c r="J144" s="34" t="s">
        <v>4247</v>
      </c>
      <c r="K144" s="23">
        <v>9868800</v>
      </c>
      <c r="L144" s="35"/>
      <c r="M144" s="4">
        <v>44942</v>
      </c>
      <c r="N144" s="3">
        <v>1</v>
      </c>
      <c r="O144" s="34" t="s">
        <v>4247</v>
      </c>
      <c r="P144" s="36">
        <v>9868800</v>
      </c>
      <c r="Q144" s="35"/>
      <c r="R144" s="3">
        <v>9646</v>
      </c>
      <c r="S144" s="4">
        <v>44942</v>
      </c>
      <c r="T144" s="3"/>
    </row>
    <row r="145" spans="1:20" ht="15" thickBot="1" x14ac:dyDescent="0.35">
      <c r="A145" s="32">
        <v>135</v>
      </c>
      <c r="B145" t="s">
        <v>3757</v>
      </c>
      <c r="C145" s="3" t="s">
        <v>54</v>
      </c>
      <c r="D145" s="3" t="s">
        <v>24</v>
      </c>
      <c r="E145" s="2"/>
      <c r="F145" s="3" t="s">
        <v>4394</v>
      </c>
      <c r="G145" s="3" t="s">
        <v>98</v>
      </c>
      <c r="H145" s="34" t="s">
        <v>4275</v>
      </c>
      <c r="I145" s="3">
        <v>1</v>
      </c>
      <c r="J145" s="34" t="s">
        <v>4247</v>
      </c>
      <c r="K145" s="23">
        <v>12336000</v>
      </c>
      <c r="L145" s="35"/>
      <c r="M145" s="4">
        <v>44942</v>
      </c>
      <c r="N145" s="3">
        <v>1</v>
      </c>
      <c r="O145" s="34" t="s">
        <v>4247</v>
      </c>
      <c r="P145" s="36">
        <v>12336000</v>
      </c>
      <c r="Q145" s="35"/>
      <c r="R145" s="3">
        <v>9644</v>
      </c>
      <c r="S145" s="4">
        <v>44942</v>
      </c>
      <c r="T145" s="3"/>
    </row>
    <row r="146" spans="1:20" ht="15" thickBot="1" x14ac:dyDescent="0.35">
      <c r="A146" s="32">
        <v>136</v>
      </c>
      <c r="B146" t="s">
        <v>3760</v>
      </c>
      <c r="C146" s="3" t="s">
        <v>54</v>
      </c>
      <c r="D146" s="3" t="s">
        <v>24</v>
      </c>
      <c r="E146" s="2"/>
      <c r="F146" s="3" t="s">
        <v>4395</v>
      </c>
      <c r="G146" s="3" t="s">
        <v>98</v>
      </c>
      <c r="H146" s="34" t="s">
        <v>4253</v>
      </c>
      <c r="I146" s="3">
        <v>1</v>
      </c>
      <c r="J146" s="34" t="s">
        <v>4247</v>
      </c>
      <c r="K146" s="23">
        <v>11513600</v>
      </c>
      <c r="L146" s="35"/>
      <c r="M146" s="4">
        <v>44942</v>
      </c>
      <c r="N146" s="3">
        <v>1</v>
      </c>
      <c r="O146" s="34" t="s">
        <v>4247</v>
      </c>
      <c r="P146" s="36">
        <v>11513600</v>
      </c>
      <c r="Q146" s="35"/>
      <c r="R146" s="3">
        <v>9643</v>
      </c>
      <c r="S146" s="4">
        <v>44942</v>
      </c>
      <c r="T146" s="3"/>
    </row>
    <row r="147" spans="1:20" ht="15" thickBot="1" x14ac:dyDescent="0.35">
      <c r="A147" s="32">
        <v>137</v>
      </c>
      <c r="B147" t="s">
        <v>3763</v>
      </c>
      <c r="C147" s="3" t="s">
        <v>54</v>
      </c>
      <c r="D147" s="3" t="s">
        <v>24</v>
      </c>
      <c r="E147" s="2"/>
      <c r="F147" s="3" t="s">
        <v>4396</v>
      </c>
      <c r="G147" s="3" t="s">
        <v>98</v>
      </c>
      <c r="H147" s="34" t="s">
        <v>4277</v>
      </c>
      <c r="I147" s="3">
        <v>1</v>
      </c>
      <c r="J147" s="34" t="s">
        <v>4247</v>
      </c>
      <c r="K147" s="23">
        <v>24000000</v>
      </c>
      <c r="L147" s="35"/>
      <c r="M147" s="4">
        <v>44943</v>
      </c>
      <c r="N147" s="3">
        <v>1</v>
      </c>
      <c r="O147" s="34" t="s">
        <v>4247</v>
      </c>
      <c r="P147" s="36">
        <v>24000000</v>
      </c>
      <c r="Q147" s="35"/>
      <c r="R147" s="3">
        <v>9659</v>
      </c>
      <c r="S147" s="4">
        <v>44943</v>
      </c>
      <c r="T147" s="3"/>
    </row>
    <row r="148" spans="1:20" ht="15" thickBot="1" x14ac:dyDescent="0.35">
      <c r="A148" s="32">
        <v>138</v>
      </c>
      <c r="B148" t="s">
        <v>3766</v>
      </c>
      <c r="C148" s="3" t="s">
        <v>54</v>
      </c>
      <c r="D148" s="3" t="s">
        <v>24</v>
      </c>
      <c r="E148" s="2"/>
      <c r="F148" s="3" t="s">
        <v>4397</v>
      </c>
      <c r="G148" s="3" t="s">
        <v>98</v>
      </c>
      <c r="H148" s="34" t="s">
        <v>4277</v>
      </c>
      <c r="I148" s="3">
        <v>1</v>
      </c>
      <c r="J148" s="34" t="s">
        <v>4247</v>
      </c>
      <c r="K148" s="23">
        <v>24000000</v>
      </c>
      <c r="L148" s="35"/>
      <c r="M148" s="4">
        <v>44944</v>
      </c>
      <c r="N148" s="3">
        <v>1</v>
      </c>
      <c r="O148" s="34" t="s">
        <v>4247</v>
      </c>
      <c r="P148" s="36">
        <v>24000000</v>
      </c>
      <c r="Q148" s="35"/>
      <c r="R148" s="3">
        <v>9660</v>
      </c>
      <c r="S148" s="4">
        <v>44944</v>
      </c>
      <c r="T148" s="3"/>
    </row>
    <row r="149" spans="1:20" ht="15" thickBot="1" x14ac:dyDescent="0.35">
      <c r="A149" s="32">
        <v>139</v>
      </c>
      <c r="B149" t="s">
        <v>3769</v>
      </c>
      <c r="C149" s="3" t="s">
        <v>54</v>
      </c>
      <c r="D149" s="3" t="s">
        <v>24</v>
      </c>
      <c r="E149" s="2"/>
      <c r="F149" s="3" t="s">
        <v>4398</v>
      </c>
      <c r="G149" s="3" t="s">
        <v>98</v>
      </c>
      <c r="H149" s="34" t="s">
        <v>4277</v>
      </c>
      <c r="I149" s="3">
        <v>1</v>
      </c>
      <c r="J149" s="34" t="s">
        <v>4247</v>
      </c>
      <c r="K149" s="23">
        <v>28000000</v>
      </c>
      <c r="L149" s="35"/>
      <c r="M149" s="4">
        <v>44944</v>
      </c>
      <c r="N149" s="3">
        <v>1</v>
      </c>
      <c r="O149" s="34" t="s">
        <v>4247</v>
      </c>
      <c r="P149" s="36">
        <v>28000000</v>
      </c>
      <c r="Q149" s="35"/>
      <c r="R149" s="3">
        <v>9667</v>
      </c>
      <c r="S149" s="4">
        <v>44944</v>
      </c>
      <c r="T149" s="3"/>
    </row>
    <row r="150" spans="1:20" ht="15" thickBot="1" x14ac:dyDescent="0.35">
      <c r="A150" s="32">
        <v>140</v>
      </c>
      <c r="B150" t="s">
        <v>3772</v>
      </c>
      <c r="C150" s="3" t="s">
        <v>54</v>
      </c>
      <c r="D150" s="3" t="s">
        <v>24</v>
      </c>
      <c r="E150" s="2"/>
      <c r="F150" s="3" t="s">
        <v>4399</v>
      </c>
      <c r="G150" s="3" t="s">
        <v>98</v>
      </c>
      <c r="H150" s="34" t="s">
        <v>4277</v>
      </c>
      <c r="I150" s="3">
        <v>1</v>
      </c>
      <c r="J150" s="34" t="s">
        <v>4247</v>
      </c>
      <c r="K150" s="23">
        <v>30000000</v>
      </c>
      <c r="L150" s="35"/>
      <c r="M150" s="4">
        <v>44944</v>
      </c>
      <c r="N150" s="3">
        <v>1</v>
      </c>
      <c r="O150" s="34" t="s">
        <v>4247</v>
      </c>
      <c r="P150" s="36">
        <v>30000000</v>
      </c>
      <c r="Q150" s="35"/>
      <c r="R150" s="3">
        <v>9665</v>
      </c>
      <c r="S150" s="4">
        <v>44944</v>
      </c>
      <c r="T150" s="3"/>
    </row>
    <row r="151" spans="1:20" ht="15" thickBot="1" x14ac:dyDescent="0.35">
      <c r="A151" s="32">
        <v>141</v>
      </c>
      <c r="B151" t="s">
        <v>3775</v>
      </c>
      <c r="C151" s="3" t="s">
        <v>54</v>
      </c>
      <c r="D151" s="3" t="s">
        <v>24</v>
      </c>
      <c r="E151" s="2"/>
      <c r="F151" s="3" t="s">
        <v>4400</v>
      </c>
      <c r="G151" s="3" t="s">
        <v>98</v>
      </c>
      <c r="H151" s="34" t="s">
        <v>4277</v>
      </c>
      <c r="I151" s="3">
        <v>1</v>
      </c>
      <c r="J151" s="34" t="s">
        <v>4247</v>
      </c>
      <c r="K151" s="23">
        <v>20000000</v>
      </c>
      <c r="L151" s="35"/>
      <c r="M151" s="4">
        <v>44944</v>
      </c>
      <c r="N151" s="3">
        <v>1</v>
      </c>
      <c r="O151" s="34" t="s">
        <v>4247</v>
      </c>
      <c r="P151" s="36">
        <v>20000000</v>
      </c>
      <c r="Q151" s="35"/>
      <c r="R151" s="3">
        <v>9651</v>
      </c>
      <c r="S151" s="4">
        <v>44944</v>
      </c>
      <c r="T151" s="3"/>
    </row>
    <row r="152" spans="1:20" ht="15" thickBot="1" x14ac:dyDescent="0.35">
      <c r="A152" s="32">
        <v>142</v>
      </c>
      <c r="B152" t="s">
        <v>3778</v>
      </c>
      <c r="C152" s="3" t="s">
        <v>54</v>
      </c>
      <c r="D152" s="3" t="s">
        <v>24</v>
      </c>
      <c r="E152" s="2"/>
      <c r="F152" s="3" t="s">
        <v>4401</v>
      </c>
      <c r="G152" s="3" t="s">
        <v>98</v>
      </c>
      <c r="H152" s="34" t="s">
        <v>4277</v>
      </c>
      <c r="I152" s="3">
        <v>1</v>
      </c>
      <c r="J152" s="34" t="s">
        <v>4247</v>
      </c>
      <c r="K152" s="23">
        <v>18000000</v>
      </c>
      <c r="L152" s="35"/>
      <c r="M152" s="4">
        <v>44943</v>
      </c>
      <c r="N152" s="3">
        <v>1</v>
      </c>
      <c r="O152" s="34" t="s">
        <v>4247</v>
      </c>
      <c r="P152" s="36">
        <v>18000000</v>
      </c>
      <c r="Q152" s="35"/>
      <c r="R152" s="3">
        <v>9653</v>
      </c>
      <c r="S152" s="4">
        <v>44943</v>
      </c>
      <c r="T152" s="3"/>
    </row>
    <row r="153" spans="1:20" ht="15" thickBot="1" x14ac:dyDescent="0.35">
      <c r="A153" s="32">
        <v>143</v>
      </c>
      <c r="B153" t="s">
        <v>3781</v>
      </c>
      <c r="C153" s="3" t="s">
        <v>54</v>
      </c>
      <c r="D153" s="3" t="s">
        <v>24</v>
      </c>
      <c r="E153" s="2"/>
      <c r="F153" s="3" t="s">
        <v>4402</v>
      </c>
      <c r="G153" s="3" t="s">
        <v>98</v>
      </c>
      <c r="H153" s="34" t="s">
        <v>4277</v>
      </c>
      <c r="I153" s="3">
        <v>1</v>
      </c>
      <c r="J153" s="34" t="s">
        <v>4247</v>
      </c>
      <c r="K153" s="23">
        <v>20800000</v>
      </c>
      <c r="L153" s="35"/>
      <c r="M153" s="4">
        <v>44943</v>
      </c>
      <c r="N153" s="3">
        <v>1</v>
      </c>
      <c r="O153" s="34" t="s">
        <v>4247</v>
      </c>
      <c r="P153" s="36">
        <v>20800000</v>
      </c>
      <c r="Q153" s="35"/>
      <c r="R153" s="3">
        <v>9720</v>
      </c>
      <c r="S153" s="4">
        <v>44943</v>
      </c>
      <c r="T153" s="3"/>
    </row>
    <row r="154" spans="1:20" ht="15" thickBot="1" x14ac:dyDescent="0.35">
      <c r="A154" s="32">
        <v>144</v>
      </c>
      <c r="B154" t="s">
        <v>3784</v>
      </c>
      <c r="C154" s="3" t="s">
        <v>54</v>
      </c>
      <c r="D154" s="3" t="s">
        <v>24</v>
      </c>
      <c r="E154" s="2"/>
      <c r="F154" s="3" t="s">
        <v>4403</v>
      </c>
      <c r="G154" s="3" t="s">
        <v>98</v>
      </c>
      <c r="H154" s="34" t="s">
        <v>4321</v>
      </c>
      <c r="I154" s="3">
        <v>1</v>
      </c>
      <c r="J154" s="34" t="s">
        <v>4247</v>
      </c>
      <c r="K154" s="23">
        <v>18400000</v>
      </c>
      <c r="L154" s="35"/>
      <c r="M154" s="4">
        <v>44943</v>
      </c>
      <c r="N154" s="3">
        <v>1</v>
      </c>
      <c r="O154" s="34" t="s">
        <v>4247</v>
      </c>
      <c r="P154" s="36">
        <v>18400000</v>
      </c>
      <c r="Q154" s="35"/>
      <c r="R154" s="3">
        <v>9714</v>
      </c>
      <c r="S154" s="4">
        <v>44943</v>
      </c>
      <c r="T154" s="3"/>
    </row>
    <row r="155" spans="1:20" ht="15" thickBot="1" x14ac:dyDescent="0.35">
      <c r="A155" s="32">
        <v>145</v>
      </c>
      <c r="B155" t="s">
        <v>3787</v>
      </c>
      <c r="C155" s="3" t="s">
        <v>54</v>
      </c>
      <c r="D155" s="3" t="s">
        <v>24</v>
      </c>
      <c r="E155" s="2"/>
      <c r="F155" s="3" t="s">
        <v>4404</v>
      </c>
      <c r="G155" s="3" t="s">
        <v>98</v>
      </c>
      <c r="H155" s="34" t="s">
        <v>4277</v>
      </c>
      <c r="I155" s="3">
        <v>1</v>
      </c>
      <c r="J155" s="34" t="s">
        <v>4247</v>
      </c>
      <c r="K155" s="23">
        <v>20800000</v>
      </c>
      <c r="L155" s="35"/>
      <c r="M155" s="4">
        <v>44944</v>
      </c>
      <c r="N155" s="3">
        <v>1</v>
      </c>
      <c r="O155" s="34" t="s">
        <v>4247</v>
      </c>
      <c r="P155" s="36">
        <v>20800000</v>
      </c>
      <c r="Q155" s="35"/>
      <c r="R155" s="3">
        <v>9711</v>
      </c>
      <c r="S155" s="4">
        <v>44944</v>
      </c>
      <c r="T155" s="3"/>
    </row>
    <row r="156" spans="1:20" ht="15" thickBot="1" x14ac:dyDescent="0.35">
      <c r="A156" s="32">
        <v>146</v>
      </c>
      <c r="B156" t="s">
        <v>3790</v>
      </c>
      <c r="C156" s="3" t="s">
        <v>54</v>
      </c>
      <c r="D156" s="3" t="s">
        <v>24</v>
      </c>
      <c r="E156" s="2"/>
      <c r="F156" s="3" t="s">
        <v>4405</v>
      </c>
      <c r="G156" s="3" t="s">
        <v>98</v>
      </c>
      <c r="H156" s="34" t="s">
        <v>4277</v>
      </c>
      <c r="I156" s="3">
        <v>1</v>
      </c>
      <c r="J156" s="34" t="s">
        <v>4247</v>
      </c>
      <c r="K156" s="23">
        <v>32400000</v>
      </c>
      <c r="L156" s="35"/>
      <c r="M156" s="4">
        <v>44943</v>
      </c>
      <c r="N156" s="3">
        <v>1</v>
      </c>
      <c r="O156" s="34" t="s">
        <v>4247</v>
      </c>
      <c r="P156" s="36">
        <v>32400000</v>
      </c>
      <c r="Q156" s="35"/>
      <c r="R156" s="3">
        <v>9710</v>
      </c>
      <c r="S156" s="4">
        <v>44943</v>
      </c>
      <c r="T156" s="3"/>
    </row>
    <row r="157" spans="1:20" ht="15" thickBot="1" x14ac:dyDescent="0.35">
      <c r="A157" s="32">
        <v>147</v>
      </c>
      <c r="B157" t="s">
        <v>3793</v>
      </c>
      <c r="C157" s="3" t="s">
        <v>54</v>
      </c>
      <c r="D157" s="3" t="s">
        <v>24</v>
      </c>
      <c r="E157" s="2"/>
      <c r="F157" s="3" t="s">
        <v>4406</v>
      </c>
      <c r="G157" s="3" t="s">
        <v>98</v>
      </c>
      <c r="H157" s="34" t="s">
        <v>4277</v>
      </c>
      <c r="I157" s="3">
        <v>1</v>
      </c>
      <c r="J157" s="34" t="s">
        <v>4247</v>
      </c>
      <c r="K157" s="23">
        <v>34000000</v>
      </c>
      <c r="L157" s="35"/>
      <c r="M157" s="4">
        <v>44944</v>
      </c>
      <c r="N157" s="3">
        <v>1</v>
      </c>
      <c r="O157" s="34" t="s">
        <v>4247</v>
      </c>
      <c r="P157" s="36">
        <v>34000000</v>
      </c>
      <c r="Q157" s="35"/>
      <c r="R157" s="3">
        <v>9708</v>
      </c>
      <c r="S157" s="4">
        <v>44944</v>
      </c>
      <c r="T157" s="3"/>
    </row>
    <row r="158" spans="1:20" ht="15" thickBot="1" x14ac:dyDescent="0.35">
      <c r="A158" s="32">
        <v>148</v>
      </c>
      <c r="B158" t="s">
        <v>3796</v>
      </c>
      <c r="C158" s="3" t="s">
        <v>54</v>
      </c>
      <c r="D158" s="3" t="s">
        <v>24</v>
      </c>
      <c r="E158" s="2"/>
      <c r="F158" s="3" t="s">
        <v>4403</v>
      </c>
      <c r="G158" s="3" t="s">
        <v>98</v>
      </c>
      <c r="H158" s="34" t="s">
        <v>4321</v>
      </c>
      <c r="I158" s="3">
        <v>1</v>
      </c>
      <c r="J158" s="34" t="s">
        <v>4247</v>
      </c>
      <c r="K158" s="23">
        <v>18400000</v>
      </c>
      <c r="L158" s="35"/>
      <c r="M158" s="4">
        <v>44944</v>
      </c>
      <c r="N158" s="3">
        <v>1</v>
      </c>
      <c r="O158" s="34" t="s">
        <v>4247</v>
      </c>
      <c r="P158" s="36">
        <v>18400000</v>
      </c>
      <c r="Q158" s="35"/>
      <c r="R158" s="3">
        <v>9715</v>
      </c>
      <c r="S158" s="4">
        <v>44944</v>
      </c>
      <c r="T158" s="3"/>
    </row>
    <row r="159" spans="1:20" ht="15" thickBot="1" x14ac:dyDescent="0.35">
      <c r="A159" s="32">
        <v>149</v>
      </c>
      <c r="B159" t="s">
        <v>3799</v>
      </c>
      <c r="C159" s="3" t="s">
        <v>54</v>
      </c>
      <c r="D159" s="3" t="s">
        <v>24</v>
      </c>
      <c r="E159" s="2"/>
      <c r="F159" s="3" t="s">
        <v>4407</v>
      </c>
      <c r="G159" s="3" t="s">
        <v>98</v>
      </c>
      <c r="H159" s="34" t="s">
        <v>4277</v>
      </c>
      <c r="I159" s="3">
        <v>1</v>
      </c>
      <c r="J159" s="34" t="s">
        <v>4247</v>
      </c>
      <c r="K159" s="23">
        <v>32400000</v>
      </c>
      <c r="L159" s="35"/>
      <c r="M159" s="4">
        <v>44944</v>
      </c>
      <c r="N159" s="3">
        <v>1</v>
      </c>
      <c r="O159" s="34" t="s">
        <v>4247</v>
      </c>
      <c r="P159" s="36">
        <v>32400000</v>
      </c>
      <c r="Q159" s="35"/>
      <c r="R159" s="3">
        <v>9709</v>
      </c>
      <c r="S159" s="4">
        <v>44944</v>
      </c>
      <c r="T159" s="3"/>
    </row>
    <row r="160" spans="1:20" ht="15" thickBot="1" x14ac:dyDescent="0.35">
      <c r="A160" s="32">
        <v>150</v>
      </c>
      <c r="B160" t="s">
        <v>3802</v>
      </c>
      <c r="C160" s="3" t="s">
        <v>54</v>
      </c>
      <c r="D160" s="3" t="s">
        <v>24</v>
      </c>
      <c r="E160" s="2"/>
      <c r="F160" s="3" t="s">
        <v>4403</v>
      </c>
      <c r="G160" s="3" t="s">
        <v>98</v>
      </c>
      <c r="H160" s="34" t="s">
        <v>4321</v>
      </c>
      <c r="I160" s="3">
        <v>1</v>
      </c>
      <c r="J160" s="34" t="s">
        <v>4247</v>
      </c>
      <c r="K160" s="23">
        <v>18400000</v>
      </c>
      <c r="L160" s="35"/>
      <c r="M160" s="4">
        <v>44944</v>
      </c>
      <c r="N160" s="3">
        <v>1</v>
      </c>
      <c r="O160" s="34" t="s">
        <v>4247</v>
      </c>
      <c r="P160" s="36">
        <v>18400000</v>
      </c>
      <c r="Q160" s="35"/>
      <c r="R160" s="3">
        <v>9716</v>
      </c>
      <c r="S160" s="4">
        <v>44944</v>
      </c>
      <c r="T160" s="3"/>
    </row>
    <row r="161" spans="1:20" ht="15" thickBot="1" x14ac:dyDescent="0.35">
      <c r="A161" s="32">
        <v>151</v>
      </c>
      <c r="B161" t="s">
        <v>3805</v>
      </c>
      <c r="C161" s="3" t="s">
        <v>54</v>
      </c>
      <c r="D161" s="3" t="s">
        <v>24</v>
      </c>
      <c r="E161" s="2"/>
      <c r="F161" s="3" t="s">
        <v>4403</v>
      </c>
      <c r="G161" s="3" t="s">
        <v>98</v>
      </c>
      <c r="H161" s="34" t="s">
        <v>4321</v>
      </c>
      <c r="I161" s="3">
        <v>1</v>
      </c>
      <c r="J161" s="34" t="s">
        <v>4247</v>
      </c>
      <c r="K161" s="23">
        <v>18400000</v>
      </c>
      <c r="L161" s="35"/>
      <c r="M161" s="4">
        <v>44944</v>
      </c>
      <c r="N161" s="3">
        <v>1</v>
      </c>
      <c r="O161" s="34" t="s">
        <v>4247</v>
      </c>
      <c r="P161" s="36">
        <v>18400000</v>
      </c>
      <c r="Q161" s="35"/>
      <c r="R161" s="3">
        <v>9718</v>
      </c>
      <c r="S161" s="4">
        <v>44944</v>
      </c>
      <c r="T161" s="3"/>
    </row>
    <row r="162" spans="1:20" ht="15" thickBot="1" x14ac:dyDescent="0.35">
      <c r="A162" s="32">
        <v>152</v>
      </c>
      <c r="B162" t="s">
        <v>3808</v>
      </c>
      <c r="C162" s="3" t="s">
        <v>54</v>
      </c>
      <c r="D162" s="3" t="s">
        <v>24</v>
      </c>
      <c r="E162" s="2"/>
      <c r="F162" s="3" t="s">
        <v>4403</v>
      </c>
      <c r="G162" s="3" t="s">
        <v>98</v>
      </c>
      <c r="H162" s="34" t="s">
        <v>4321</v>
      </c>
      <c r="I162" s="3">
        <v>1</v>
      </c>
      <c r="J162" s="34" t="s">
        <v>4247</v>
      </c>
      <c r="K162" s="23">
        <v>18400000</v>
      </c>
      <c r="L162" s="35"/>
      <c r="M162" s="4">
        <v>44944</v>
      </c>
      <c r="N162" s="3">
        <v>1</v>
      </c>
      <c r="O162" s="34" t="s">
        <v>4247</v>
      </c>
      <c r="P162" s="36">
        <v>18400000</v>
      </c>
      <c r="Q162" s="35"/>
      <c r="R162" s="3">
        <v>9717</v>
      </c>
      <c r="S162" s="4">
        <v>44944</v>
      </c>
      <c r="T162" s="3"/>
    </row>
    <row r="163" spans="1:20" ht="15" thickBot="1" x14ac:dyDescent="0.35">
      <c r="A163" s="32">
        <v>153</v>
      </c>
      <c r="B163" t="s">
        <v>3811</v>
      </c>
      <c r="C163" s="3" t="s">
        <v>54</v>
      </c>
      <c r="D163" s="3" t="s">
        <v>24</v>
      </c>
      <c r="E163" s="2"/>
      <c r="F163" s="3" t="s">
        <v>4408</v>
      </c>
      <c r="G163" s="3" t="s">
        <v>98</v>
      </c>
      <c r="H163" s="34" t="s">
        <v>4307</v>
      </c>
      <c r="I163" s="3">
        <v>1</v>
      </c>
      <c r="J163" s="34" t="s">
        <v>4247</v>
      </c>
      <c r="K163" s="23">
        <v>20800000</v>
      </c>
      <c r="L163" s="35"/>
      <c r="M163" s="4">
        <v>44942</v>
      </c>
      <c r="N163" s="3">
        <v>1</v>
      </c>
      <c r="O163" s="34" t="s">
        <v>4247</v>
      </c>
      <c r="P163" s="36">
        <v>20800000</v>
      </c>
      <c r="Q163" s="35"/>
      <c r="R163" s="3">
        <v>9704</v>
      </c>
      <c r="S163" s="4">
        <v>44942</v>
      </c>
      <c r="T163" s="3"/>
    </row>
    <row r="164" spans="1:20" ht="15" thickBot="1" x14ac:dyDescent="0.35">
      <c r="A164" s="32">
        <v>154</v>
      </c>
      <c r="B164" t="s">
        <v>3814</v>
      </c>
      <c r="C164" s="3" t="s">
        <v>54</v>
      </c>
      <c r="D164" s="3" t="s">
        <v>24</v>
      </c>
      <c r="E164" s="2"/>
      <c r="F164" s="3" t="s">
        <v>4409</v>
      </c>
      <c r="G164" s="3" t="s">
        <v>98</v>
      </c>
      <c r="H164" s="34" t="s">
        <v>4307</v>
      </c>
      <c r="I164" s="3">
        <v>1</v>
      </c>
      <c r="J164" s="34" t="s">
        <v>4247</v>
      </c>
      <c r="K164" s="23">
        <v>16800000</v>
      </c>
      <c r="L164" s="35"/>
      <c r="M164" s="4">
        <v>44943</v>
      </c>
      <c r="N164" s="3">
        <v>1</v>
      </c>
      <c r="O164" s="34" t="s">
        <v>4247</v>
      </c>
      <c r="P164" s="36">
        <v>16800000</v>
      </c>
      <c r="Q164" s="35"/>
      <c r="R164" s="3">
        <v>9703</v>
      </c>
      <c r="S164" s="4">
        <v>44943</v>
      </c>
      <c r="T164" s="3"/>
    </row>
    <row r="165" spans="1:20" ht="15" thickBot="1" x14ac:dyDescent="0.35">
      <c r="A165" s="32">
        <v>155</v>
      </c>
      <c r="B165" t="s">
        <v>3817</v>
      </c>
      <c r="C165" s="3" t="s">
        <v>54</v>
      </c>
      <c r="D165" s="3" t="s">
        <v>24</v>
      </c>
      <c r="E165" s="2"/>
      <c r="F165" s="3" t="s">
        <v>4410</v>
      </c>
      <c r="G165" s="3" t="s">
        <v>98</v>
      </c>
      <c r="H165" s="34" t="s">
        <v>4294</v>
      </c>
      <c r="I165" s="3">
        <v>1</v>
      </c>
      <c r="J165" s="34" t="s">
        <v>4247</v>
      </c>
      <c r="K165" s="23">
        <v>30840000</v>
      </c>
      <c r="L165" s="35"/>
      <c r="M165" s="4">
        <v>44944</v>
      </c>
      <c r="N165" s="3">
        <v>1</v>
      </c>
      <c r="O165" s="34" t="s">
        <v>4247</v>
      </c>
      <c r="P165" s="36">
        <v>30840000</v>
      </c>
      <c r="Q165" s="35"/>
      <c r="R165" s="3">
        <v>9671</v>
      </c>
      <c r="S165" s="4">
        <v>44944</v>
      </c>
      <c r="T165" s="3"/>
    </row>
    <row r="166" spans="1:20" ht="15" thickBot="1" x14ac:dyDescent="0.35">
      <c r="A166" s="32">
        <v>156</v>
      </c>
      <c r="B166" t="s">
        <v>3820</v>
      </c>
      <c r="C166" s="3" t="s">
        <v>54</v>
      </c>
      <c r="D166" s="3" t="s">
        <v>24</v>
      </c>
      <c r="E166" s="2"/>
      <c r="F166" s="3" t="s">
        <v>4411</v>
      </c>
      <c r="G166" s="3" t="s">
        <v>98</v>
      </c>
      <c r="H166" s="34" t="s">
        <v>4294</v>
      </c>
      <c r="I166" s="3">
        <v>1</v>
      </c>
      <c r="J166" s="34" t="s">
        <v>4247</v>
      </c>
      <c r="K166" s="23">
        <v>18504000</v>
      </c>
      <c r="L166" s="35"/>
      <c r="M166" s="4">
        <v>44944</v>
      </c>
      <c r="N166" s="3">
        <v>1</v>
      </c>
      <c r="O166" s="34" t="s">
        <v>4247</v>
      </c>
      <c r="P166" s="36">
        <v>18504000</v>
      </c>
      <c r="Q166" s="35"/>
      <c r="R166" s="3">
        <v>9672</v>
      </c>
      <c r="S166" s="4">
        <v>44944</v>
      </c>
      <c r="T166" s="3"/>
    </row>
    <row r="167" spans="1:20" ht="15" thickBot="1" x14ac:dyDescent="0.35">
      <c r="A167" s="32">
        <v>157</v>
      </c>
      <c r="B167" t="s">
        <v>3823</v>
      </c>
      <c r="C167" s="3" t="s">
        <v>54</v>
      </c>
      <c r="D167" s="3" t="s">
        <v>24</v>
      </c>
      <c r="E167" s="2"/>
      <c r="F167" s="3" t="s">
        <v>4412</v>
      </c>
      <c r="G167" s="3" t="s">
        <v>98</v>
      </c>
      <c r="H167" s="34" t="s">
        <v>4249</v>
      </c>
      <c r="I167" s="3">
        <v>1</v>
      </c>
      <c r="J167" s="34" t="s">
        <v>4247</v>
      </c>
      <c r="K167" s="23">
        <v>37604000</v>
      </c>
      <c r="L167" s="35"/>
      <c r="M167" s="4">
        <v>44944</v>
      </c>
      <c r="N167" s="3">
        <v>1</v>
      </c>
      <c r="O167" s="34" t="s">
        <v>4247</v>
      </c>
      <c r="P167" s="36">
        <v>37604000</v>
      </c>
      <c r="Q167" s="35"/>
      <c r="R167" s="3">
        <v>9673</v>
      </c>
      <c r="S167" s="4">
        <v>44944</v>
      </c>
      <c r="T167" s="3"/>
    </row>
    <row r="168" spans="1:20" ht="15" thickBot="1" x14ac:dyDescent="0.35">
      <c r="A168" s="32">
        <v>158</v>
      </c>
      <c r="B168" t="s">
        <v>3826</v>
      </c>
      <c r="C168" s="3" t="s">
        <v>54</v>
      </c>
      <c r="D168" s="3" t="s">
        <v>24</v>
      </c>
      <c r="E168" s="2"/>
      <c r="F168" s="3" t="s">
        <v>4413</v>
      </c>
      <c r="G168" s="3" t="s">
        <v>98</v>
      </c>
      <c r="H168" s="34" t="s">
        <v>4249</v>
      </c>
      <c r="I168" s="3">
        <v>1</v>
      </c>
      <c r="J168" s="34" t="s">
        <v>4247</v>
      </c>
      <c r="K168" s="23">
        <v>34952000</v>
      </c>
      <c r="L168" s="35"/>
      <c r="M168" s="4">
        <v>44944</v>
      </c>
      <c r="N168" s="3">
        <v>1</v>
      </c>
      <c r="O168" s="34" t="s">
        <v>4247</v>
      </c>
      <c r="P168" s="36">
        <v>34952000</v>
      </c>
      <c r="Q168" s="35"/>
      <c r="R168" s="3">
        <v>9674</v>
      </c>
      <c r="S168" s="4">
        <v>44944</v>
      </c>
      <c r="T168" s="3"/>
    </row>
    <row r="169" spans="1:20" ht="15" thickBot="1" x14ac:dyDescent="0.35">
      <c r="A169" s="32">
        <v>159</v>
      </c>
      <c r="B169" t="s">
        <v>3829</v>
      </c>
      <c r="C169" s="3" t="s">
        <v>54</v>
      </c>
      <c r="D169" s="3" t="s">
        <v>24</v>
      </c>
      <c r="E169" s="2"/>
      <c r="F169" s="3" t="s">
        <v>4414</v>
      </c>
      <c r="G169" s="3" t="s">
        <v>98</v>
      </c>
      <c r="H169" s="34" t="s">
        <v>4249</v>
      </c>
      <c r="I169" s="3">
        <v>1</v>
      </c>
      <c r="J169" s="34" t="s">
        <v>4247</v>
      </c>
      <c r="K169" s="23">
        <v>30320000</v>
      </c>
      <c r="L169" s="35"/>
      <c r="M169" s="4">
        <v>44944</v>
      </c>
      <c r="N169" s="3">
        <v>1</v>
      </c>
      <c r="O169" s="34" t="s">
        <v>4247</v>
      </c>
      <c r="P169" s="36">
        <v>30320000</v>
      </c>
      <c r="Q169" s="35"/>
      <c r="R169" s="3">
        <v>9675</v>
      </c>
      <c r="S169" s="4">
        <v>44944</v>
      </c>
      <c r="T169" s="3"/>
    </row>
    <row r="170" spans="1:20" ht="15" thickBot="1" x14ac:dyDescent="0.35">
      <c r="A170" s="32">
        <v>160</v>
      </c>
      <c r="B170" t="s">
        <v>3832</v>
      </c>
      <c r="C170" s="3" t="s">
        <v>54</v>
      </c>
      <c r="D170" s="3" t="s">
        <v>24</v>
      </c>
      <c r="E170" s="2"/>
      <c r="F170" s="3" t="s">
        <v>4415</v>
      </c>
      <c r="G170" s="3" t="s">
        <v>98</v>
      </c>
      <c r="H170" s="34" t="s">
        <v>4277</v>
      </c>
      <c r="I170" s="3">
        <v>1</v>
      </c>
      <c r="J170" s="34" t="s">
        <v>4247</v>
      </c>
      <c r="K170" s="23">
        <v>28800000</v>
      </c>
      <c r="L170" s="35"/>
      <c r="M170" s="4">
        <v>44944</v>
      </c>
      <c r="N170" s="3">
        <v>1</v>
      </c>
      <c r="O170" s="34" t="s">
        <v>4247</v>
      </c>
      <c r="P170" s="36">
        <v>28800000</v>
      </c>
      <c r="Q170" s="35"/>
      <c r="R170" s="3">
        <v>9695</v>
      </c>
      <c r="S170" s="4">
        <v>44944</v>
      </c>
      <c r="T170" s="3"/>
    </row>
    <row r="171" spans="1:20" ht="15" thickBot="1" x14ac:dyDescent="0.35">
      <c r="A171" s="32">
        <v>161</v>
      </c>
      <c r="B171" t="s">
        <v>3835</v>
      </c>
      <c r="C171" s="3" t="s">
        <v>54</v>
      </c>
      <c r="D171" s="3" t="s">
        <v>24</v>
      </c>
      <c r="E171" s="2"/>
      <c r="F171" s="3" t="s">
        <v>4416</v>
      </c>
      <c r="G171" s="3" t="s">
        <v>98</v>
      </c>
      <c r="H171" s="34" t="s">
        <v>4321</v>
      </c>
      <c r="I171" s="3">
        <v>1</v>
      </c>
      <c r="J171" s="34" t="s">
        <v>4247</v>
      </c>
      <c r="K171" s="23">
        <v>18000000</v>
      </c>
      <c r="L171" s="35"/>
      <c r="M171" s="4">
        <v>44943</v>
      </c>
      <c r="N171" s="3">
        <v>1</v>
      </c>
      <c r="O171" s="34" t="s">
        <v>4247</v>
      </c>
      <c r="P171" s="36">
        <v>18000000</v>
      </c>
      <c r="Q171" s="35"/>
      <c r="R171" s="3">
        <v>9696</v>
      </c>
      <c r="S171" s="4">
        <v>44943</v>
      </c>
      <c r="T171" s="3"/>
    </row>
    <row r="172" spans="1:20" ht="15" thickBot="1" x14ac:dyDescent="0.35">
      <c r="A172" s="32">
        <v>162</v>
      </c>
      <c r="B172" t="s">
        <v>3838</v>
      </c>
      <c r="C172" s="3" t="s">
        <v>54</v>
      </c>
      <c r="D172" s="3" t="s">
        <v>24</v>
      </c>
      <c r="E172" s="2"/>
      <c r="F172" s="3" t="s">
        <v>4417</v>
      </c>
      <c r="G172" s="3" t="s">
        <v>98</v>
      </c>
      <c r="H172" s="34" t="s">
        <v>4277</v>
      </c>
      <c r="I172" s="3">
        <v>1</v>
      </c>
      <c r="J172" s="34" t="s">
        <v>4247</v>
      </c>
      <c r="K172" s="23">
        <v>24672000</v>
      </c>
      <c r="L172" s="35"/>
      <c r="M172" s="4">
        <v>44944</v>
      </c>
      <c r="N172" s="3">
        <v>1</v>
      </c>
      <c r="O172" s="34" t="s">
        <v>4247</v>
      </c>
      <c r="P172" s="36">
        <v>24672000</v>
      </c>
      <c r="Q172" s="35"/>
      <c r="R172" s="3">
        <v>9697</v>
      </c>
      <c r="S172" s="4">
        <v>44944</v>
      </c>
      <c r="T172" s="3"/>
    </row>
    <row r="173" spans="1:20" ht="15" thickBot="1" x14ac:dyDescent="0.35">
      <c r="A173" s="32">
        <v>163</v>
      </c>
      <c r="B173" t="s">
        <v>3841</v>
      </c>
      <c r="C173" s="3" t="s">
        <v>54</v>
      </c>
      <c r="D173" s="3" t="s">
        <v>24</v>
      </c>
      <c r="E173" s="2"/>
      <c r="F173" s="3" t="s">
        <v>4418</v>
      </c>
      <c r="G173" s="3" t="s">
        <v>98</v>
      </c>
      <c r="H173" s="34" t="s">
        <v>4277</v>
      </c>
      <c r="I173" s="3">
        <v>1</v>
      </c>
      <c r="J173" s="34" t="s">
        <v>4247</v>
      </c>
      <c r="K173" s="23">
        <v>20000000</v>
      </c>
      <c r="L173" s="35"/>
      <c r="M173" s="4">
        <v>44944</v>
      </c>
      <c r="N173" s="3">
        <v>1</v>
      </c>
      <c r="O173" s="34" t="s">
        <v>4247</v>
      </c>
      <c r="P173" s="36">
        <v>20000000</v>
      </c>
      <c r="Q173" s="35"/>
      <c r="R173" s="3">
        <v>9698</v>
      </c>
      <c r="S173" s="4">
        <v>44944</v>
      </c>
      <c r="T173" s="3"/>
    </row>
    <row r="174" spans="1:20" ht="15" thickBot="1" x14ac:dyDescent="0.35">
      <c r="A174" s="32">
        <v>164</v>
      </c>
      <c r="B174" t="s">
        <v>3844</v>
      </c>
      <c r="C174" s="3" t="s">
        <v>54</v>
      </c>
      <c r="D174" s="3" t="s">
        <v>24</v>
      </c>
      <c r="E174" s="2"/>
      <c r="F174" s="3" t="s">
        <v>4419</v>
      </c>
      <c r="G174" s="3" t="s">
        <v>98</v>
      </c>
      <c r="H174" s="34" t="s">
        <v>4277</v>
      </c>
      <c r="I174" s="3">
        <v>1</v>
      </c>
      <c r="J174" s="34" t="s">
        <v>4247</v>
      </c>
      <c r="K174" s="23">
        <v>24800000</v>
      </c>
      <c r="L174" s="35"/>
      <c r="M174" s="4">
        <v>44944</v>
      </c>
      <c r="N174" s="3">
        <v>1</v>
      </c>
      <c r="O174" s="34" t="s">
        <v>4247</v>
      </c>
      <c r="P174" s="36">
        <v>24800000</v>
      </c>
      <c r="Q174" s="35"/>
      <c r="R174" s="3">
        <v>9699</v>
      </c>
      <c r="S174" s="4">
        <v>44944</v>
      </c>
      <c r="T174" s="3"/>
    </row>
    <row r="175" spans="1:20" ht="15" thickBot="1" x14ac:dyDescent="0.35">
      <c r="A175" s="32">
        <v>165</v>
      </c>
      <c r="B175" t="s">
        <v>3847</v>
      </c>
      <c r="C175" s="3" t="s">
        <v>54</v>
      </c>
      <c r="D175" s="3" t="s">
        <v>24</v>
      </c>
      <c r="E175" s="2"/>
      <c r="F175" s="3" t="s">
        <v>4420</v>
      </c>
      <c r="G175" s="3" t="s">
        <v>98</v>
      </c>
      <c r="H175" s="34" t="s">
        <v>4277</v>
      </c>
      <c r="I175" s="3">
        <v>1</v>
      </c>
      <c r="J175" s="34" t="s">
        <v>4247</v>
      </c>
      <c r="K175" s="23">
        <v>24800000</v>
      </c>
      <c r="L175" s="35"/>
      <c r="M175" s="4">
        <v>44944</v>
      </c>
      <c r="N175" s="3">
        <v>1</v>
      </c>
      <c r="O175" s="34" t="s">
        <v>4247</v>
      </c>
      <c r="P175" s="36">
        <v>24800000</v>
      </c>
      <c r="Q175" s="35"/>
      <c r="R175" s="3">
        <v>9701</v>
      </c>
      <c r="S175" s="4">
        <v>44944</v>
      </c>
      <c r="T175" s="3"/>
    </row>
    <row r="176" spans="1:20" ht="15" thickBot="1" x14ac:dyDescent="0.35">
      <c r="A176" s="32">
        <v>166</v>
      </c>
      <c r="B176" t="s">
        <v>3850</v>
      </c>
      <c r="C176" s="3" t="s">
        <v>54</v>
      </c>
      <c r="D176" s="3" t="s">
        <v>24</v>
      </c>
      <c r="E176" s="2"/>
      <c r="F176" s="3" t="s">
        <v>4421</v>
      </c>
      <c r="G176" s="3" t="s">
        <v>98</v>
      </c>
      <c r="H176" s="34" t="s">
        <v>4253</v>
      </c>
      <c r="I176" s="3">
        <v>1</v>
      </c>
      <c r="J176" s="34" t="s">
        <v>4247</v>
      </c>
      <c r="K176" s="23">
        <v>18000000</v>
      </c>
      <c r="L176" s="35"/>
      <c r="M176" s="4">
        <v>44944</v>
      </c>
      <c r="N176" s="3">
        <v>1</v>
      </c>
      <c r="O176" s="34" t="s">
        <v>4247</v>
      </c>
      <c r="P176" s="36">
        <v>18000000</v>
      </c>
      <c r="Q176" s="35"/>
      <c r="R176" s="3">
        <v>9687</v>
      </c>
      <c r="S176" s="4">
        <v>44944</v>
      </c>
      <c r="T176" s="3"/>
    </row>
    <row r="177" spans="1:20" ht="15" thickBot="1" x14ac:dyDescent="0.35">
      <c r="A177" s="32">
        <v>167</v>
      </c>
      <c r="B177" t="s">
        <v>3853</v>
      </c>
      <c r="C177" s="3" t="s">
        <v>54</v>
      </c>
      <c r="D177" s="3" t="s">
        <v>24</v>
      </c>
      <c r="E177" s="2"/>
      <c r="F177" s="3" t="s">
        <v>4422</v>
      </c>
      <c r="G177" s="3" t="s">
        <v>98</v>
      </c>
      <c r="H177" s="34" t="s">
        <v>4253</v>
      </c>
      <c r="I177" s="3">
        <v>1</v>
      </c>
      <c r="J177" s="34" t="s">
        <v>4247</v>
      </c>
      <c r="K177" s="23">
        <v>31000000</v>
      </c>
      <c r="L177" s="35"/>
      <c r="M177" s="4">
        <v>44944</v>
      </c>
      <c r="N177" s="3">
        <v>1</v>
      </c>
      <c r="O177" s="34" t="s">
        <v>4247</v>
      </c>
      <c r="P177" s="36">
        <v>31000000</v>
      </c>
      <c r="Q177" s="35"/>
      <c r="R177" s="3">
        <v>9688</v>
      </c>
      <c r="S177" s="4">
        <v>44944</v>
      </c>
      <c r="T177" s="3"/>
    </row>
    <row r="178" spans="1:20" ht="15" thickBot="1" x14ac:dyDescent="0.35">
      <c r="A178" s="32">
        <v>168</v>
      </c>
      <c r="B178" t="s">
        <v>3856</v>
      </c>
      <c r="C178" s="3" t="s">
        <v>54</v>
      </c>
      <c r="D178" s="3" t="s">
        <v>24</v>
      </c>
      <c r="E178" s="2"/>
      <c r="F178" s="3" t="s">
        <v>4423</v>
      </c>
      <c r="G178" s="3" t="s">
        <v>98</v>
      </c>
      <c r="H178" s="34" t="s">
        <v>4277</v>
      </c>
      <c r="I178" s="3">
        <v>1</v>
      </c>
      <c r="J178" s="34" t="s">
        <v>4247</v>
      </c>
      <c r="K178" s="23">
        <v>39200000</v>
      </c>
      <c r="L178" s="35"/>
      <c r="M178" s="4">
        <v>44944</v>
      </c>
      <c r="N178" s="3">
        <v>1</v>
      </c>
      <c r="O178" s="34" t="s">
        <v>4247</v>
      </c>
      <c r="P178" s="36">
        <v>39200000</v>
      </c>
      <c r="Q178" s="35"/>
      <c r="R178" s="3">
        <v>9693</v>
      </c>
      <c r="S178" s="4">
        <v>44944</v>
      </c>
      <c r="T178" s="3"/>
    </row>
    <row r="179" spans="1:20" ht="15" thickBot="1" x14ac:dyDescent="0.35">
      <c r="A179" s="32">
        <v>169</v>
      </c>
      <c r="B179" t="s">
        <v>3859</v>
      </c>
      <c r="C179" s="3" t="s">
        <v>54</v>
      </c>
      <c r="D179" s="3" t="s">
        <v>24</v>
      </c>
      <c r="E179" s="2"/>
      <c r="F179" s="3" t="s">
        <v>4424</v>
      </c>
      <c r="G179" s="3" t="s">
        <v>98</v>
      </c>
      <c r="H179" s="34" t="s">
        <v>4277</v>
      </c>
      <c r="I179" s="3">
        <v>1</v>
      </c>
      <c r="J179" s="34" t="s">
        <v>4247</v>
      </c>
      <c r="K179" s="23">
        <v>32000000</v>
      </c>
      <c r="L179" s="35"/>
      <c r="M179" s="4">
        <v>44944</v>
      </c>
      <c r="N179" s="3">
        <v>1</v>
      </c>
      <c r="O179" s="34" t="s">
        <v>4247</v>
      </c>
      <c r="P179" s="36">
        <v>32000000</v>
      </c>
      <c r="Q179" s="35"/>
      <c r="R179" s="3">
        <v>9690</v>
      </c>
      <c r="S179" s="4">
        <v>44944</v>
      </c>
      <c r="T179" s="3"/>
    </row>
    <row r="180" spans="1:20" ht="15" thickBot="1" x14ac:dyDescent="0.35">
      <c r="A180" s="32">
        <v>170</v>
      </c>
      <c r="B180" t="s">
        <v>3862</v>
      </c>
      <c r="C180" s="3" t="s">
        <v>54</v>
      </c>
      <c r="D180" s="3" t="s">
        <v>24</v>
      </c>
      <c r="E180" s="2"/>
      <c r="F180" s="3" t="s">
        <v>4424</v>
      </c>
      <c r="G180" s="3" t="s">
        <v>98</v>
      </c>
      <c r="H180" s="34" t="s">
        <v>4277</v>
      </c>
      <c r="I180" s="3">
        <v>1</v>
      </c>
      <c r="J180" s="34" t="s">
        <v>4247</v>
      </c>
      <c r="K180" s="23">
        <v>24000000</v>
      </c>
      <c r="L180" s="35"/>
      <c r="M180" s="4">
        <v>44943</v>
      </c>
      <c r="N180" s="3">
        <v>1</v>
      </c>
      <c r="O180" s="34" t="s">
        <v>4247</v>
      </c>
      <c r="P180" s="36">
        <v>24000000</v>
      </c>
      <c r="Q180" s="35"/>
      <c r="R180" s="3">
        <v>9689</v>
      </c>
      <c r="S180" s="4">
        <v>44943</v>
      </c>
      <c r="T180" s="3"/>
    </row>
    <row r="181" spans="1:20" ht="15" thickBot="1" x14ac:dyDescent="0.35">
      <c r="A181" s="32">
        <v>171</v>
      </c>
      <c r="B181" t="s">
        <v>3865</v>
      </c>
      <c r="C181" s="3" t="s">
        <v>54</v>
      </c>
      <c r="D181" s="3" t="s">
        <v>24</v>
      </c>
      <c r="E181" s="2"/>
      <c r="F181" s="3" t="s">
        <v>4425</v>
      </c>
      <c r="G181" s="3" t="s">
        <v>98</v>
      </c>
      <c r="H181" s="34" t="s">
        <v>4253</v>
      </c>
      <c r="I181" s="3">
        <v>1</v>
      </c>
      <c r="J181" s="34" t="s">
        <v>4247</v>
      </c>
      <c r="K181" s="23">
        <v>25340200</v>
      </c>
      <c r="L181" s="35"/>
      <c r="M181" s="4">
        <v>44944</v>
      </c>
      <c r="N181" s="3">
        <v>1</v>
      </c>
      <c r="O181" s="34" t="s">
        <v>4247</v>
      </c>
      <c r="P181" s="36">
        <v>25340200</v>
      </c>
      <c r="Q181" s="35"/>
      <c r="R181" s="3">
        <v>9774</v>
      </c>
      <c r="S181" s="4">
        <v>44944</v>
      </c>
      <c r="T181" s="3"/>
    </row>
    <row r="182" spans="1:20" ht="15" thickBot="1" x14ac:dyDescent="0.35">
      <c r="A182" s="32">
        <v>172</v>
      </c>
      <c r="B182" t="s">
        <v>3868</v>
      </c>
      <c r="C182" s="3" t="s">
        <v>54</v>
      </c>
      <c r="D182" s="3" t="s">
        <v>24</v>
      </c>
      <c r="E182" s="2"/>
      <c r="F182" s="3" t="s">
        <v>4426</v>
      </c>
      <c r="G182" s="3" t="s">
        <v>98</v>
      </c>
      <c r="H182" s="34" t="s">
        <v>4277</v>
      </c>
      <c r="I182" s="3">
        <v>1</v>
      </c>
      <c r="J182" s="34" t="s">
        <v>4247</v>
      </c>
      <c r="K182" s="23">
        <v>24804000</v>
      </c>
      <c r="L182" s="35"/>
      <c r="M182" s="4">
        <v>44943</v>
      </c>
      <c r="N182" s="3">
        <v>1</v>
      </c>
      <c r="O182" s="34" t="s">
        <v>4247</v>
      </c>
      <c r="P182" s="36">
        <v>24804000</v>
      </c>
      <c r="Q182" s="35"/>
      <c r="R182" s="3">
        <v>9775</v>
      </c>
      <c r="S182" s="4">
        <v>44943</v>
      </c>
      <c r="T182" s="3"/>
    </row>
    <row r="183" spans="1:20" ht="15" thickBot="1" x14ac:dyDescent="0.35">
      <c r="A183" s="32">
        <v>173</v>
      </c>
      <c r="B183" t="s">
        <v>3871</v>
      </c>
      <c r="C183" s="3" t="s">
        <v>54</v>
      </c>
      <c r="D183" s="3" t="s">
        <v>24</v>
      </c>
      <c r="E183" s="2"/>
      <c r="F183" s="3" t="s">
        <v>4427</v>
      </c>
      <c r="G183" s="3" t="s">
        <v>98</v>
      </c>
      <c r="H183" s="34" t="s">
        <v>4246</v>
      </c>
      <c r="I183" s="3">
        <v>1</v>
      </c>
      <c r="J183" s="34" t="s">
        <v>4247</v>
      </c>
      <c r="K183" s="23">
        <v>36000000</v>
      </c>
      <c r="L183" s="35"/>
      <c r="M183" s="4">
        <v>44944</v>
      </c>
      <c r="N183" s="3">
        <v>1</v>
      </c>
      <c r="O183" s="34" t="s">
        <v>4247</v>
      </c>
      <c r="P183" s="36">
        <v>36000000</v>
      </c>
      <c r="Q183" s="35"/>
      <c r="R183" s="3">
        <v>9776</v>
      </c>
      <c r="S183" s="4">
        <v>44944</v>
      </c>
      <c r="T183" s="3"/>
    </row>
    <row r="184" spans="1:20" ht="15" thickBot="1" x14ac:dyDescent="0.35">
      <c r="A184" s="32">
        <v>174</v>
      </c>
      <c r="B184" t="s">
        <v>3874</v>
      </c>
      <c r="C184" s="3" t="s">
        <v>54</v>
      </c>
      <c r="D184" s="3" t="s">
        <v>24</v>
      </c>
      <c r="E184" s="2"/>
      <c r="F184" s="3" t="s">
        <v>4428</v>
      </c>
      <c r="G184" s="3" t="s">
        <v>98</v>
      </c>
      <c r="H184" s="34" t="s">
        <v>4277</v>
      </c>
      <c r="I184" s="3">
        <v>1</v>
      </c>
      <c r="J184" s="34" t="s">
        <v>4247</v>
      </c>
      <c r="K184" s="23">
        <v>24444520</v>
      </c>
      <c r="L184" s="35"/>
      <c r="M184" s="4">
        <v>44944</v>
      </c>
      <c r="N184" s="3">
        <v>1</v>
      </c>
      <c r="O184" s="34" t="s">
        <v>4247</v>
      </c>
      <c r="P184" s="36">
        <v>24444520</v>
      </c>
      <c r="Q184" s="35"/>
      <c r="R184" s="3">
        <v>9778</v>
      </c>
      <c r="S184" s="4">
        <v>44944</v>
      </c>
      <c r="T184" s="3"/>
    </row>
    <row r="185" spans="1:20" ht="15" thickBot="1" x14ac:dyDescent="0.35">
      <c r="A185" s="32">
        <v>175</v>
      </c>
      <c r="B185" t="s">
        <v>3877</v>
      </c>
      <c r="C185" s="3" t="s">
        <v>54</v>
      </c>
      <c r="D185" s="3" t="s">
        <v>24</v>
      </c>
      <c r="E185" s="2"/>
      <c r="F185" s="3" t="s">
        <v>4429</v>
      </c>
      <c r="G185" s="3" t="s">
        <v>98</v>
      </c>
      <c r="H185" s="34" t="s">
        <v>4246</v>
      </c>
      <c r="I185" s="3">
        <v>1</v>
      </c>
      <c r="J185" s="34" t="s">
        <v>4247</v>
      </c>
      <c r="K185" s="23">
        <v>30804000</v>
      </c>
      <c r="L185" s="35"/>
      <c r="M185" s="4">
        <v>44944</v>
      </c>
      <c r="N185" s="3">
        <v>1</v>
      </c>
      <c r="O185" s="34" t="s">
        <v>4247</v>
      </c>
      <c r="P185" s="36">
        <v>30804000</v>
      </c>
      <c r="Q185" s="35"/>
      <c r="R185" s="3">
        <v>9773</v>
      </c>
      <c r="S185" s="4">
        <v>44944</v>
      </c>
      <c r="T185" s="3"/>
    </row>
    <row r="186" spans="1:20" ht="15" thickBot="1" x14ac:dyDescent="0.35">
      <c r="A186" s="32">
        <v>176</v>
      </c>
      <c r="B186" t="s">
        <v>3880</v>
      </c>
      <c r="C186" s="3" t="s">
        <v>54</v>
      </c>
      <c r="D186" s="3" t="s">
        <v>24</v>
      </c>
      <c r="E186" s="2"/>
      <c r="F186" s="3" t="s">
        <v>4430</v>
      </c>
      <c r="G186" s="3" t="s">
        <v>98</v>
      </c>
      <c r="H186" s="34" t="s">
        <v>4277</v>
      </c>
      <c r="I186" s="3">
        <v>1</v>
      </c>
      <c r="J186" s="34" t="s">
        <v>4247</v>
      </c>
      <c r="K186" s="23">
        <v>44000000</v>
      </c>
      <c r="L186" s="35"/>
      <c r="M186" s="4">
        <v>44943</v>
      </c>
      <c r="N186" s="3">
        <v>1</v>
      </c>
      <c r="O186" s="34" t="s">
        <v>4247</v>
      </c>
      <c r="P186" s="36">
        <v>44000000</v>
      </c>
      <c r="Q186" s="35"/>
      <c r="R186" s="3">
        <v>9547</v>
      </c>
      <c r="S186" s="4">
        <v>44943</v>
      </c>
      <c r="T186" s="3"/>
    </row>
    <row r="187" spans="1:20" ht="15" thickBot="1" x14ac:dyDescent="0.35">
      <c r="A187" s="32">
        <v>177</v>
      </c>
      <c r="B187" t="s">
        <v>3883</v>
      </c>
      <c r="C187" s="3" t="s">
        <v>54</v>
      </c>
      <c r="D187" s="3" t="s">
        <v>24</v>
      </c>
      <c r="E187" s="2"/>
      <c r="F187" s="3" t="s">
        <v>4431</v>
      </c>
      <c r="G187" s="3" t="s">
        <v>98</v>
      </c>
      <c r="H187" s="34" t="s">
        <v>4253</v>
      </c>
      <c r="I187" s="3">
        <v>1</v>
      </c>
      <c r="J187" s="34" t="s">
        <v>4247</v>
      </c>
      <c r="K187" s="23">
        <v>12000000</v>
      </c>
      <c r="L187" s="35"/>
      <c r="M187" s="4">
        <v>44944</v>
      </c>
      <c r="N187" s="3">
        <v>1</v>
      </c>
      <c r="O187" s="34" t="s">
        <v>4247</v>
      </c>
      <c r="P187" s="36">
        <v>12000000</v>
      </c>
      <c r="Q187" s="35"/>
      <c r="R187" s="3">
        <v>9786</v>
      </c>
      <c r="S187" s="4">
        <v>44944</v>
      </c>
      <c r="T187" s="3"/>
    </row>
    <row r="188" spans="1:20" ht="15" thickBot="1" x14ac:dyDescent="0.35">
      <c r="A188" s="32">
        <v>178</v>
      </c>
      <c r="B188" t="s">
        <v>3886</v>
      </c>
      <c r="C188" s="3" t="s">
        <v>54</v>
      </c>
      <c r="D188" s="3" t="s">
        <v>24</v>
      </c>
      <c r="E188" s="2"/>
      <c r="F188" s="3" t="s">
        <v>4432</v>
      </c>
      <c r="G188" s="3" t="s">
        <v>98</v>
      </c>
      <c r="H188" s="34" t="s">
        <v>4277</v>
      </c>
      <c r="I188" s="3">
        <v>1</v>
      </c>
      <c r="J188" s="34" t="s">
        <v>4247</v>
      </c>
      <c r="K188" s="23">
        <v>20724000</v>
      </c>
      <c r="L188" s="35"/>
      <c r="M188" s="4">
        <v>44944</v>
      </c>
      <c r="N188" s="3">
        <v>1</v>
      </c>
      <c r="O188" s="34" t="s">
        <v>4247</v>
      </c>
      <c r="P188" s="36">
        <v>20724000</v>
      </c>
      <c r="Q188" s="35"/>
      <c r="R188" s="3">
        <v>9780</v>
      </c>
      <c r="S188" s="4">
        <v>44944</v>
      </c>
      <c r="T188" s="3"/>
    </row>
    <row r="189" spans="1:20" ht="15" thickBot="1" x14ac:dyDescent="0.35">
      <c r="A189" s="32">
        <v>179</v>
      </c>
      <c r="B189" t="s">
        <v>3889</v>
      </c>
      <c r="C189" s="3" t="s">
        <v>54</v>
      </c>
      <c r="D189" s="3" t="s">
        <v>24</v>
      </c>
      <c r="E189" s="2"/>
      <c r="F189" s="3" t="s">
        <v>4433</v>
      </c>
      <c r="G189" s="3" t="s">
        <v>98</v>
      </c>
      <c r="H189" s="34" t="s">
        <v>4434</v>
      </c>
      <c r="I189" s="3">
        <v>1</v>
      </c>
      <c r="J189" s="34" t="s">
        <v>4247</v>
      </c>
      <c r="K189" s="23">
        <v>30440000</v>
      </c>
      <c r="L189" s="35"/>
      <c r="M189" s="4">
        <v>44944</v>
      </c>
      <c r="N189" s="3">
        <v>1</v>
      </c>
      <c r="O189" s="34" t="s">
        <v>4247</v>
      </c>
      <c r="P189" s="36">
        <v>30440000</v>
      </c>
      <c r="Q189" s="35"/>
      <c r="R189" s="3">
        <v>9781</v>
      </c>
      <c r="S189" s="4">
        <v>44944</v>
      </c>
      <c r="T189" s="3"/>
    </row>
    <row r="190" spans="1:20" ht="15" thickBot="1" x14ac:dyDescent="0.35">
      <c r="A190" s="32">
        <v>180</v>
      </c>
      <c r="B190" t="s">
        <v>3892</v>
      </c>
      <c r="C190" s="3" t="s">
        <v>54</v>
      </c>
      <c r="D190" s="3" t="s">
        <v>24</v>
      </c>
      <c r="E190" s="2"/>
      <c r="F190" s="3" t="s">
        <v>4435</v>
      </c>
      <c r="G190" s="3" t="s">
        <v>98</v>
      </c>
      <c r="H190" s="34" t="s">
        <v>4277</v>
      </c>
      <c r="I190" s="3">
        <v>1</v>
      </c>
      <c r="J190" s="34" t="s">
        <v>4247</v>
      </c>
      <c r="K190" s="23">
        <v>19448000</v>
      </c>
      <c r="L190" s="35"/>
      <c r="M190" s="4">
        <v>44944</v>
      </c>
      <c r="N190" s="3">
        <v>1</v>
      </c>
      <c r="O190" s="34" t="s">
        <v>4247</v>
      </c>
      <c r="P190" s="36">
        <v>19448000</v>
      </c>
      <c r="Q190" s="35"/>
      <c r="R190" s="3">
        <v>9782</v>
      </c>
      <c r="S190" s="4">
        <v>44944</v>
      </c>
      <c r="T190" s="3"/>
    </row>
    <row r="191" spans="1:20" ht="15" thickBot="1" x14ac:dyDescent="0.35">
      <c r="A191" s="32">
        <v>181</v>
      </c>
      <c r="B191" t="s">
        <v>3895</v>
      </c>
      <c r="C191" s="3" t="s">
        <v>54</v>
      </c>
      <c r="D191" s="3" t="s">
        <v>24</v>
      </c>
      <c r="E191" s="2"/>
      <c r="F191" s="3" t="s">
        <v>4436</v>
      </c>
      <c r="G191" s="3" t="s">
        <v>98</v>
      </c>
      <c r="H191" s="34" t="s">
        <v>4294</v>
      </c>
      <c r="I191" s="3">
        <v>1</v>
      </c>
      <c r="J191" s="34" t="s">
        <v>4247</v>
      </c>
      <c r="K191" s="23">
        <v>34952000</v>
      </c>
      <c r="L191" s="35"/>
      <c r="M191" s="4">
        <v>44944</v>
      </c>
      <c r="N191" s="3">
        <v>1</v>
      </c>
      <c r="O191" s="34" t="s">
        <v>4247</v>
      </c>
      <c r="P191" s="36">
        <v>34952000</v>
      </c>
      <c r="Q191" s="35"/>
      <c r="R191" s="3">
        <v>9677</v>
      </c>
      <c r="S191" s="4">
        <v>44944</v>
      </c>
      <c r="T191" s="3"/>
    </row>
    <row r="192" spans="1:20" ht="15" thickBot="1" x14ac:dyDescent="0.35">
      <c r="A192" s="32">
        <v>182</v>
      </c>
      <c r="B192" t="s">
        <v>3898</v>
      </c>
      <c r="C192" s="3" t="s">
        <v>54</v>
      </c>
      <c r="D192" s="3" t="s">
        <v>24</v>
      </c>
      <c r="E192" s="2"/>
      <c r="F192" s="3" t="s">
        <v>4437</v>
      </c>
      <c r="G192" s="3" t="s">
        <v>98</v>
      </c>
      <c r="H192" s="34" t="s">
        <v>4277</v>
      </c>
      <c r="I192" s="3">
        <v>1</v>
      </c>
      <c r="J192" s="34" t="s">
        <v>4247</v>
      </c>
      <c r="K192" s="23">
        <v>18000000</v>
      </c>
      <c r="L192" s="35"/>
      <c r="M192" s="4">
        <v>44945</v>
      </c>
      <c r="N192" s="3">
        <v>1</v>
      </c>
      <c r="O192" s="34" t="s">
        <v>4247</v>
      </c>
      <c r="P192" s="36">
        <v>18000000</v>
      </c>
      <c r="Q192" s="35"/>
      <c r="R192" s="3">
        <v>9652</v>
      </c>
      <c r="S192" s="4">
        <v>44945</v>
      </c>
      <c r="T192" s="3"/>
    </row>
    <row r="193" spans="1:20" ht="15" thickBot="1" x14ac:dyDescent="0.35">
      <c r="A193" s="32">
        <v>183</v>
      </c>
      <c r="B193" t="s">
        <v>3901</v>
      </c>
      <c r="C193" s="3" t="s">
        <v>54</v>
      </c>
      <c r="D193" s="3" t="s">
        <v>24</v>
      </c>
      <c r="E193" s="2"/>
      <c r="F193" s="3" t="s">
        <v>4438</v>
      </c>
      <c r="G193" s="3" t="s">
        <v>98</v>
      </c>
      <c r="H193" s="34" t="s">
        <v>4277</v>
      </c>
      <c r="I193" s="3">
        <v>1</v>
      </c>
      <c r="J193" s="34" t="s">
        <v>4247</v>
      </c>
      <c r="K193" s="23">
        <v>18000000</v>
      </c>
      <c r="L193" s="35"/>
      <c r="M193" s="4">
        <v>44945</v>
      </c>
      <c r="N193" s="3">
        <v>1</v>
      </c>
      <c r="O193" s="34" t="s">
        <v>4247</v>
      </c>
      <c r="P193" s="36">
        <v>18000000</v>
      </c>
      <c r="Q193" s="35"/>
      <c r="R193" s="3">
        <v>9654</v>
      </c>
      <c r="S193" s="4">
        <v>44945</v>
      </c>
      <c r="T193" s="3"/>
    </row>
    <row r="194" spans="1:20" ht="15" thickBot="1" x14ac:dyDescent="0.35">
      <c r="A194" s="32">
        <v>184</v>
      </c>
      <c r="B194" t="s">
        <v>3904</v>
      </c>
      <c r="C194" s="3" t="s">
        <v>54</v>
      </c>
      <c r="D194" s="3" t="s">
        <v>24</v>
      </c>
      <c r="E194" s="2"/>
      <c r="F194" s="3" t="s">
        <v>4324</v>
      </c>
      <c r="G194" s="3" t="s">
        <v>98</v>
      </c>
      <c r="H194" s="34" t="s">
        <v>4325</v>
      </c>
      <c r="I194" s="3">
        <v>1</v>
      </c>
      <c r="J194" s="34" t="s">
        <v>4247</v>
      </c>
      <c r="K194" s="23">
        <v>30720000</v>
      </c>
      <c r="L194" s="35"/>
      <c r="M194" s="4">
        <v>44945</v>
      </c>
      <c r="N194" s="3">
        <v>1</v>
      </c>
      <c r="O194" s="34" t="s">
        <v>4247</v>
      </c>
      <c r="P194" s="36">
        <v>30720000</v>
      </c>
      <c r="Q194" s="35"/>
      <c r="R194" s="3">
        <v>9736</v>
      </c>
      <c r="S194" s="4">
        <v>44945</v>
      </c>
      <c r="T194" s="3"/>
    </row>
    <row r="195" spans="1:20" ht="15" thickBot="1" x14ac:dyDescent="0.35">
      <c r="A195" s="32">
        <v>185</v>
      </c>
      <c r="B195" t="s">
        <v>3907</v>
      </c>
      <c r="C195" s="3" t="s">
        <v>54</v>
      </c>
      <c r="D195" s="3" t="s">
        <v>24</v>
      </c>
      <c r="E195" s="2"/>
      <c r="F195" s="3" t="s">
        <v>4324</v>
      </c>
      <c r="G195" s="3" t="s">
        <v>98</v>
      </c>
      <c r="H195" s="34" t="s">
        <v>4325</v>
      </c>
      <c r="I195" s="3">
        <v>1</v>
      </c>
      <c r="J195" s="34" t="s">
        <v>4247</v>
      </c>
      <c r="K195" s="23">
        <v>24000000</v>
      </c>
      <c r="L195" s="35"/>
      <c r="M195" s="4">
        <v>44945</v>
      </c>
      <c r="N195" s="3">
        <v>1</v>
      </c>
      <c r="O195" s="34" t="s">
        <v>4247</v>
      </c>
      <c r="P195" s="36">
        <v>24000000</v>
      </c>
      <c r="Q195" s="35"/>
      <c r="R195" s="3">
        <v>9737</v>
      </c>
      <c r="S195" s="4">
        <v>44945</v>
      </c>
      <c r="T195" s="3"/>
    </row>
    <row r="196" spans="1:20" ht="15" thickBot="1" x14ac:dyDescent="0.35">
      <c r="A196" s="32">
        <v>186</v>
      </c>
      <c r="B196" t="s">
        <v>3910</v>
      </c>
      <c r="C196" s="3" t="s">
        <v>54</v>
      </c>
      <c r="D196" s="3" t="s">
        <v>24</v>
      </c>
      <c r="E196" s="2"/>
      <c r="F196" s="3" t="s">
        <v>4439</v>
      </c>
      <c r="G196" s="3" t="s">
        <v>98</v>
      </c>
      <c r="H196" s="34" t="s">
        <v>4325</v>
      </c>
      <c r="I196" s="3">
        <v>1</v>
      </c>
      <c r="J196" s="34" t="s">
        <v>4247</v>
      </c>
      <c r="K196" s="23">
        <v>30720000</v>
      </c>
      <c r="L196" s="35"/>
      <c r="M196" s="4">
        <v>44946</v>
      </c>
      <c r="N196" s="3">
        <v>1</v>
      </c>
      <c r="O196" s="34" t="s">
        <v>4247</v>
      </c>
      <c r="P196" s="36">
        <v>30720000</v>
      </c>
      <c r="Q196" s="35"/>
      <c r="R196" s="3">
        <v>9748</v>
      </c>
      <c r="S196" s="4">
        <v>44946</v>
      </c>
      <c r="T196" s="3"/>
    </row>
    <row r="197" spans="1:20" ht="15" thickBot="1" x14ac:dyDescent="0.35">
      <c r="A197" s="32">
        <v>187</v>
      </c>
      <c r="B197" t="s">
        <v>3913</v>
      </c>
      <c r="C197" s="3" t="s">
        <v>54</v>
      </c>
      <c r="D197" s="3" t="s">
        <v>24</v>
      </c>
      <c r="E197" s="2"/>
      <c r="F197" s="3" t="s">
        <v>4440</v>
      </c>
      <c r="G197" s="3" t="s">
        <v>98</v>
      </c>
      <c r="H197" s="34" t="s">
        <v>4325</v>
      </c>
      <c r="I197" s="3">
        <v>1</v>
      </c>
      <c r="J197" s="34" t="s">
        <v>4247</v>
      </c>
      <c r="K197" s="23">
        <v>30720000</v>
      </c>
      <c r="L197" s="35"/>
      <c r="M197" s="4">
        <v>44945</v>
      </c>
      <c r="N197" s="3">
        <v>1</v>
      </c>
      <c r="O197" s="34" t="s">
        <v>4247</v>
      </c>
      <c r="P197" s="36">
        <v>30720000</v>
      </c>
      <c r="Q197" s="35"/>
      <c r="R197" s="3">
        <v>9744</v>
      </c>
      <c r="S197" s="4">
        <v>44945</v>
      </c>
      <c r="T197" s="3"/>
    </row>
    <row r="198" spans="1:20" ht="15" thickBot="1" x14ac:dyDescent="0.35">
      <c r="A198" s="32">
        <v>188</v>
      </c>
      <c r="B198" t="s">
        <v>3916</v>
      </c>
      <c r="C198" s="3" t="s">
        <v>54</v>
      </c>
      <c r="D198" s="3" t="s">
        <v>24</v>
      </c>
      <c r="E198" s="2"/>
      <c r="F198" s="3" t="s">
        <v>4441</v>
      </c>
      <c r="G198" s="3" t="s">
        <v>98</v>
      </c>
      <c r="H198" s="34" t="s">
        <v>4325</v>
      </c>
      <c r="I198" s="3">
        <v>1</v>
      </c>
      <c r="J198" s="34" t="s">
        <v>4247</v>
      </c>
      <c r="K198" s="23">
        <v>24000000</v>
      </c>
      <c r="L198" s="35"/>
      <c r="M198" s="4">
        <v>44945</v>
      </c>
      <c r="N198" s="3">
        <v>1</v>
      </c>
      <c r="O198" s="34" t="s">
        <v>4247</v>
      </c>
      <c r="P198" s="36">
        <v>24000000</v>
      </c>
      <c r="Q198" s="35"/>
      <c r="R198" s="3">
        <v>9731</v>
      </c>
      <c r="S198" s="4">
        <v>44945</v>
      </c>
      <c r="T198" s="3"/>
    </row>
    <row r="199" spans="1:20" ht="15" thickBot="1" x14ac:dyDescent="0.35">
      <c r="A199" s="32">
        <v>189</v>
      </c>
      <c r="B199" t="s">
        <v>3919</v>
      </c>
      <c r="C199" s="3" t="s">
        <v>54</v>
      </c>
      <c r="D199" s="3" t="s">
        <v>24</v>
      </c>
      <c r="E199" s="2"/>
      <c r="F199" s="3" t="s">
        <v>4442</v>
      </c>
      <c r="G199" s="3" t="s">
        <v>98</v>
      </c>
      <c r="H199" s="34" t="s">
        <v>4325</v>
      </c>
      <c r="I199" s="3">
        <v>1</v>
      </c>
      <c r="J199" s="34" t="s">
        <v>4247</v>
      </c>
      <c r="K199" s="23">
        <v>30720000</v>
      </c>
      <c r="L199" s="35"/>
      <c r="M199" s="4">
        <v>44946</v>
      </c>
      <c r="N199" s="3">
        <v>1</v>
      </c>
      <c r="O199" s="34" t="s">
        <v>4247</v>
      </c>
      <c r="P199" s="36">
        <v>30720000</v>
      </c>
      <c r="Q199" s="35"/>
      <c r="R199" s="3">
        <v>9732</v>
      </c>
      <c r="S199" s="4">
        <v>44946</v>
      </c>
      <c r="T199" s="3"/>
    </row>
    <row r="200" spans="1:20" ht="15" thickBot="1" x14ac:dyDescent="0.35">
      <c r="A200" s="32">
        <v>190</v>
      </c>
      <c r="B200" t="s">
        <v>3922</v>
      </c>
      <c r="C200" s="3" t="s">
        <v>54</v>
      </c>
      <c r="D200" s="3" t="s">
        <v>24</v>
      </c>
      <c r="E200" s="2"/>
      <c r="F200" s="3" t="s">
        <v>4443</v>
      </c>
      <c r="G200" s="3" t="s">
        <v>98</v>
      </c>
      <c r="H200" s="34" t="s">
        <v>4325</v>
      </c>
      <c r="I200" s="3">
        <v>1</v>
      </c>
      <c r="J200" s="34" t="s">
        <v>4247</v>
      </c>
      <c r="K200" s="23">
        <v>24000000</v>
      </c>
      <c r="L200" s="35"/>
      <c r="M200" s="4">
        <v>44946</v>
      </c>
      <c r="N200" s="3">
        <v>1</v>
      </c>
      <c r="O200" s="34" t="s">
        <v>4247</v>
      </c>
      <c r="P200" s="36">
        <v>24000000</v>
      </c>
      <c r="Q200" s="35"/>
      <c r="R200" s="3">
        <v>9733</v>
      </c>
      <c r="S200" s="4">
        <v>44946</v>
      </c>
      <c r="T200" s="3"/>
    </row>
    <row r="201" spans="1:20" ht="15" thickBot="1" x14ac:dyDescent="0.35">
      <c r="A201" s="32">
        <v>191</v>
      </c>
      <c r="B201" t="s">
        <v>3925</v>
      </c>
      <c r="C201" s="3" t="s">
        <v>54</v>
      </c>
      <c r="D201" s="3" t="s">
        <v>24</v>
      </c>
      <c r="E201" s="2"/>
      <c r="F201" s="3" t="s">
        <v>4336</v>
      </c>
      <c r="G201" s="3" t="s">
        <v>98</v>
      </c>
      <c r="H201" s="34" t="s">
        <v>4325</v>
      </c>
      <c r="I201" s="3">
        <v>1</v>
      </c>
      <c r="J201" s="34" t="s">
        <v>4247</v>
      </c>
      <c r="K201" s="23">
        <v>30720000</v>
      </c>
      <c r="L201" s="35"/>
      <c r="M201" s="4">
        <v>44949</v>
      </c>
      <c r="N201" s="3">
        <v>1</v>
      </c>
      <c r="O201" s="34" t="s">
        <v>4247</v>
      </c>
      <c r="P201" s="36">
        <v>30720000</v>
      </c>
      <c r="Q201" s="35"/>
      <c r="R201" s="3">
        <v>9735</v>
      </c>
      <c r="S201" s="4">
        <v>44949</v>
      </c>
      <c r="T201" s="3"/>
    </row>
    <row r="202" spans="1:20" ht="15" thickBot="1" x14ac:dyDescent="0.35">
      <c r="A202" s="32">
        <v>192</v>
      </c>
      <c r="B202" t="s">
        <v>3928</v>
      </c>
      <c r="C202" s="3" t="s">
        <v>54</v>
      </c>
      <c r="D202" s="3" t="s">
        <v>24</v>
      </c>
      <c r="E202" s="2"/>
      <c r="F202" s="3" t="s">
        <v>4444</v>
      </c>
      <c r="G202" s="3" t="s">
        <v>98</v>
      </c>
      <c r="H202" s="34" t="s">
        <v>4277</v>
      </c>
      <c r="I202" s="3">
        <v>1</v>
      </c>
      <c r="J202" s="34" t="s">
        <v>4247</v>
      </c>
      <c r="K202" s="23">
        <v>28320000</v>
      </c>
      <c r="L202" s="35"/>
      <c r="M202" s="4">
        <v>44949</v>
      </c>
      <c r="N202" s="3">
        <v>1</v>
      </c>
      <c r="O202" s="34" t="s">
        <v>4247</v>
      </c>
      <c r="P202" s="36">
        <v>28320000</v>
      </c>
      <c r="Q202" s="35"/>
      <c r="R202" s="3">
        <v>9753</v>
      </c>
      <c r="S202" s="4">
        <v>44949</v>
      </c>
      <c r="T202" s="3"/>
    </row>
    <row r="203" spans="1:20" ht="15" thickBot="1" x14ac:dyDescent="0.35">
      <c r="A203" s="32">
        <v>193</v>
      </c>
      <c r="B203" t="s">
        <v>3931</v>
      </c>
      <c r="C203" s="3" t="s">
        <v>54</v>
      </c>
      <c r="D203" s="3" t="s">
        <v>24</v>
      </c>
      <c r="E203" s="2"/>
      <c r="F203" s="3" t="s">
        <v>4444</v>
      </c>
      <c r="G203" s="3" t="s">
        <v>98</v>
      </c>
      <c r="H203" s="34" t="s">
        <v>4277</v>
      </c>
      <c r="I203" s="3">
        <v>1</v>
      </c>
      <c r="J203" s="34" t="s">
        <v>4247</v>
      </c>
      <c r="K203" s="23">
        <v>28320000</v>
      </c>
      <c r="L203" s="35"/>
      <c r="M203" s="4">
        <v>44945</v>
      </c>
      <c r="N203" s="3">
        <v>1</v>
      </c>
      <c r="O203" s="34" t="s">
        <v>4247</v>
      </c>
      <c r="P203" s="36">
        <v>28320000</v>
      </c>
      <c r="Q203" s="35"/>
      <c r="R203" s="3">
        <v>9754</v>
      </c>
      <c r="S203" s="4">
        <v>44945</v>
      </c>
      <c r="T203" s="3"/>
    </row>
    <row r="204" spans="1:20" ht="15" thickBot="1" x14ac:dyDescent="0.35">
      <c r="A204" s="32">
        <v>194</v>
      </c>
      <c r="B204" t="s">
        <v>3934</v>
      </c>
      <c r="C204" s="3" t="s">
        <v>54</v>
      </c>
      <c r="D204" s="3" t="s">
        <v>24</v>
      </c>
      <c r="E204" s="2"/>
      <c r="F204" s="3" t="s">
        <v>4445</v>
      </c>
      <c r="G204" s="3" t="s">
        <v>98</v>
      </c>
      <c r="H204" s="34" t="s">
        <v>4325</v>
      </c>
      <c r="I204" s="3">
        <v>1</v>
      </c>
      <c r="J204" s="34" t="s">
        <v>4247</v>
      </c>
      <c r="K204" s="23">
        <v>30720000</v>
      </c>
      <c r="L204" s="35"/>
      <c r="M204" s="4">
        <v>44945</v>
      </c>
      <c r="N204" s="3">
        <v>1</v>
      </c>
      <c r="O204" s="34" t="s">
        <v>4247</v>
      </c>
      <c r="P204" s="36">
        <v>30720000</v>
      </c>
      <c r="Q204" s="35"/>
      <c r="R204" s="3">
        <v>9738</v>
      </c>
      <c r="S204" s="4">
        <v>44945</v>
      </c>
      <c r="T204" s="3"/>
    </row>
    <row r="205" spans="1:20" ht="15" thickBot="1" x14ac:dyDescent="0.35">
      <c r="A205" s="32">
        <v>195</v>
      </c>
      <c r="B205" t="s">
        <v>3937</v>
      </c>
      <c r="C205" s="3" t="s">
        <v>54</v>
      </c>
      <c r="D205" s="3" t="s">
        <v>24</v>
      </c>
      <c r="E205" s="2"/>
      <c r="F205" s="3" t="s">
        <v>4446</v>
      </c>
      <c r="G205" s="3" t="s">
        <v>98</v>
      </c>
      <c r="H205" s="34" t="s">
        <v>4277</v>
      </c>
      <c r="I205" s="3">
        <v>1</v>
      </c>
      <c r="J205" s="34" t="s">
        <v>4247</v>
      </c>
      <c r="K205" s="23">
        <v>17200000</v>
      </c>
      <c r="L205" s="35"/>
      <c r="M205" s="4">
        <v>44945</v>
      </c>
      <c r="N205" s="3">
        <v>1</v>
      </c>
      <c r="O205" s="34" t="s">
        <v>4247</v>
      </c>
      <c r="P205" s="36">
        <v>17200000</v>
      </c>
      <c r="Q205" s="35"/>
      <c r="R205" s="3">
        <v>9664</v>
      </c>
      <c r="S205" s="4">
        <v>44945</v>
      </c>
      <c r="T205" s="3"/>
    </row>
    <row r="206" spans="1:20" ht="15" thickBot="1" x14ac:dyDescent="0.35">
      <c r="A206" s="32">
        <v>196</v>
      </c>
      <c r="B206" t="s">
        <v>3939</v>
      </c>
      <c r="C206" s="3" t="s">
        <v>54</v>
      </c>
      <c r="D206" s="3" t="s">
        <v>24</v>
      </c>
      <c r="E206" s="2"/>
      <c r="F206" s="3" t="s">
        <v>4447</v>
      </c>
      <c r="G206" s="3" t="s">
        <v>98</v>
      </c>
      <c r="H206" s="34" t="s">
        <v>4277</v>
      </c>
      <c r="I206" s="3">
        <v>1</v>
      </c>
      <c r="J206" s="34" t="s">
        <v>4247</v>
      </c>
      <c r="K206" s="23">
        <v>18000000</v>
      </c>
      <c r="L206" s="35"/>
      <c r="M206" s="4">
        <v>44945</v>
      </c>
      <c r="N206" s="3">
        <v>1</v>
      </c>
      <c r="O206" s="34" t="s">
        <v>4247</v>
      </c>
      <c r="P206" s="36">
        <v>18000000</v>
      </c>
      <c r="Q206" s="35"/>
      <c r="R206" s="3">
        <v>9655</v>
      </c>
      <c r="S206" s="4">
        <v>44945</v>
      </c>
      <c r="T206" s="3"/>
    </row>
    <row r="207" spans="1:20" ht="15" thickBot="1" x14ac:dyDescent="0.35">
      <c r="A207" s="32">
        <v>197</v>
      </c>
      <c r="B207" t="s">
        <v>3942</v>
      </c>
      <c r="C207" s="3" t="s">
        <v>54</v>
      </c>
      <c r="D207" s="3" t="s">
        <v>24</v>
      </c>
      <c r="E207" s="2"/>
      <c r="F207" s="3" t="s">
        <v>4448</v>
      </c>
      <c r="G207" s="3" t="s">
        <v>98</v>
      </c>
      <c r="H207" s="34" t="s">
        <v>4249</v>
      </c>
      <c r="I207" s="3">
        <v>1</v>
      </c>
      <c r="J207" s="34" t="s">
        <v>4247</v>
      </c>
      <c r="K207" s="23">
        <v>25768000</v>
      </c>
      <c r="L207" s="35"/>
      <c r="M207" s="4">
        <v>44945</v>
      </c>
      <c r="N207" s="3">
        <v>1</v>
      </c>
      <c r="O207" s="34" t="s">
        <v>4247</v>
      </c>
      <c r="P207" s="36">
        <v>25768000</v>
      </c>
      <c r="Q207" s="35"/>
      <c r="R207" s="3">
        <v>9678</v>
      </c>
      <c r="S207" s="4">
        <v>44945</v>
      </c>
      <c r="T207" s="3"/>
    </row>
    <row r="208" spans="1:20" ht="15" thickBot="1" x14ac:dyDescent="0.35">
      <c r="A208" s="32">
        <v>198</v>
      </c>
      <c r="B208" t="s">
        <v>3945</v>
      </c>
      <c r="C208" s="3" t="s">
        <v>54</v>
      </c>
      <c r="D208" s="3" t="s">
        <v>24</v>
      </c>
      <c r="E208" s="2"/>
      <c r="F208" s="3" t="s">
        <v>4449</v>
      </c>
      <c r="G208" s="3" t="s">
        <v>98</v>
      </c>
      <c r="H208" s="34" t="s">
        <v>4249</v>
      </c>
      <c r="I208" s="3">
        <v>1</v>
      </c>
      <c r="J208" s="34" t="s">
        <v>4247</v>
      </c>
      <c r="K208" s="23">
        <v>26728000</v>
      </c>
      <c r="L208" s="35"/>
      <c r="M208" s="4">
        <v>44946</v>
      </c>
      <c r="N208" s="3">
        <v>1</v>
      </c>
      <c r="O208" s="34" t="s">
        <v>4247</v>
      </c>
      <c r="P208" s="36">
        <v>26728000</v>
      </c>
      <c r="Q208" s="35"/>
      <c r="R208" s="3">
        <v>9816</v>
      </c>
      <c r="S208" s="4">
        <v>44946</v>
      </c>
      <c r="T208" s="3"/>
    </row>
    <row r="209" spans="1:20" ht="15" thickBot="1" x14ac:dyDescent="0.35">
      <c r="A209" s="32">
        <v>199</v>
      </c>
      <c r="B209" t="s">
        <v>3947</v>
      </c>
      <c r="C209" s="3" t="s">
        <v>54</v>
      </c>
      <c r="D209" s="3" t="s">
        <v>24</v>
      </c>
      <c r="E209" s="2"/>
      <c r="F209" s="3" t="s">
        <v>4448</v>
      </c>
      <c r="G209" s="3" t="s">
        <v>98</v>
      </c>
      <c r="H209" s="34" t="s">
        <v>4249</v>
      </c>
      <c r="I209" s="3">
        <v>1</v>
      </c>
      <c r="J209" s="34" t="s">
        <v>4247</v>
      </c>
      <c r="K209" s="23">
        <v>26728000</v>
      </c>
      <c r="L209" s="35"/>
      <c r="M209" s="4">
        <v>44945</v>
      </c>
      <c r="N209" s="3">
        <v>1</v>
      </c>
      <c r="O209" s="34" t="s">
        <v>4247</v>
      </c>
      <c r="P209" s="36">
        <v>26728000</v>
      </c>
      <c r="Q209" s="35"/>
      <c r="R209" s="3">
        <v>9691</v>
      </c>
      <c r="S209" s="4">
        <v>44945</v>
      </c>
      <c r="T209" s="3"/>
    </row>
    <row r="210" spans="1:20" ht="15" thickBot="1" x14ac:dyDescent="0.35">
      <c r="A210" s="32">
        <v>200</v>
      </c>
      <c r="B210" t="s">
        <v>3950</v>
      </c>
      <c r="C210" s="3" t="s">
        <v>54</v>
      </c>
      <c r="D210" s="3" t="s">
        <v>24</v>
      </c>
      <c r="E210" s="2"/>
      <c r="F210" s="3" t="s">
        <v>4450</v>
      </c>
      <c r="G210" s="3" t="s">
        <v>98</v>
      </c>
      <c r="H210" s="34" t="s">
        <v>4249</v>
      </c>
      <c r="I210" s="3">
        <v>1</v>
      </c>
      <c r="J210" s="34" t="s">
        <v>4247</v>
      </c>
      <c r="K210" s="23">
        <v>26728000</v>
      </c>
      <c r="L210" s="35"/>
      <c r="M210" s="4">
        <v>44946</v>
      </c>
      <c r="N210" s="3">
        <v>1</v>
      </c>
      <c r="O210" s="34" t="s">
        <v>4247</v>
      </c>
      <c r="P210" s="36">
        <v>26728000</v>
      </c>
      <c r="Q210" s="35"/>
      <c r="R210" s="3">
        <v>9817</v>
      </c>
      <c r="S210" s="4">
        <v>44946</v>
      </c>
      <c r="T210" s="3"/>
    </row>
    <row r="211" spans="1:20" ht="15" thickBot="1" x14ac:dyDescent="0.35">
      <c r="A211" s="32">
        <v>201</v>
      </c>
      <c r="B211" t="s">
        <v>3953</v>
      </c>
      <c r="C211" s="3" t="s">
        <v>54</v>
      </c>
      <c r="D211" s="3" t="s">
        <v>24</v>
      </c>
      <c r="E211" s="2"/>
      <c r="F211" s="3" t="s">
        <v>4451</v>
      </c>
      <c r="G211" s="3" t="s">
        <v>98</v>
      </c>
      <c r="H211" s="34" t="s">
        <v>4452</v>
      </c>
      <c r="I211" s="3">
        <v>1</v>
      </c>
      <c r="J211" s="34" t="s">
        <v>4247</v>
      </c>
      <c r="K211" s="23">
        <v>37008000</v>
      </c>
      <c r="L211" s="35"/>
      <c r="M211" s="4">
        <v>44945</v>
      </c>
      <c r="N211" s="3">
        <v>1</v>
      </c>
      <c r="O211" s="34" t="s">
        <v>4247</v>
      </c>
      <c r="P211" s="36">
        <v>37008000</v>
      </c>
      <c r="Q211" s="35"/>
      <c r="R211" s="3">
        <v>9681</v>
      </c>
      <c r="S211" s="4">
        <v>44945</v>
      </c>
      <c r="T211" s="3"/>
    </row>
    <row r="212" spans="1:20" ht="15" thickBot="1" x14ac:dyDescent="0.35">
      <c r="A212" s="32">
        <v>202</v>
      </c>
      <c r="B212" t="s">
        <v>3956</v>
      </c>
      <c r="C212" s="3" t="s">
        <v>54</v>
      </c>
      <c r="D212" s="3" t="s">
        <v>24</v>
      </c>
      <c r="E212" s="2"/>
      <c r="F212" s="3" t="s">
        <v>4335</v>
      </c>
      <c r="G212" s="3" t="s">
        <v>98</v>
      </c>
      <c r="H212" s="34" t="s">
        <v>4249</v>
      </c>
      <c r="I212" s="3">
        <v>1</v>
      </c>
      <c r="J212" s="34" t="s">
        <v>4247</v>
      </c>
      <c r="K212" s="23">
        <v>24000000</v>
      </c>
      <c r="L212" s="35"/>
      <c r="M212" s="4">
        <v>44945</v>
      </c>
      <c r="N212" s="3">
        <v>1</v>
      </c>
      <c r="O212" s="34" t="s">
        <v>4247</v>
      </c>
      <c r="P212" s="36">
        <v>24000000</v>
      </c>
      <c r="Q212" s="35"/>
      <c r="R212" s="3">
        <v>9682</v>
      </c>
      <c r="S212" s="4">
        <v>44945</v>
      </c>
      <c r="T212" s="3"/>
    </row>
    <row r="213" spans="1:20" ht="15" thickBot="1" x14ac:dyDescent="0.35">
      <c r="A213" s="32">
        <v>203</v>
      </c>
      <c r="B213" t="s">
        <v>3959</v>
      </c>
      <c r="C213" s="3" t="s">
        <v>54</v>
      </c>
      <c r="D213" s="3" t="s">
        <v>24</v>
      </c>
      <c r="E213" s="2"/>
      <c r="F213" s="3" t="s">
        <v>4453</v>
      </c>
      <c r="G213" s="3" t="s">
        <v>98</v>
      </c>
      <c r="H213" s="34" t="s">
        <v>4249</v>
      </c>
      <c r="I213" s="3">
        <v>1</v>
      </c>
      <c r="J213" s="34" t="s">
        <v>4247</v>
      </c>
      <c r="K213" s="23">
        <v>14392000</v>
      </c>
      <c r="L213" s="35"/>
      <c r="M213" s="4">
        <v>44945</v>
      </c>
      <c r="N213" s="3">
        <v>1</v>
      </c>
      <c r="O213" s="34" t="s">
        <v>4247</v>
      </c>
      <c r="P213" s="36">
        <v>14392000</v>
      </c>
      <c r="Q213" s="35"/>
      <c r="R213" s="3">
        <v>9683</v>
      </c>
      <c r="S213" s="4">
        <v>44945</v>
      </c>
      <c r="T213" s="3"/>
    </row>
    <row r="214" spans="1:20" ht="15" thickBot="1" x14ac:dyDescent="0.35">
      <c r="A214" s="32">
        <v>204</v>
      </c>
      <c r="B214" t="s">
        <v>3962</v>
      </c>
      <c r="C214" s="3" t="s">
        <v>54</v>
      </c>
      <c r="D214" s="3" t="s">
        <v>24</v>
      </c>
      <c r="E214" s="2"/>
      <c r="F214" s="3" t="s">
        <v>4454</v>
      </c>
      <c r="G214" s="3" t="s">
        <v>98</v>
      </c>
      <c r="H214" s="34" t="s">
        <v>4379</v>
      </c>
      <c r="I214" s="3">
        <v>1</v>
      </c>
      <c r="J214" s="34" t="s">
        <v>4247</v>
      </c>
      <c r="K214" s="23">
        <v>34952000</v>
      </c>
      <c r="L214" s="35"/>
      <c r="M214" s="4">
        <v>44957</v>
      </c>
      <c r="N214" s="3">
        <v>1</v>
      </c>
      <c r="O214" s="34" t="s">
        <v>4247</v>
      </c>
      <c r="P214" s="36">
        <v>34952000</v>
      </c>
      <c r="Q214" s="35"/>
      <c r="R214" s="3">
        <v>9684</v>
      </c>
      <c r="S214" s="4">
        <v>44957</v>
      </c>
      <c r="T214" s="3"/>
    </row>
    <row r="215" spans="1:20" ht="15" thickBot="1" x14ac:dyDescent="0.35">
      <c r="A215" s="32">
        <v>205</v>
      </c>
      <c r="B215" t="s">
        <v>3965</v>
      </c>
      <c r="C215" s="3" t="s">
        <v>54</v>
      </c>
      <c r="D215" s="3" t="s">
        <v>24</v>
      </c>
      <c r="E215" s="2"/>
      <c r="F215" s="3" t="s">
        <v>4455</v>
      </c>
      <c r="G215" s="3" t="s">
        <v>98</v>
      </c>
      <c r="H215" s="34" t="s">
        <v>4249</v>
      </c>
      <c r="I215" s="3">
        <v>1</v>
      </c>
      <c r="J215" s="34" t="s">
        <v>4247</v>
      </c>
      <c r="K215" s="23">
        <v>42000000</v>
      </c>
      <c r="L215" s="35"/>
      <c r="M215" s="4">
        <v>44946</v>
      </c>
      <c r="N215" s="3">
        <v>1</v>
      </c>
      <c r="O215" s="34" t="s">
        <v>4247</v>
      </c>
      <c r="P215" s="36">
        <v>42000000</v>
      </c>
      <c r="Q215" s="35"/>
      <c r="R215" s="3">
        <v>9686</v>
      </c>
      <c r="S215" s="4">
        <v>44946</v>
      </c>
      <c r="T215" s="3"/>
    </row>
    <row r="216" spans="1:20" ht="15" thickBot="1" x14ac:dyDescent="0.35">
      <c r="A216" s="32">
        <v>206</v>
      </c>
      <c r="B216" t="s">
        <v>3968</v>
      </c>
      <c r="C216" s="3" t="s">
        <v>54</v>
      </c>
      <c r="D216" s="3" t="s">
        <v>24</v>
      </c>
      <c r="E216" s="2"/>
      <c r="F216" s="3" t="s">
        <v>4456</v>
      </c>
      <c r="G216" s="3" t="s">
        <v>98</v>
      </c>
      <c r="H216" s="34" t="s">
        <v>4277</v>
      </c>
      <c r="I216" s="3">
        <v>1</v>
      </c>
      <c r="J216" s="34" t="s">
        <v>4247</v>
      </c>
      <c r="K216" s="23">
        <v>25068000</v>
      </c>
      <c r="L216" s="35"/>
      <c r="M216" s="4">
        <v>44946</v>
      </c>
      <c r="N216" s="3">
        <v>1</v>
      </c>
      <c r="O216" s="34" t="s">
        <v>4247</v>
      </c>
      <c r="P216" s="36">
        <v>25068000</v>
      </c>
      <c r="Q216" s="35"/>
      <c r="R216" s="3">
        <v>9663</v>
      </c>
      <c r="S216" s="4">
        <v>44946</v>
      </c>
      <c r="T216" s="3"/>
    </row>
    <row r="217" spans="1:20" ht="15" thickBot="1" x14ac:dyDescent="0.35">
      <c r="A217" s="32">
        <v>207</v>
      </c>
      <c r="B217" t="s">
        <v>3971</v>
      </c>
      <c r="C217" s="3" t="s">
        <v>54</v>
      </c>
      <c r="D217" s="3" t="s">
        <v>24</v>
      </c>
      <c r="E217" s="2"/>
      <c r="F217" s="3" t="s">
        <v>4457</v>
      </c>
      <c r="G217" s="3" t="s">
        <v>98</v>
      </c>
      <c r="H217" s="34" t="s">
        <v>4277</v>
      </c>
      <c r="I217" s="3">
        <v>1</v>
      </c>
      <c r="J217" s="34" t="s">
        <v>4247</v>
      </c>
      <c r="K217" s="23">
        <v>12000000</v>
      </c>
      <c r="L217" s="35"/>
      <c r="M217" s="4">
        <v>44945</v>
      </c>
      <c r="N217" s="3">
        <v>1</v>
      </c>
      <c r="O217" s="34" t="s">
        <v>4247</v>
      </c>
      <c r="P217" s="36">
        <v>12000000</v>
      </c>
      <c r="Q217" s="35"/>
      <c r="R217" s="3">
        <v>9629</v>
      </c>
      <c r="S217" s="4">
        <v>44945</v>
      </c>
      <c r="T217" s="3"/>
    </row>
    <row r="218" spans="1:20" ht="15" thickBot="1" x14ac:dyDescent="0.35">
      <c r="A218" s="32">
        <v>208</v>
      </c>
      <c r="B218" t="s">
        <v>3974</v>
      </c>
      <c r="C218" s="3" t="s">
        <v>54</v>
      </c>
      <c r="D218" s="3" t="s">
        <v>24</v>
      </c>
      <c r="E218" s="2"/>
      <c r="F218" s="3" t="s">
        <v>4458</v>
      </c>
      <c r="G218" s="3" t="s">
        <v>98</v>
      </c>
      <c r="H218" s="34" t="s">
        <v>4253</v>
      </c>
      <c r="I218" s="3">
        <v>1</v>
      </c>
      <c r="J218" s="34" t="s">
        <v>4247</v>
      </c>
      <c r="K218" s="23">
        <v>6800000</v>
      </c>
      <c r="L218" s="35"/>
      <c r="M218" s="4">
        <v>44945</v>
      </c>
      <c r="N218" s="3">
        <v>1</v>
      </c>
      <c r="O218" s="34" t="s">
        <v>4247</v>
      </c>
      <c r="P218" s="36">
        <v>6800000</v>
      </c>
      <c r="Q218" s="35"/>
      <c r="R218" s="3">
        <v>9785</v>
      </c>
      <c r="S218" s="4">
        <v>44945</v>
      </c>
      <c r="T218" s="3"/>
    </row>
    <row r="219" spans="1:20" ht="15" thickBot="1" x14ac:dyDescent="0.35">
      <c r="A219" s="32">
        <v>209</v>
      </c>
      <c r="B219" t="s">
        <v>3977</v>
      </c>
      <c r="C219" s="3" t="s">
        <v>54</v>
      </c>
      <c r="D219" s="3" t="s">
        <v>24</v>
      </c>
      <c r="E219" s="2"/>
      <c r="F219" s="3" t="s">
        <v>4459</v>
      </c>
      <c r="G219" s="3" t="s">
        <v>98</v>
      </c>
      <c r="H219" s="34" t="s">
        <v>4253</v>
      </c>
      <c r="I219" s="3">
        <v>1</v>
      </c>
      <c r="J219" s="34" t="s">
        <v>4247</v>
      </c>
      <c r="K219" s="23">
        <v>8000000</v>
      </c>
      <c r="L219" s="35"/>
      <c r="M219" s="4">
        <v>44945</v>
      </c>
      <c r="N219" s="3">
        <v>1</v>
      </c>
      <c r="O219" s="34" t="s">
        <v>4247</v>
      </c>
      <c r="P219" s="36">
        <v>8000000</v>
      </c>
      <c r="Q219" s="35"/>
      <c r="R219" s="3">
        <v>9787</v>
      </c>
      <c r="S219" s="4">
        <v>44945</v>
      </c>
      <c r="T219" s="3"/>
    </row>
    <row r="220" spans="1:20" ht="15" thickBot="1" x14ac:dyDescent="0.35">
      <c r="A220" s="32">
        <v>210</v>
      </c>
      <c r="B220" t="s">
        <v>3980</v>
      </c>
      <c r="C220" s="3" t="s">
        <v>54</v>
      </c>
      <c r="D220" s="3" t="s">
        <v>24</v>
      </c>
      <c r="E220" s="2"/>
      <c r="F220" s="3" t="s">
        <v>4336</v>
      </c>
      <c r="G220" s="3" t="s">
        <v>98</v>
      </c>
      <c r="H220" s="34" t="s">
        <v>4325</v>
      </c>
      <c r="I220" s="3">
        <v>1</v>
      </c>
      <c r="J220" s="34" t="s">
        <v>4247</v>
      </c>
      <c r="K220" s="23">
        <v>30720000</v>
      </c>
      <c r="L220" s="35"/>
      <c r="M220" s="4">
        <v>44946</v>
      </c>
      <c r="N220" s="3">
        <v>1</v>
      </c>
      <c r="O220" s="34" t="s">
        <v>4247</v>
      </c>
      <c r="P220" s="36">
        <v>30720000</v>
      </c>
      <c r="Q220" s="35"/>
      <c r="R220" s="3">
        <v>9730</v>
      </c>
      <c r="S220" s="4">
        <v>44946</v>
      </c>
      <c r="T220" s="3"/>
    </row>
    <row r="221" spans="1:20" ht="15" thickBot="1" x14ac:dyDescent="0.35">
      <c r="A221" s="32">
        <v>211</v>
      </c>
      <c r="B221" t="s">
        <v>3983</v>
      </c>
      <c r="C221" s="3" t="s">
        <v>54</v>
      </c>
      <c r="D221" s="3" t="s">
        <v>24</v>
      </c>
      <c r="E221" s="2"/>
      <c r="F221" s="3" t="s">
        <v>4460</v>
      </c>
      <c r="G221" s="3" t="s">
        <v>98</v>
      </c>
      <c r="H221" s="34" t="s">
        <v>4325</v>
      </c>
      <c r="I221" s="3">
        <v>1</v>
      </c>
      <c r="J221" s="34" t="s">
        <v>4247</v>
      </c>
      <c r="K221" s="23">
        <v>24000000</v>
      </c>
      <c r="L221" s="35"/>
      <c r="M221" s="4">
        <v>44945</v>
      </c>
      <c r="N221" s="3">
        <v>1</v>
      </c>
      <c r="O221" s="34" t="s">
        <v>4247</v>
      </c>
      <c r="P221" s="36">
        <v>24000000</v>
      </c>
      <c r="Q221" s="35"/>
      <c r="R221" s="3">
        <v>9741</v>
      </c>
      <c r="S221" s="4">
        <v>44945</v>
      </c>
      <c r="T221" s="3"/>
    </row>
    <row r="222" spans="1:20" ht="15" thickBot="1" x14ac:dyDescent="0.35">
      <c r="A222" s="32">
        <v>212</v>
      </c>
      <c r="B222" t="s">
        <v>3986</v>
      </c>
      <c r="C222" s="3" t="s">
        <v>54</v>
      </c>
      <c r="D222" s="3" t="s">
        <v>24</v>
      </c>
      <c r="E222" s="2"/>
      <c r="F222" s="3" t="s">
        <v>4460</v>
      </c>
      <c r="G222" s="3" t="s">
        <v>98</v>
      </c>
      <c r="H222" s="34" t="s">
        <v>4325</v>
      </c>
      <c r="I222" s="3">
        <v>1</v>
      </c>
      <c r="J222" s="34" t="s">
        <v>4247</v>
      </c>
      <c r="K222" s="23">
        <v>28320000</v>
      </c>
      <c r="L222" s="35"/>
      <c r="M222" s="4">
        <v>44946</v>
      </c>
      <c r="N222" s="3">
        <v>1</v>
      </c>
      <c r="O222" s="34" t="s">
        <v>4247</v>
      </c>
      <c r="P222" s="36">
        <v>28320000</v>
      </c>
      <c r="Q222" s="35"/>
      <c r="R222" s="3">
        <v>9742</v>
      </c>
      <c r="S222" s="4">
        <v>44946</v>
      </c>
      <c r="T222" s="3"/>
    </row>
    <row r="223" spans="1:20" ht="15" thickBot="1" x14ac:dyDescent="0.35">
      <c r="A223" s="32">
        <v>213</v>
      </c>
      <c r="B223" t="s">
        <v>3989</v>
      </c>
      <c r="C223" s="3" t="s">
        <v>54</v>
      </c>
      <c r="D223" s="3" t="s">
        <v>24</v>
      </c>
      <c r="E223" s="2"/>
      <c r="F223" s="3" t="s">
        <v>4461</v>
      </c>
      <c r="G223" s="3" t="s">
        <v>98</v>
      </c>
      <c r="H223" s="34" t="s">
        <v>4462</v>
      </c>
      <c r="I223" s="3">
        <v>1</v>
      </c>
      <c r="J223" s="34" t="s">
        <v>4247</v>
      </c>
      <c r="K223" s="23">
        <v>30720000</v>
      </c>
      <c r="L223" s="35"/>
      <c r="M223" s="4">
        <v>44946</v>
      </c>
      <c r="N223" s="3">
        <v>1</v>
      </c>
      <c r="O223" s="34" t="s">
        <v>4247</v>
      </c>
      <c r="P223" s="36">
        <v>30720000</v>
      </c>
      <c r="Q223" s="35"/>
      <c r="R223" s="3">
        <v>9745</v>
      </c>
      <c r="S223" s="4">
        <v>44946</v>
      </c>
      <c r="T223" s="3"/>
    </row>
    <row r="224" spans="1:20" ht="15" thickBot="1" x14ac:dyDescent="0.35">
      <c r="A224" s="32">
        <v>214</v>
      </c>
      <c r="B224" t="s">
        <v>3992</v>
      </c>
      <c r="C224" s="3" t="s">
        <v>54</v>
      </c>
      <c r="D224" s="3" t="s">
        <v>24</v>
      </c>
      <c r="E224" s="2"/>
      <c r="F224" s="3" t="s">
        <v>4444</v>
      </c>
      <c r="G224" s="3" t="s">
        <v>98</v>
      </c>
      <c r="H224" s="34" t="s">
        <v>4277</v>
      </c>
      <c r="I224" s="3">
        <v>1</v>
      </c>
      <c r="J224" s="34" t="s">
        <v>4247</v>
      </c>
      <c r="K224" s="23">
        <v>28320000</v>
      </c>
      <c r="L224" s="35"/>
      <c r="M224" s="4">
        <v>44945</v>
      </c>
      <c r="N224" s="3">
        <v>1</v>
      </c>
      <c r="O224" s="34" t="s">
        <v>4247</v>
      </c>
      <c r="P224" s="36">
        <v>28320000</v>
      </c>
      <c r="Q224" s="35"/>
      <c r="R224" s="3">
        <v>9750</v>
      </c>
      <c r="S224" s="4">
        <v>44945</v>
      </c>
      <c r="T224" s="3"/>
    </row>
    <row r="225" spans="1:20" ht="15" thickBot="1" x14ac:dyDescent="0.35">
      <c r="A225" s="32">
        <v>215</v>
      </c>
      <c r="B225" t="s">
        <v>3995</v>
      </c>
      <c r="C225" s="3" t="s">
        <v>54</v>
      </c>
      <c r="D225" s="3" t="s">
        <v>24</v>
      </c>
      <c r="E225" s="2"/>
      <c r="F225" s="3" t="s">
        <v>4463</v>
      </c>
      <c r="G225" s="3" t="s">
        <v>98</v>
      </c>
      <c r="H225" s="34" t="s">
        <v>4325</v>
      </c>
      <c r="I225" s="3">
        <v>1</v>
      </c>
      <c r="J225" s="34" t="s">
        <v>4247</v>
      </c>
      <c r="K225" s="23">
        <v>28320000</v>
      </c>
      <c r="L225" s="35"/>
      <c r="M225" s="4">
        <v>44949</v>
      </c>
      <c r="N225" s="3">
        <v>1</v>
      </c>
      <c r="O225" s="34" t="s">
        <v>4247</v>
      </c>
      <c r="P225" s="36">
        <v>28320000</v>
      </c>
      <c r="Q225" s="35"/>
      <c r="R225" s="3">
        <v>9734</v>
      </c>
      <c r="S225" s="4">
        <v>44949</v>
      </c>
      <c r="T225" s="3"/>
    </row>
    <row r="226" spans="1:20" ht="15" thickBot="1" x14ac:dyDescent="0.35">
      <c r="A226" s="32">
        <v>216</v>
      </c>
      <c r="B226" t="s">
        <v>3998</v>
      </c>
      <c r="C226" s="3" t="s">
        <v>54</v>
      </c>
      <c r="D226" s="3" t="s">
        <v>24</v>
      </c>
      <c r="E226" s="2"/>
      <c r="F226" s="3" t="s">
        <v>4464</v>
      </c>
      <c r="G226" s="3" t="s">
        <v>98</v>
      </c>
      <c r="H226" s="34" t="s">
        <v>4253</v>
      </c>
      <c r="I226" s="3">
        <v>1</v>
      </c>
      <c r="J226" s="34" t="s">
        <v>4247</v>
      </c>
      <c r="K226" s="23">
        <v>34909092</v>
      </c>
      <c r="L226" s="35"/>
      <c r="M226" s="4">
        <v>44945</v>
      </c>
      <c r="N226" s="3">
        <v>1</v>
      </c>
      <c r="O226" s="34" t="s">
        <v>4247</v>
      </c>
      <c r="P226" s="36">
        <v>34909092</v>
      </c>
      <c r="Q226" s="35"/>
      <c r="R226" s="3">
        <v>9797</v>
      </c>
      <c r="S226" s="4">
        <v>44945</v>
      </c>
      <c r="T226" s="3"/>
    </row>
    <row r="227" spans="1:20" ht="15" thickBot="1" x14ac:dyDescent="0.35">
      <c r="A227" s="32">
        <v>217</v>
      </c>
      <c r="B227" t="s">
        <v>4001</v>
      </c>
      <c r="C227" s="3" t="s">
        <v>54</v>
      </c>
      <c r="D227" s="3" t="s">
        <v>24</v>
      </c>
      <c r="E227" s="2"/>
      <c r="F227" s="3" t="s">
        <v>4465</v>
      </c>
      <c r="G227" s="3" t="s">
        <v>98</v>
      </c>
      <c r="H227" s="34" t="s">
        <v>4277</v>
      </c>
      <c r="I227" s="3">
        <v>1</v>
      </c>
      <c r="J227" s="34" t="s">
        <v>4247</v>
      </c>
      <c r="K227" s="23">
        <v>18000000</v>
      </c>
      <c r="L227" s="35"/>
      <c r="M227" s="4">
        <v>44946</v>
      </c>
      <c r="N227" s="3">
        <v>1</v>
      </c>
      <c r="O227" s="34" t="s">
        <v>4247</v>
      </c>
      <c r="P227" s="36">
        <v>18000000</v>
      </c>
      <c r="Q227" s="35"/>
      <c r="R227" s="3">
        <v>9650</v>
      </c>
      <c r="S227" s="4">
        <v>44946</v>
      </c>
      <c r="T227" s="3"/>
    </row>
    <row r="228" spans="1:20" ht="15" thickBot="1" x14ac:dyDescent="0.35">
      <c r="A228" s="32">
        <v>218</v>
      </c>
      <c r="B228" t="s">
        <v>4004</v>
      </c>
      <c r="C228" s="3" t="s">
        <v>54</v>
      </c>
      <c r="D228" s="3" t="s">
        <v>24</v>
      </c>
      <c r="E228" s="2"/>
      <c r="F228" s="3" t="s">
        <v>4466</v>
      </c>
      <c r="G228" s="3" t="s">
        <v>98</v>
      </c>
      <c r="H228" s="34" t="s">
        <v>4249</v>
      </c>
      <c r="I228" s="3">
        <v>1</v>
      </c>
      <c r="J228" s="34" t="s">
        <v>4247</v>
      </c>
      <c r="K228" s="23">
        <v>38000000</v>
      </c>
      <c r="L228" s="35"/>
      <c r="M228" s="4">
        <v>44945</v>
      </c>
      <c r="N228" s="3">
        <v>1</v>
      </c>
      <c r="O228" s="34" t="s">
        <v>4247</v>
      </c>
      <c r="P228" s="36">
        <v>38000000</v>
      </c>
      <c r="Q228" s="35"/>
      <c r="R228" s="3">
        <v>9685</v>
      </c>
      <c r="S228" s="4">
        <v>44945</v>
      </c>
      <c r="T228" s="3"/>
    </row>
    <row r="229" spans="1:20" ht="15" thickBot="1" x14ac:dyDescent="0.35">
      <c r="A229" s="32">
        <v>219</v>
      </c>
      <c r="B229" t="s">
        <v>4007</v>
      </c>
      <c r="C229" s="3" t="s">
        <v>54</v>
      </c>
      <c r="D229" s="3" t="s">
        <v>24</v>
      </c>
      <c r="E229" s="2"/>
      <c r="F229" s="3" t="s">
        <v>4467</v>
      </c>
      <c r="G229" s="3" t="s">
        <v>98</v>
      </c>
      <c r="H229" s="34" t="s">
        <v>4249</v>
      </c>
      <c r="I229" s="3">
        <v>1</v>
      </c>
      <c r="J229" s="34" t="s">
        <v>4247</v>
      </c>
      <c r="K229" s="23">
        <v>34000000</v>
      </c>
      <c r="L229" s="35"/>
      <c r="M229" s="4">
        <v>44946</v>
      </c>
      <c r="N229" s="3">
        <v>1</v>
      </c>
      <c r="O229" s="34" t="s">
        <v>4247</v>
      </c>
      <c r="P229" s="36">
        <v>34000000</v>
      </c>
      <c r="Q229" s="35"/>
      <c r="R229" s="3">
        <v>9676</v>
      </c>
      <c r="S229" s="4">
        <v>44946</v>
      </c>
      <c r="T229" s="3"/>
    </row>
    <row r="230" spans="1:20" ht="15" thickBot="1" x14ac:dyDescent="0.35">
      <c r="A230" s="32">
        <v>220</v>
      </c>
      <c r="B230" t="s">
        <v>4010</v>
      </c>
      <c r="C230" s="3" t="s">
        <v>54</v>
      </c>
      <c r="D230" s="3" t="s">
        <v>24</v>
      </c>
      <c r="E230" s="2"/>
      <c r="F230" s="3" t="s">
        <v>4440</v>
      </c>
      <c r="G230" s="3" t="s">
        <v>98</v>
      </c>
      <c r="H230" s="34" t="s">
        <v>4325</v>
      </c>
      <c r="I230" s="3">
        <v>1</v>
      </c>
      <c r="J230" s="34" t="s">
        <v>4247</v>
      </c>
      <c r="K230" s="23">
        <v>30720000</v>
      </c>
      <c r="L230" s="35"/>
      <c r="M230" s="4">
        <v>44950</v>
      </c>
      <c r="N230" s="3">
        <v>1</v>
      </c>
      <c r="O230" s="34" t="s">
        <v>4247</v>
      </c>
      <c r="P230" s="36">
        <v>30720000</v>
      </c>
      <c r="Q230" s="35"/>
      <c r="R230" s="3">
        <v>9739</v>
      </c>
      <c r="S230" s="4">
        <v>44950</v>
      </c>
      <c r="T230" s="3"/>
    </row>
    <row r="231" spans="1:20" ht="15" thickBot="1" x14ac:dyDescent="0.35">
      <c r="A231" s="32">
        <v>221</v>
      </c>
      <c r="B231" t="s">
        <v>4012</v>
      </c>
      <c r="C231" s="3" t="s">
        <v>54</v>
      </c>
      <c r="D231" s="3" t="s">
        <v>24</v>
      </c>
      <c r="E231" s="2"/>
      <c r="F231" s="3" t="s">
        <v>4468</v>
      </c>
      <c r="G231" s="3" t="s">
        <v>98</v>
      </c>
      <c r="H231" s="34" t="s">
        <v>4298</v>
      </c>
      <c r="I231" s="3">
        <v>1</v>
      </c>
      <c r="J231" s="34" t="s">
        <v>4247</v>
      </c>
      <c r="K231" s="23">
        <v>22948000</v>
      </c>
      <c r="L231" s="35"/>
      <c r="M231" s="4">
        <v>44949</v>
      </c>
      <c r="N231" s="3">
        <v>1</v>
      </c>
      <c r="O231" s="34" t="s">
        <v>4247</v>
      </c>
      <c r="P231" s="36">
        <v>22948000</v>
      </c>
      <c r="Q231" s="35"/>
      <c r="R231" s="3">
        <v>9577</v>
      </c>
      <c r="S231" s="4">
        <v>44949</v>
      </c>
      <c r="T231" s="3"/>
    </row>
    <row r="232" spans="1:20" ht="15" thickBot="1" x14ac:dyDescent="0.35">
      <c r="A232" s="32">
        <v>222</v>
      </c>
      <c r="B232" t="s">
        <v>4015</v>
      </c>
      <c r="C232" s="3" t="s">
        <v>54</v>
      </c>
      <c r="D232" s="3" t="s">
        <v>24</v>
      </c>
      <c r="E232" s="2"/>
      <c r="F232" s="3" t="s">
        <v>4463</v>
      </c>
      <c r="G232" s="3" t="s">
        <v>98</v>
      </c>
      <c r="H232" s="34" t="s">
        <v>4325</v>
      </c>
      <c r="I232" s="3">
        <v>1</v>
      </c>
      <c r="J232" s="34" t="s">
        <v>4247</v>
      </c>
      <c r="K232" s="23">
        <v>28320000</v>
      </c>
      <c r="L232" s="35"/>
      <c r="M232" s="4">
        <v>44946</v>
      </c>
      <c r="N232" s="3">
        <v>1</v>
      </c>
      <c r="O232" s="34" t="s">
        <v>4247</v>
      </c>
      <c r="P232" s="36">
        <v>28320000</v>
      </c>
      <c r="Q232" s="35"/>
      <c r="R232" s="3">
        <v>9747</v>
      </c>
      <c r="S232" s="4">
        <v>44946</v>
      </c>
      <c r="T232" s="3"/>
    </row>
    <row r="233" spans="1:20" ht="15" thickBot="1" x14ac:dyDescent="0.35">
      <c r="A233" s="32">
        <v>223</v>
      </c>
      <c r="B233" t="s">
        <v>4018</v>
      </c>
      <c r="C233" s="3" t="s">
        <v>54</v>
      </c>
      <c r="D233" s="3" t="s">
        <v>24</v>
      </c>
      <c r="E233" s="2"/>
      <c r="F233" s="3" t="s">
        <v>4444</v>
      </c>
      <c r="G233" s="3" t="s">
        <v>98</v>
      </c>
      <c r="H233" s="34" t="s">
        <v>4277</v>
      </c>
      <c r="I233" s="3">
        <v>1</v>
      </c>
      <c r="J233" s="34" t="s">
        <v>4247</v>
      </c>
      <c r="K233" s="23">
        <v>28320000</v>
      </c>
      <c r="L233" s="35"/>
      <c r="M233" s="4">
        <v>44951</v>
      </c>
      <c r="N233" s="3">
        <v>1</v>
      </c>
      <c r="O233" s="34" t="s">
        <v>4247</v>
      </c>
      <c r="P233" s="36">
        <v>28320000</v>
      </c>
      <c r="Q233" s="35"/>
      <c r="R233" s="3">
        <v>9749</v>
      </c>
      <c r="S233" s="4">
        <v>44951</v>
      </c>
      <c r="T233" s="3"/>
    </row>
    <row r="234" spans="1:20" ht="15" thickBot="1" x14ac:dyDescent="0.35">
      <c r="A234" s="32">
        <v>224</v>
      </c>
      <c r="B234" t="s">
        <v>4021</v>
      </c>
      <c r="C234" s="3" t="s">
        <v>54</v>
      </c>
      <c r="D234" s="3" t="s">
        <v>24</v>
      </c>
      <c r="E234" s="2"/>
      <c r="F234" s="3" t="s">
        <v>4469</v>
      </c>
      <c r="G234" s="3" t="s">
        <v>98</v>
      </c>
      <c r="H234" s="34" t="s">
        <v>4277</v>
      </c>
      <c r="I234" s="3">
        <v>1</v>
      </c>
      <c r="J234" s="34" t="s">
        <v>4247</v>
      </c>
      <c r="K234" s="23">
        <v>20800000</v>
      </c>
      <c r="L234" s="35"/>
      <c r="M234" s="4">
        <v>44946</v>
      </c>
      <c r="N234" s="3">
        <v>1</v>
      </c>
      <c r="O234" s="34" t="s">
        <v>4247</v>
      </c>
      <c r="P234" s="36">
        <v>20800000</v>
      </c>
      <c r="Q234" s="35"/>
      <c r="R234" s="3">
        <v>9713</v>
      </c>
      <c r="S234" s="4">
        <v>44946</v>
      </c>
      <c r="T234" s="3"/>
    </row>
    <row r="235" spans="1:20" ht="15" thickBot="1" x14ac:dyDescent="0.35">
      <c r="A235" s="32">
        <v>225</v>
      </c>
      <c r="B235" t="s">
        <v>4024</v>
      </c>
      <c r="C235" s="3" t="s">
        <v>54</v>
      </c>
      <c r="D235" s="3" t="s">
        <v>24</v>
      </c>
      <c r="E235" s="2"/>
      <c r="F235" s="3" t="s">
        <v>4470</v>
      </c>
      <c r="G235" s="3" t="s">
        <v>98</v>
      </c>
      <c r="H235" s="34" t="s">
        <v>4321</v>
      </c>
      <c r="I235" s="3">
        <v>1</v>
      </c>
      <c r="J235" s="34" t="s">
        <v>4247</v>
      </c>
      <c r="K235" s="23">
        <v>17584000</v>
      </c>
      <c r="L235" s="35"/>
      <c r="M235" s="4">
        <v>44946</v>
      </c>
      <c r="N235" s="3">
        <v>1</v>
      </c>
      <c r="O235" s="34" t="s">
        <v>4247</v>
      </c>
      <c r="P235" s="36">
        <v>17584000</v>
      </c>
      <c r="Q235" s="35"/>
      <c r="R235" s="3">
        <v>9719</v>
      </c>
      <c r="S235" s="4">
        <v>44946</v>
      </c>
      <c r="T235" s="3"/>
    </row>
    <row r="236" spans="1:20" ht="15" thickBot="1" x14ac:dyDescent="0.35">
      <c r="A236" s="32">
        <v>226</v>
      </c>
      <c r="B236" t="s">
        <v>4027</v>
      </c>
      <c r="C236" s="3" t="s">
        <v>54</v>
      </c>
      <c r="D236" s="3" t="s">
        <v>24</v>
      </c>
      <c r="E236" s="2"/>
      <c r="F236" s="3" t="s">
        <v>4471</v>
      </c>
      <c r="G236" s="3" t="s">
        <v>98</v>
      </c>
      <c r="H236" s="34" t="s">
        <v>4352</v>
      </c>
      <c r="I236" s="3">
        <v>1</v>
      </c>
      <c r="J236" s="34" t="s">
        <v>4247</v>
      </c>
      <c r="K236" s="23">
        <v>24000000</v>
      </c>
      <c r="L236" s="35"/>
      <c r="M236" s="4">
        <v>44949</v>
      </c>
      <c r="N236" s="3">
        <v>1</v>
      </c>
      <c r="O236" s="34" t="s">
        <v>4247</v>
      </c>
      <c r="P236" s="36">
        <v>24000000</v>
      </c>
      <c r="Q236" s="35"/>
      <c r="R236" s="3">
        <v>9729</v>
      </c>
      <c r="S236" s="4">
        <v>44949</v>
      </c>
      <c r="T236" s="3"/>
    </row>
    <row r="237" spans="1:20" ht="15" thickBot="1" x14ac:dyDescent="0.35">
      <c r="A237" s="32">
        <v>227</v>
      </c>
      <c r="B237" t="s">
        <v>4030</v>
      </c>
      <c r="C237" s="3" t="s">
        <v>54</v>
      </c>
      <c r="D237" s="3" t="s">
        <v>24</v>
      </c>
      <c r="E237" s="2"/>
      <c r="F237" s="3" t="s">
        <v>4472</v>
      </c>
      <c r="G237" s="3" t="s">
        <v>98</v>
      </c>
      <c r="H237" s="34" t="s">
        <v>4277</v>
      </c>
      <c r="I237" s="3">
        <v>1</v>
      </c>
      <c r="J237" s="34" t="s">
        <v>4247</v>
      </c>
      <c r="K237" s="23">
        <v>20800000</v>
      </c>
      <c r="L237" s="35"/>
      <c r="M237" s="4">
        <v>44946</v>
      </c>
      <c r="N237" s="3">
        <v>1</v>
      </c>
      <c r="O237" s="34" t="s">
        <v>4247</v>
      </c>
      <c r="P237" s="36">
        <v>20800000</v>
      </c>
      <c r="Q237" s="35"/>
      <c r="R237" s="3">
        <v>9723</v>
      </c>
      <c r="S237" s="4">
        <v>44946</v>
      </c>
      <c r="T237" s="3"/>
    </row>
    <row r="238" spans="1:20" ht="15" thickBot="1" x14ac:dyDescent="0.35">
      <c r="A238" s="32">
        <v>228</v>
      </c>
      <c r="B238" t="s">
        <v>4033</v>
      </c>
      <c r="C238" s="3" t="s">
        <v>54</v>
      </c>
      <c r="D238" s="3" t="s">
        <v>24</v>
      </c>
      <c r="E238" s="2"/>
      <c r="F238" s="3" t="s">
        <v>4473</v>
      </c>
      <c r="G238" s="3" t="s">
        <v>98</v>
      </c>
      <c r="H238" s="34" t="s">
        <v>4277</v>
      </c>
      <c r="I238" s="3">
        <v>1</v>
      </c>
      <c r="J238" s="34" t="s">
        <v>4247</v>
      </c>
      <c r="K238" s="23">
        <v>20800000</v>
      </c>
      <c r="L238" s="35"/>
      <c r="M238" s="4">
        <v>44949</v>
      </c>
      <c r="N238" s="3">
        <v>1</v>
      </c>
      <c r="O238" s="34" t="s">
        <v>4247</v>
      </c>
      <c r="P238" s="36">
        <v>20800000</v>
      </c>
      <c r="Q238" s="35"/>
      <c r="R238" s="3">
        <v>9721</v>
      </c>
      <c r="S238" s="4">
        <v>44949</v>
      </c>
      <c r="T238" s="3"/>
    </row>
    <row r="239" spans="1:20" ht="15" thickBot="1" x14ac:dyDescent="0.35">
      <c r="A239" s="32">
        <v>229</v>
      </c>
      <c r="B239" t="s">
        <v>4035</v>
      </c>
      <c r="C239" s="3" t="s">
        <v>54</v>
      </c>
      <c r="D239" s="3" t="s">
        <v>24</v>
      </c>
      <c r="E239" s="2"/>
      <c r="F239" s="3" t="s">
        <v>4474</v>
      </c>
      <c r="G239" s="3" t="s">
        <v>98</v>
      </c>
      <c r="H239" s="34" t="s">
        <v>4277</v>
      </c>
      <c r="I239" s="3">
        <v>1</v>
      </c>
      <c r="J239" s="34" t="s">
        <v>4247</v>
      </c>
      <c r="K239" s="23">
        <v>17584000</v>
      </c>
      <c r="L239" s="35"/>
      <c r="M239" s="4">
        <v>44949</v>
      </c>
      <c r="N239" s="3">
        <v>1</v>
      </c>
      <c r="O239" s="34" t="s">
        <v>4247</v>
      </c>
      <c r="P239" s="36">
        <v>17584000</v>
      </c>
      <c r="Q239" s="35"/>
      <c r="R239" s="3">
        <v>9724</v>
      </c>
      <c r="S239" s="4">
        <v>44949</v>
      </c>
      <c r="T239" s="3"/>
    </row>
    <row r="240" spans="1:20" ht="15" thickBot="1" x14ac:dyDescent="0.35">
      <c r="A240" s="32">
        <v>230</v>
      </c>
      <c r="B240" t="s">
        <v>4038</v>
      </c>
      <c r="C240" s="3" t="s">
        <v>54</v>
      </c>
      <c r="D240" s="3" t="s">
        <v>24</v>
      </c>
      <c r="E240" s="2"/>
      <c r="F240" s="3" t="s">
        <v>4475</v>
      </c>
      <c r="G240" s="3" t="s">
        <v>98</v>
      </c>
      <c r="H240" s="34" t="s">
        <v>4294</v>
      </c>
      <c r="I240" s="3">
        <v>1</v>
      </c>
      <c r="J240" s="34" t="s">
        <v>4247</v>
      </c>
      <c r="K240" s="23">
        <v>168752990</v>
      </c>
      <c r="L240" s="35"/>
      <c r="M240" s="4">
        <v>44950</v>
      </c>
      <c r="N240" s="3">
        <v>1</v>
      </c>
      <c r="O240" s="34" t="s">
        <v>4247</v>
      </c>
      <c r="P240" s="36">
        <v>168752990</v>
      </c>
      <c r="Q240" s="35"/>
      <c r="R240" s="3">
        <v>9755</v>
      </c>
      <c r="S240" s="4">
        <v>44950</v>
      </c>
      <c r="T240" s="3"/>
    </row>
    <row r="241" spans="1:20" ht="15" thickBot="1" x14ac:dyDescent="0.35">
      <c r="A241" s="32">
        <v>231</v>
      </c>
      <c r="B241" t="s">
        <v>4041</v>
      </c>
      <c r="C241" s="3" t="s">
        <v>54</v>
      </c>
      <c r="D241" s="3" t="s">
        <v>24</v>
      </c>
      <c r="E241" s="2"/>
      <c r="F241" s="3" t="s">
        <v>4476</v>
      </c>
      <c r="G241" s="3" t="s">
        <v>98</v>
      </c>
      <c r="H241" s="34" t="s">
        <v>4277</v>
      </c>
      <c r="I241" s="3">
        <v>1</v>
      </c>
      <c r="J241" s="34" t="s">
        <v>4247</v>
      </c>
      <c r="K241" s="23">
        <v>20000000</v>
      </c>
      <c r="L241" s="35"/>
      <c r="M241" s="4">
        <v>44949</v>
      </c>
      <c r="N241" s="3">
        <v>1</v>
      </c>
      <c r="O241" s="34" t="s">
        <v>4247</v>
      </c>
      <c r="P241" s="36">
        <v>20000000</v>
      </c>
      <c r="Q241" s="35"/>
      <c r="R241" s="3">
        <v>9662</v>
      </c>
      <c r="S241" s="4">
        <v>44949</v>
      </c>
      <c r="T241" s="3"/>
    </row>
    <row r="242" spans="1:20" ht="15" thickBot="1" x14ac:dyDescent="0.35">
      <c r="A242" s="32">
        <v>232</v>
      </c>
      <c r="B242" t="s">
        <v>4044</v>
      </c>
      <c r="C242" s="3" t="s">
        <v>54</v>
      </c>
      <c r="D242" s="3" t="s">
        <v>24</v>
      </c>
      <c r="E242" s="2"/>
      <c r="F242" s="3" t="s">
        <v>4477</v>
      </c>
      <c r="G242" s="3" t="s">
        <v>98</v>
      </c>
      <c r="H242" s="34" t="s">
        <v>4277</v>
      </c>
      <c r="I242" s="3">
        <v>1</v>
      </c>
      <c r="J242" s="34" t="s">
        <v>4247</v>
      </c>
      <c r="K242" s="23">
        <v>20000000</v>
      </c>
      <c r="L242" s="35"/>
      <c r="M242" s="4">
        <v>44950</v>
      </c>
      <c r="N242" s="3">
        <v>1</v>
      </c>
      <c r="O242" s="34" t="s">
        <v>4247</v>
      </c>
      <c r="P242" s="36">
        <v>20000000</v>
      </c>
      <c r="Q242" s="35"/>
      <c r="R242" s="3">
        <v>9828</v>
      </c>
      <c r="S242" s="4">
        <v>44950</v>
      </c>
      <c r="T242" s="3"/>
    </row>
    <row r="243" spans="1:20" ht="15" thickBot="1" x14ac:dyDescent="0.35">
      <c r="A243" s="32">
        <v>233</v>
      </c>
      <c r="B243" t="s">
        <v>4047</v>
      </c>
      <c r="C243" s="3" t="s">
        <v>54</v>
      </c>
      <c r="D243" s="3" t="s">
        <v>24</v>
      </c>
      <c r="E243" s="2"/>
      <c r="F243" s="3" t="s">
        <v>4478</v>
      </c>
      <c r="G243" s="3" t="s">
        <v>98</v>
      </c>
      <c r="H243" s="34" t="s">
        <v>4277</v>
      </c>
      <c r="I243" s="3">
        <v>1</v>
      </c>
      <c r="J243" s="34" t="s">
        <v>4247</v>
      </c>
      <c r="K243" s="23">
        <v>20800000</v>
      </c>
      <c r="L243" s="35"/>
      <c r="M243" s="4">
        <v>44949</v>
      </c>
      <c r="N243" s="3">
        <v>1</v>
      </c>
      <c r="O243" s="34" t="s">
        <v>4247</v>
      </c>
      <c r="P243" s="36">
        <v>20800000</v>
      </c>
      <c r="Q243" s="35"/>
      <c r="R243" s="3">
        <v>9712</v>
      </c>
      <c r="S243" s="4">
        <v>44949</v>
      </c>
      <c r="T243" s="3"/>
    </row>
    <row r="244" spans="1:20" ht="15" thickBot="1" x14ac:dyDescent="0.35">
      <c r="A244" s="32">
        <v>234</v>
      </c>
      <c r="B244" t="s">
        <v>4050</v>
      </c>
      <c r="C244" s="3" t="s">
        <v>54</v>
      </c>
      <c r="D244" s="3" t="s">
        <v>24</v>
      </c>
      <c r="E244" s="2"/>
      <c r="F244" s="3" t="s">
        <v>4479</v>
      </c>
      <c r="G244" s="3" t="s">
        <v>98</v>
      </c>
      <c r="H244" s="34" t="s">
        <v>4277</v>
      </c>
      <c r="I244" s="3">
        <v>1</v>
      </c>
      <c r="J244" s="34" t="s">
        <v>4247</v>
      </c>
      <c r="K244" s="23">
        <v>20000000</v>
      </c>
      <c r="L244" s="35"/>
      <c r="M244" s="4">
        <v>44950</v>
      </c>
      <c r="N244" s="3">
        <v>1</v>
      </c>
      <c r="O244" s="34" t="s">
        <v>4247</v>
      </c>
      <c r="P244" s="36">
        <v>20000000</v>
      </c>
      <c r="Q244" s="35"/>
      <c r="R244" s="3">
        <v>9829</v>
      </c>
      <c r="S244" s="4">
        <v>44950</v>
      </c>
      <c r="T244" s="3"/>
    </row>
    <row r="245" spans="1:20" ht="15" thickBot="1" x14ac:dyDescent="0.35">
      <c r="A245" s="32">
        <v>235</v>
      </c>
      <c r="B245" t="s">
        <v>4052</v>
      </c>
      <c r="C245" s="3" t="s">
        <v>54</v>
      </c>
      <c r="D245" s="3" t="s">
        <v>24</v>
      </c>
      <c r="E245" s="2"/>
      <c r="F245" s="3" t="s">
        <v>4480</v>
      </c>
      <c r="G245" s="3" t="s">
        <v>98</v>
      </c>
      <c r="H245" s="34" t="s">
        <v>4277</v>
      </c>
      <c r="I245" s="3">
        <v>1</v>
      </c>
      <c r="J245" s="34" t="s">
        <v>4247</v>
      </c>
      <c r="K245" s="23">
        <v>17584000</v>
      </c>
      <c r="L245" s="35"/>
      <c r="M245" s="4">
        <v>44949</v>
      </c>
      <c r="N245" s="3">
        <v>1</v>
      </c>
      <c r="O245" s="34" t="s">
        <v>4247</v>
      </c>
      <c r="P245" s="36">
        <v>17584000</v>
      </c>
      <c r="Q245" s="35"/>
      <c r="R245" s="3">
        <v>9725</v>
      </c>
      <c r="S245" s="4">
        <v>44949</v>
      </c>
      <c r="T245" s="3"/>
    </row>
    <row r="246" spans="1:20" ht="15" thickBot="1" x14ac:dyDescent="0.35">
      <c r="A246" s="32">
        <v>236</v>
      </c>
      <c r="B246" t="s">
        <v>4055</v>
      </c>
      <c r="C246" s="3" t="s">
        <v>54</v>
      </c>
      <c r="D246" s="3" t="s">
        <v>24</v>
      </c>
      <c r="E246" s="2"/>
      <c r="F246" s="3" t="s">
        <v>4481</v>
      </c>
      <c r="G246" s="3" t="s">
        <v>98</v>
      </c>
      <c r="H246" s="34" t="s">
        <v>4256</v>
      </c>
      <c r="I246" s="3">
        <v>1</v>
      </c>
      <c r="J246" s="34" t="s">
        <v>4247</v>
      </c>
      <c r="K246" s="23">
        <v>9868800</v>
      </c>
      <c r="L246" s="35"/>
      <c r="M246" s="4">
        <v>44951</v>
      </c>
      <c r="N246" s="3">
        <v>1</v>
      </c>
      <c r="O246" s="34" t="s">
        <v>4247</v>
      </c>
      <c r="P246" s="36">
        <v>9868800</v>
      </c>
      <c r="Q246" s="35"/>
      <c r="R246" s="3">
        <v>9647</v>
      </c>
      <c r="S246" s="4">
        <v>44951</v>
      </c>
      <c r="T246" s="3"/>
    </row>
    <row r="247" spans="1:20" ht="15" thickBot="1" x14ac:dyDescent="0.35">
      <c r="A247" s="32">
        <v>237</v>
      </c>
      <c r="B247" t="s">
        <v>4058</v>
      </c>
      <c r="C247" s="3" t="s">
        <v>54</v>
      </c>
      <c r="D247" s="3" t="s">
        <v>24</v>
      </c>
      <c r="E247" s="2"/>
      <c r="F247" s="3" t="s">
        <v>4482</v>
      </c>
      <c r="G247" s="3" t="s">
        <v>98</v>
      </c>
      <c r="H247" s="34" t="s">
        <v>4249</v>
      </c>
      <c r="I247" s="3">
        <v>1</v>
      </c>
      <c r="J247" s="34" t="s">
        <v>4247</v>
      </c>
      <c r="K247" s="23">
        <v>30840000</v>
      </c>
      <c r="L247" s="35"/>
      <c r="M247" s="4">
        <v>44950</v>
      </c>
      <c r="N247" s="3">
        <v>1</v>
      </c>
      <c r="O247" s="34" t="s">
        <v>4247</v>
      </c>
      <c r="P247" s="36">
        <v>30840000</v>
      </c>
      <c r="Q247" s="35"/>
      <c r="R247" s="3">
        <v>9796</v>
      </c>
      <c r="S247" s="4">
        <v>44950</v>
      </c>
      <c r="T247" s="3"/>
    </row>
    <row r="248" spans="1:20" ht="15" thickBot="1" x14ac:dyDescent="0.35">
      <c r="A248" s="32">
        <v>238</v>
      </c>
      <c r="B248" t="s">
        <v>4061</v>
      </c>
      <c r="C248" s="3" t="s">
        <v>54</v>
      </c>
      <c r="D248" s="3" t="s">
        <v>24</v>
      </c>
      <c r="E248" s="2"/>
      <c r="F248" s="3" t="s">
        <v>4483</v>
      </c>
      <c r="G248" s="3" t="s">
        <v>98</v>
      </c>
      <c r="H248" s="34" t="s">
        <v>4277</v>
      </c>
      <c r="I248" s="3">
        <v>1</v>
      </c>
      <c r="J248" s="34" t="s">
        <v>4247</v>
      </c>
      <c r="K248" s="23">
        <v>11600000</v>
      </c>
      <c r="L248" s="35"/>
      <c r="M248" s="4">
        <v>44949</v>
      </c>
      <c r="N248" s="3">
        <v>1</v>
      </c>
      <c r="O248" s="34" t="s">
        <v>4247</v>
      </c>
      <c r="P248" s="36">
        <v>11600000</v>
      </c>
      <c r="Q248" s="35"/>
      <c r="R248" s="3">
        <v>9666</v>
      </c>
      <c r="S248" s="4">
        <v>44949</v>
      </c>
      <c r="T248" s="3"/>
    </row>
    <row r="249" spans="1:20" ht="15" thickBot="1" x14ac:dyDescent="0.35">
      <c r="A249" s="32">
        <v>239</v>
      </c>
      <c r="B249" t="s">
        <v>4064</v>
      </c>
      <c r="C249" s="3" t="s">
        <v>54</v>
      </c>
      <c r="D249" s="3" t="s">
        <v>24</v>
      </c>
      <c r="E249" s="2"/>
      <c r="F249" s="3" t="s">
        <v>4484</v>
      </c>
      <c r="G249" s="3" t="s">
        <v>98</v>
      </c>
      <c r="H249" s="34" t="s">
        <v>4277</v>
      </c>
      <c r="I249" s="3">
        <v>1</v>
      </c>
      <c r="J249" s="34" t="s">
        <v>4247</v>
      </c>
      <c r="K249" s="23">
        <v>28000000</v>
      </c>
      <c r="L249" s="35"/>
      <c r="M249" s="4">
        <v>44949</v>
      </c>
      <c r="N249" s="3">
        <v>1</v>
      </c>
      <c r="O249" s="34" t="s">
        <v>4247</v>
      </c>
      <c r="P249" s="36">
        <v>28000000</v>
      </c>
      <c r="Q249" s="35"/>
      <c r="R249" s="3">
        <v>9722</v>
      </c>
      <c r="S249" s="4">
        <v>44949</v>
      </c>
      <c r="T249" s="3"/>
    </row>
    <row r="250" spans="1:20" ht="15" thickBot="1" x14ac:dyDescent="0.35">
      <c r="A250" s="32">
        <v>240</v>
      </c>
      <c r="B250" t="s">
        <v>4067</v>
      </c>
      <c r="C250" s="3" t="s">
        <v>54</v>
      </c>
      <c r="D250" s="3" t="s">
        <v>24</v>
      </c>
      <c r="E250" s="2"/>
      <c r="F250" s="3" t="s">
        <v>4485</v>
      </c>
      <c r="G250" s="3" t="s">
        <v>98</v>
      </c>
      <c r="H250" s="34" t="s">
        <v>4277</v>
      </c>
      <c r="I250" s="3">
        <v>1</v>
      </c>
      <c r="J250" s="34" t="s">
        <v>4247</v>
      </c>
      <c r="K250" s="23">
        <v>23600000</v>
      </c>
      <c r="L250" s="35"/>
      <c r="M250" s="4">
        <v>44949</v>
      </c>
      <c r="N250" s="3">
        <v>1</v>
      </c>
      <c r="O250" s="34" t="s">
        <v>4247</v>
      </c>
      <c r="P250" s="36">
        <v>23600000</v>
      </c>
      <c r="Q250" s="35"/>
      <c r="R250" s="3">
        <v>9809</v>
      </c>
      <c r="S250" s="4">
        <v>44949</v>
      </c>
      <c r="T250" s="3"/>
    </row>
    <row r="251" spans="1:20" ht="15" thickBot="1" x14ac:dyDescent="0.35">
      <c r="A251" s="32">
        <v>241</v>
      </c>
      <c r="B251" t="s">
        <v>4070</v>
      </c>
      <c r="C251" s="3" t="s">
        <v>54</v>
      </c>
      <c r="D251" s="3" t="s">
        <v>24</v>
      </c>
      <c r="E251" s="2"/>
      <c r="F251" s="3" t="s">
        <v>4486</v>
      </c>
      <c r="G251" s="3" t="s">
        <v>98</v>
      </c>
      <c r="H251" s="34" t="s">
        <v>4487</v>
      </c>
      <c r="I251" s="3">
        <v>1</v>
      </c>
      <c r="J251" s="34" t="s">
        <v>4247</v>
      </c>
      <c r="K251" s="23">
        <v>32896000</v>
      </c>
      <c r="L251" s="35"/>
      <c r="M251" s="4">
        <v>44957</v>
      </c>
      <c r="N251" s="3">
        <v>1</v>
      </c>
      <c r="O251" s="34" t="s">
        <v>4247</v>
      </c>
      <c r="P251" s="36">
        <v>32896000</v>
      </c>
      <c r="Q251" s="35"/>
      <c r="R251" s="3">
        <v>9648</v>
      </c>
      <c r="S251" s="4">
        <v>44957</v>
      </c>
      <c r="T251" s="3"/>
    </row>
    <row r="252" spans="1:20" ht="15" thickBot="1" x14ac:dyDescent="0.35">
      <c r="A252" s="32">
        <v>242</v>
      </c>
      <c r="B252" t="s">
        <v>4073</v>
      </c>
      <c r="C252" s="3" t="s">
        <v>54</v>
      </c>
      <c r="D252" s="3" t="s">
        <v>24</v>
      </c>
      <c r="E252" s="2"/>
      <c r="F252" s="3" t="s">
        <v>4488</v>
      </c>
      <c r="G252" s="3" t="s">
        <v>98</v>
      </c>
      <c r="H252" s="34" t="s">
        <v>4249</v>
      </c>
      <c r="I252" s="3">
        <v>1</v>
      </c>
      <c r="J252" s="34" t="s">
        <v>4247</v>
      </c>
      <c r="K252" s="23">
        <v>28800000</v>
      </c>
      <c r="L252" s="35"/>
      <c r="M252" s="4">
        <v>44951</v>
      </c>
      <c r="N252" s="3">
        <v>1</v>
      </c>
      <c r="O252" s="34" t="s">
        <v>4247</v>
      </c>
      <c r="P252" s="36">
        <v>28800000</v>
      </c>
      <c r="Q252" s="35"/>
      <c r="R252" s="3">
        <v>9794</v>
      </c>
      <c r="S252" s="4">
        <v>44951</v>
      </c>
      <c r="T252" s="3"/>
    </row>
    <row r="253" spans="1:20" ht="15" thickBot="1" x14ac:dyDescent="0.35">
      <c r="A253" s="32">
        <v>243</v>
      </c>
      <c r="B253" t="s">
        <v>4076</v>
      </c>
      <c r="C253" s="3" t="s">
        <v>54</v>
      </c>
      <c r="D253" s="3" t="s">
        <v>24</v>
      </c>
      <c r="E253" s="2"/>
      <c r="F253" s="3" t="s">
        <v>4489</v>
      </c>
      <c r="G253" s="3" t="s">
        <v>98</v>
      </c>
      <c r="H253" s="34" t="s">
        <v>4307</v>
      </c>
      <c r="I253" s="3">
        <v>1</v>
      </c>
      <c r="J253" s="34" t="s">
        <v>4247</v>
      </c>
      <c r="K253" s="23">
        <v>16800000</v>
      </c>
      <c r="L253" s="35"/>
      <c r="M253" s="4">
        <v>44951</v>
      </c>
      <c r="N253" s="3">
        <v>1</v>
      </c>
      <c r="O253" s="34" t="s">
        <v>4247</v>
      </c>
      <c r="P253" s="36">
        <v>16800000</v>
      </c>
      <c r="Q253" s="35"/>
      <c r="R253" s="3">
        <v>9865</v>
      </c>
      <c r="S253" s="4">
        <v>44951</v>
      </c>
      <c r="T253" s="3"/>
    </row>
    <row r="254" spans="1:20" ht="15" thickBot="1" x14ac:dyDescent="0.35">
      <c r="A254" s="32">
        <v>244</v>
      </c>
      <c r="B254" t="s">
        <v>4079</v>
      </c>
      <c r="C254" s="3" t="s">
        <v>54</v>
      </c>
      <c r="D254" s="3" t="s">
        <v>24</v>
      </c>
      <c r="E254" s="2"/>
      <c r="F254" s="3" t="s">
        <v>4490</v>
      </c>
      <c r="G254" s="3" t="s">
        <v>98</v>
      </c>
      <c r="H254" s="34" t="s">
        <v>4256</v>
      </c>
      <c r="I254" s="3">
        <v>1</v>
      </c>
      <c r="J254" s="34" t="s">
        <v>4247</v>
      </c>
      <c r="K254" s="23">
        <v>17584568</v>
      </c>
      <c r="L254" s="35"/>
      <c r="M254" s="4">
        <v>44952</v>
      </c>
      <c r="N254" s="3">
        <v>1</v>
      </c>
      <c r="O254" s="34" t="s">
        <v>4247</v>
      </c>
      <c r="P254" s="36">
        <v>17584568</v>
      </c>
      <c r="Q254" s="35"/>
      <c r="R254" s="3">
        <v>9645</v>
      </c>
      <c r="S254" s="4">
        <v>44952</v>
      </c>
      <c r="T254" s="3"/>
    </row>
    <row r="255" spans="1:20" ht="15" thickBot="1" x14ac:dyDescent="0.35">
      <c r="A255" s="32">
        <v>245</v>
      </c>
      <c r="B255" t="s">
        <v>4082</v>
      </c>
      <c r="C255" s="3" t="s">
        <v>54</v>
      </c>
      <c r="D255" s="3" t="s">
        <v>24</v>
      </c>
      <c r="E255" s="2"/>
      <c r="F255" s="3" t="s">
        <v>4491</v>
      </c>
      <c r="G255" s="3" t="s">
        <v>98</v>
      </c>
      <c r="H255" s="34" t="s">
        <v>4256</v>
      </c>
      <c r="I255" s="3">
        <v>1</v>
      </c>
      <c r="J255" s="34" t="s">
        <v>4247</v>
      </c>
      <c r="K255" s="23">
        <v>12336000</v>
      </c>
      <c r="L255" s="35"/>
      <c r="M255" s="4">
        <v>44952</v>
      </c>
      <c r="N255" s="3">
        <v>1</v>
      </c>
      <c r="O255" s="34" t="s">
        <v>4247</v>
      </c>
      <c r="P255" s="36">
        <v>12336000</v>
      </c>
      <c r="Q255" s="35"/>
      <c r="R255" s="3">
        <v>9861</v>
      </c>
      <c r="S255" s="4">
        <v>44952</v>
      </c>
      <c r="T255" s="3"/>
    </row>
    <row r="256" spans="1:20" ht="15" thickBot="1" x14ac:dyDescent="0.35">
      <c r="A256" s="32">
        <v>246</v>
      </c>
      <c r="B256" t="s">
        <v>4085</v>
      </c>
      <c r="C256" s="3" t="s">
        <v>54</v>
      </c>
      <c r="D256" s="3" t="s">
        <v>24</v>
      </c>
      <c r="E256" s="2"/>
      <c r="F256" s="3" t="s">
        <v>4492</v>
      </c>
      <c r="G256" s="3" t="s">
        <v>98</v>
      </c>
      <c r="H256" s="34" t="s">
        <v>4249</v>
      </c>
      <c r="I256" s="3">
        <v>1</v>
      </c>
      <c r="J256" s="34" t="s">
        <v>4247</v>
      </c>
      <c r="K256" s="23">
        <v>34000000</v>
      </c>
      <c r="L256" s="35"/>
      <c r="M256" s="4">
        <v>44952</v>
      </c>
      <c r="N256" s="3">
        <v>1</v>
      </c>
      <c r="O256" s="34" t="s">
        <v>4247</v>
      </c>
      <c r="P256" s="36">
        <v>34000000</v>
      </c>
      <c r="Q256" s="35"/>
      <c r="R256" s="3">
        <v>9814</v>
      </c>
      <c r="S256" s="4">
        <v>44952</v>
      </c>
      <c r="T256" s="3"/>
    </row>
    <row r="257" spans="1:20" ht="15" thickBot="1" x14ac:dyDescent="0.35">
      <c r="A257" s="32">
        <v>247</v>
      </c>
      <c r="B257" t="s">
        <v>4088</v>
      </c>
      <c r="C257" s="3" t="s">
        <v>54</v>
      </c>
      <c r="D257" s="3" t="s">
        <v>24</v>
      </c>
      <c r="E257" s="2"/>
      <c r="F257" s="3" t="s">
        <v>4493</v>
      </c>
      <c r="G257" s="3" t="s">
        <v>98</v>
      </c>
      <c r="H257" s="34" t="s">
        <v>4253</v>
      </c>
      <c r="I257" s="3">
        <v>1</v>
      </c>
      <c r="J257" s="34" t="s">
        <v>4247</v>
      </c>
      <c r="K257" s="23">
        <v>15158948</v>
      </c>
      <c r="L257" s="35"/>
      <c r="M257" s="4">
        <v>44952</v>
      </c>
      <c r="N257" s="3">
        <v>1</v>
      </c>
      <c r="O257" s="34" t="s">
        <v>4247</v>
      </c>
      <c r="P257" s="36">
        <v>15158948</v>
      </c>
      <c r="Q257" s="35"/>
      <c r="R257" s="3">
        <v>9825</v>
      </c>
      <c r="S257" s="4">
        <v>44952</v>
      </c>
      <c r="T257" s="3"/>
    </row>
    <row r="258" spans="1:20" ht="15" thickBot="1" x14ac:dyDescent="0.35">
      <c r="A258" s="32">
        <v>248</v>
      </c>
      <c r="B258" t="s">
        <v>4091</v>
      </c>
      <c r="C258" s="3" t="s">
        <v>54</v>
      </c>
      <c r="D258" s="3" t="s">
        <v>24</v>
      </c>
      <c r="E258" s="2"/>
      <c r="F258" s="3" t="s">
        <v>4494</v>
      </c>
      <c r="G258" s="3" t="s">
        <v>98</v>
      </c>
      <c r="H258" s="34" t="s">
        <v>4253</v>
      </c>
      <c r="I258" s="3">
        <v>1</v>
      </c>
      <c r="J258" s="34" t="s">
        <v>4247</v>
      </c>
      <c r="K258" s="23">
        <v>31000000</v>
      </c>
      <c r="L258" s="35"/>
      <c r="M258" s="4">
        <v>44952</v>
      </c>
      <c r="N258" s="3">
        <v>1</v>
      </c>
      <c r="O258" s="34" t="s">
        <v>4247</v>
      </c>
      <c r="P258" s="36">
        <v>31000000</v>
      </c>
      <c r="Q258" s="35"/>
      <c r="R258" s="3">
        <v>9810</v>
      </c>
      <c r="S258" s="4">
        <v>44952</v>
      </c>
      <c r="T258" s="3"/>
    </row>
    <row r="259" spans="1:20" ht="15" thickBot="1" x14ac:dyDescent="0.35">
      <c r="A259" s="32">
        <v>249</v>
      </c>
      <c r="B259" t="s">
        <v>4094</v>
      </c>
      <c r="C259" s="3" t="s">
        <v>54</v>
      </c>
      <c r="D259" s="3" t="s">
        <v>24</v>
      </c>
      <c r="E259" s="2"/>
      <c r="F259" s="3" t="s">
        <v>4482</v>
      </c>
      <c r="G259" s="3" t="s">
        <v>98</v>
      </c>
      <c r="H259" s="34" t="s">
        <v>4249</v>
      </c>
      <c r="I259" s="3">
        <v>1</v>
      </c>
      <c r="J259" s="34" t="s">
        <v>4247</v>
      </c>
      <c r="K259" s="23">
        <v>30840000</v>
      </c>
      <c r="L259" s="35"/>
      <c r="M259" s="4">
        <v>44952</v>
      </c>
      <c r="N259" s="3">
        <v>1</v>
      </c>
      <c r="O259" s="34" t="s">
        <v>4247</v>
      </c>
      <c r="P259" s="36">
        <v>30840000</v>
      </c>
      <c r="Q259" s="35"/>
      <c r="R259" s="3">
        <v>9839</v>
      </c>
      <c r="S259" s="4">
        <v>44952</v>
      </c>
      <c r="T259" s="3"/>
    </row>
    <row r="260" spans="1:20" ht="15" thickBot="1" x14ac:dyDescent="0.35">
      <c r="A260" s="32">
        <v>250</v>
      </c>
      <c r="B260" t="s">
        <v>4097</v>
      </c>
      <c r="C260" s="3" t="s">
        <v>54</v>
      </c>
      <c r="D260" s="3" t="s">
        <v>24</v>
      </c>
      <c r="E260" s="2"/>
      <c r="F260" s="3" t="s">
        <v>4495</v>
      </c>
      <c r="G260" s="3" t="s">
        <v>98</v>
      </c>
      <c r="H260" s="34" t="s">
        <v>4277</v>
      </c>
      <c r="I260" s="3">
        <v>1</v>
      </c>
      <c r="J260" s="34" t="s">
        <v>4247</v>
      </c>
      <c r="K260" s="23">
        <v>31000000</v>
      </c>
      <c r="L260" s="35"/>
      <c r="M260" s="4">
        <v>44953</v>
      </c>
      <c r="N260" s="3">
        <v>1</v>
      </c>
      <c r="O260" s="34" t="s">
        <v>4247</v>
      </c>
      <c r="P260" s="36">
        <v>31000000</v>
      </c>
      <c r="Q260" s="35"/>
      <c r="R260" s="3">
        <v>9811</v>
      </c>
      <c r="S260" s="4">
        <v>44953</v>
      </c>
      <c r="T260" s="3"/>
    </row>
    <row r="261" spans="1:20" ht="15" thickBot="1" x14ac:dyDescent="0.35">
      <c r="A261" s="32">
        <v>251</v>
      </c>
      <c r="B261" t="s">
        <v>4100</v>
      </c>
      <c r="C261" s="3" t="s">
        <v>54</v>
      </c>
      <c r="D261" s="3" t="s">
        <v>24</v>
      </c>
      <c r="E261" s="2"/>
      <c r="F261" s="3" t="s">
        <v>4482</v>
      </c>
      <c r="G261" s="3" t="s">
        <v>98</v>
      </c>
      <c r="H261" s="34" t="s">
        <v>4249</v>
      </c>
      <c r="I261" s="3">
        <v>1</v>
      </c>
      <c r="J261" s="34" t="s">
        <v>4247</v>
      </c>
      <c r="K261" s="23">
        <v>30840000</v>
      </c>
      <c r="L261" s="35"/>
      <c r="M261" s="4">
        <v>44953</v>
      </c>
      <c r="N261" s="3">
        <v>1</v>
      </c>
      <c r="O261" s="34" t="s">
        <v>4247</v>
      </c>
      <c r="P261" s="36">
        <v>30840000</v>
      </c>
      <c r="Q261" s="35"/>
      <c r="R261" s="3">
        <v>9838</v>
      </c>
      <c r="S261" s="4">
        <v>44953</v>
      </c>
      <c r="T261" s="3"/>
    </row>
    <row r="262" spans="1:20" ht="15" thickBot="1" x14ac:dyDescent="0.35">
      <c r="A262" s="32">
        <v>252</v>
      </c>
      <c r="B262" t="s">
        <v>4103</v>
      </c>
      <c r="C262" s="3" t="s">
        <v>54</v>
      </c>
      <c r="D262" s="3" t="s">
        <v>24</v>
      </c>
      <c r="E262" s="2"/>
      <c r="F262" s="3" t="s">
        <v>4496</v>
      </c>
      <c r="G262" s="3" t="s">
        <v>98</v>
      </c>
      <c r="H262" s="34" t="s">
        <v>4277</v>
      </c>
      <c r="I262" s="3">
        <v>1</v>
      </c>
      <c r="J262" s="34" t="s">
        <v>4247</v>
      </c>
      <c r="K262" s="23">
        <v>31000000</v>
      </c>
      <c r="L262" s="35"/>
      <c r="M262" s="4">
        <v>44956</v>
      </c>
      <c r="N262" s="3">
        <v>1</v>
      </c>
      <c r="O262" s="34" t="s">
        <v>4247</v>
      </c>
      <c r="P262" s="36">
        <v>31000000</v>
      </c>
      <c r="Q262" s="35"/>
      <c r="R262" s="3">
        <v>9812</v>
      </c>
      <c r="S262" s="4">
        <v>44956</v>
      </c>
      <c r="T262" s="3"/>
    </row>
    <row r="263" spans="1:20" ht="15" thickBot="1" x14ac:dyDescent="0.35">
      <c r="A263" s="32">
        <v>253</v>
      </c>
      <c r="B263" t="s">
        <v>4106</v>
      </c>
      <c r="C263" s="3" t="s">
        <v>54</v>
      </c>
      <c r="D263" s="3" t="s">
        <v>24</v>
      </c>
      <c r="E263" s="2"/>
      <c r="F263" s="3" t="s">
        <v>4497</v>
      </c>
      <c r="G263" s="3" t="s">
        <v>98</v>
      </c>
      <c r="H263" s="34" t="s">
        <v>4277</v>
      </c>
      <c r="I263" s="3">
        <v>1</v>
      </c>
      <c r="J263" s="34" t="s">
        <v>4247</v>
      </c>
      <c r="K263" s="23">
        <v>31000000</v>
      </c>
      <c r="L263" s="35"/>
      <c r="M263" s="4">
        <v>44956</v>
      </c>
      <c r="N263" s="3">
        <v>1</v>
      </c>
      <c r="O263" s="34" t="s">
        <v>4247</v>
      </c>
      <c r="P263" s="36">
        <v>31000000</v>
      </c>
      <c r="Q263" s="35"/>
      <c r="R263" s="3">
        <v>9813</v>
      </c>
      <c r="S263" s="4">
        <v>44956</v>
      </c>
      <c r="T263" s="3"/>
    </row>
    <row r="264" spans="1:20" ht="15" thickBot="1" x14ac:dyDescent="0.35">
      <c r="A264" s="32">
        <v>254</v>
      </c>
      <c r="B264" t="s">
        <v>4109</v>
      </c>
      <c r="C264" s="3" t="s">
        <v>54</v>
      </c>
      <c r="D264" s="3" t="s">
        <v>24</v>
      </c>
      <c r="E264" s="2"/>
      <c r="F264" s="3" t="s">
        <v>4498</v>
      </c>
      <c r="G264" s="3" t="s">
        <v>98</v>
      </c>
      <c r="H264" s="34" t="s">
        <v>4282</v>
      </c>
      <c r="I264" s="3">
        <v>1</v>
      </c>
      <c r="J264" s="34" t="s">
        <v>4247</v>
      </c>
      <c r="K264" s="23">
        <v>18000000</v>
      </c>
      <c r="L264" s="35"/>
      <c r="M264" s="4">
        <v>44953</v>
      </c>
      <c r="N264" s="3">
        <v>1</v>
      </c>
      <c r="O264" s="34" t="s">
        <v>4247</v>
      </c>
      <c r="P264" s="36">
        <v>18000000</v>
      </c>
      <c r="Q264" s="35"/>
      <c r="R264" s="3">
        <v>9821</v>
      </c>
      <c r="S264" s="4">
        <v>44953</v>
      </c>
      <c r="T264" s="3"/>
    </row>
    <row r="265" spans="1:20" ht="15" thickBot="1" x14ac:dyDescent="0.35">
      <c r="A265" s="32">
        <v>255</v>
      </c>
      <c r="B265" t="s">
        <v>4112</v>
      </c>
      <c r="C265" s="3" t="s">
        <v>54</v>
      </c>
      <c r="D265" s="3" t="s">
        <v>24</v>
      </c>
      <c r="E265" s="2"/>
      <c r="F265" s="3" t="s">
        <v>4482</v>
      </c>
      <c r="G265" s="3" t="s">
        <v>98</v>
      </c>
      <c r="H265" s="34" t="s">
        <v>4249</v>
      </c>
      <c r="I265" s="3">
        <v>1</v>
      </c>
      <c r="J265" s="34" t="s">
        <v>4247</v>
      </c>
      <c r="K265" s="23">
        <v>30840000</v>
      </c>
      <c r="L265" s="35"/>
      <c r="M265" s="4">
        <v>44953</v>
      </c>
      <c r="N265" s="3">
        <v>1</v>
      </c>
      <c r="O265" s="34" t="s">
        <v>4247</v>
      </c>
      <c r="P265" s="36">
        <v>30840000</v>
      </c>
      <c r="Q265" s="35"/>
      <c r="R265" s="3">
        <v>9848</v>
      </c>
      <c r="S265" s="4">
        <v>44953</v>
      </c>
      <c r="T265" s="3"/>
    </row>
    <row r="266" spans="1:20" ht="15" thickBot="1" x14ac:dyDescent="0.35">
      <c r="A266" s="32">
        <v>256</v>
      </c>
      <c r="B266" t="s">
        <v>4115</v>
      </c>
      <c r="C266" s="3" t="s">
        <v>54</v>
      </c>
      <c r="D266" s="3" t="s">
        <v>24</v>
      </c>
      <c r="E266" s="2"/>
      <c r="F266" s="3" t="s">
        <v>4499</v>
      </c>
      <c r="G266" s="3" t="s">
        <v>98</v>
      </c>
      <c r="H266" s="34" t="s">
        <v>4282</v>
      </c>
      <c r="I266" s="3">
        <v>1</v>
      </c>
      <c r="J266" s="34" t="s">
        <v>4247</v>
      </c>
      <c r="K266" s="23">
        <v>18000000</v>
      </c>
      <c r="L266" s="35"/>
      <c r="M266" s="4">
        <v>44956</v>
      </c>
      <c r="N266" s="3">
        <v>1</v>
      </c>
      <c r="O266" s="34" t="s">
        <v>4247</v>
      </c>
      <c r="P266" s="36">
        <v>18000000</v>
      </c>
      <c r="Q266" s="35"/>
      <c r="R266" s="3">
        <v>9822</v>
      </c>
      <c r="S266" s="4">
        <v>44956</v>
      </c>
      <c r="T266" s="3"/>
    </row>
    <row r="267" spans="1:20" ht="15" thickBot="1" x14ac:dyDescent="0.35">
      <c r="A267" s="32">
        <v>257</v>
      </c>
      <c r="B267" t="s">
        <v>4118</v>
      </c>
      <c r="C267" s="3" t="s">
        <v>54</v>
      </c>
      <c r="D267" s="3" t="s">
        <v>24</v>
      </c>
      <c r="E267" s="2"/>
      <c r="F267" s="3" t="s">
        <v>4500</v>
      </c>
      <c r="G267" s="3" t="s">
        <v>98</v>
      </c>
      <c r="H267" s="34" t="s">
        <v>4501</v>
      </c>
      <c r="I267" s="3">
        <v>1</v>
      </c>
      <c r="J267" s="34" t="s">
        <v>4247</v>
      </c>
      <c r="K267" s="23">
        <v>40000000</v>
      </c>
      <c r="L267" s="35"/>
      <c r="M267" s="4">
        <v>44956</v>
      </c>
      <c r="N267" s="3">
        <v>1</v>
      </c>
      <c r="O267" s="34" t="s">
        <v>4247</v>
      </c>
      <c r="P267" s="36">
        <v>40000000</v>
      </c>
      <c r="Q267" s="35"/>
      <c r="R267" s="3">
        <v>9795</v>
      </c>
      <c r="S267" s="4">
        <v>44956</v>
      </c>
      <c r="T267" s="3"/>
    </row>
    <row r="268" spans="1:20" ht="15" thickBot="1" x14ac:dyDescent="0.35">
      <c r="A268" s="32">
        <v>258</v>
      </c>
      <c r="B268" t="s">
        <v>4121</v>
      </c>
      <c r="C268" s="3" t="s">
        <v>54</v>
      </c>
      <c r="D268" s="3" t="s">
        <v>24</v>
      </c>
      <c r="E268" s="2"/>
      <c r="F268" s="3" t="s">
        <v>4437</v>
      </c>
      <c r="G268" s="3" t="s">
        <v>98</v>
      </c>
      <c r="H268" s="34" t="s">
        <v>4277</v>
      </c>
      <c r="I268" s="3">
        <v>1</v>
      </c>
      <c r="J268" s="34" t="s">
        <v>4247</v>
      </c>
      <c r="K268" s="23">
        <v>18000000</v>
      </c>
      <c r="L268" s="35"/>
      <c r="M268" s="4">
        <v>44953</v>
      </c>
      <c r="N268" s="3">
        <v>1</v>
      </c>
      <c r="O268" s="34" t="s">
        <v>4247</v>
      </c>
      <c r="P268" s="36">
        <v>18000000</v>
      </c>
      <c r="Q268" s="35"/>
      <c r="R268" s="3">
        <v>9807</v>
      </c>
      <c r="S268" s="4">
        <v>44953</v>
      </c>
      <c r="T268" s="3"/>
    </row>
    <row r="269" spans="1:20" ht="15" thickBot="1" x14ac:dyDescent="0.35">
      <c r="A269" s="32">
        <v>259</v>
      </c>
      <c r="B269" t="s">
        <v>4124</v>
      </c>
      <c r="C269" s="3" t="s">
        <v>54</v>
      </c>
      <c r="D269" s="3" t="s">
        <v>24</v>
      </c>
      <c r="E269" s="2"/>
      <c r="F269" s="3" t="s">
        <v>4502</v>
      </c>
      <c r="G269" s="3" t="s">
        <v>98</v>
      </c>
      <c r="H269" s="34" t="s">
        <v>4253</v>
      </c>
      <c r="I269" s="3">
        <v>1</v>
      </c>
      <c r="J269" s="34" t="s">
        <v>4247</v>
      </c>
      <c r="K269" s="23">
        <v>40353600</v>
      </c>
      <c r="L269" s="35"/>
      <c r="M269" s="4">
        <v>44956</v>
      </c>
      <c r="N269" s="3">
        <v>1</v>
      </c>
      <c r="O269" s="34" t="s">
        <v>4247</v>
      </c>
      <c r="P269" s="36">
        <v>40353600</v>
      </c>
      <c r="Q269" s="35"/>
      <c r="R269" s="3">
        <v>9827</v>
      </c>
      <c r="S269" s="4">
        <v>44956</v>
      </c>
      <c r="T269" s="3"/>
    </row>
    <row r="270" spans="1:20" ht="15" thickBot="1" x14ac:dyDescent="0.35">
      <c r="A270" s="32">
        <v>260</v>
      </c>
      <c r="B270" t="s">
        <v>4127</v>
      </c>
      <c r="C270" s="3" t="s">
        <v>54</v>
      </c>
      <c r="D270" s="3" t="s">
        <v>24</v>
      </c>
      <c r="E270" s="2"/>
      <c r="F270" s="3" t="s">
        <v>4503</v>
      </c>
      <c r="G270" s="3" t="s">
        <v>98</v>
      </c>
      <c r="H270" s="34" t="s">
        <v>4277</v>
      </c>
      <c r="I270" s="3">
        <v>1</v>
      </c>
      <c r="J270" s="34" t="s">
        <v>4247</v>
      </c>
      <c r="K270" s="23">
        <v>138000000</v>
      </c>
      <c r="L270" s="35"/>
      <c r="M270" s="4">
        <v>44956</v>
      </c>
      <c r="N270" s="3">
        <v>1</v>
      </c>
      <c r="O270" s="34" t="s">
        <v>4247</v>
      </c>
      <c r="P270" s="36">
        <v>138000000</v>
      </c>
      <c r="Q270" s="35"/>
      <c r="R270" s="3">
        <v>9726</v>
      </c>
      <c r="S270" s="4">
        <v>44956</v>
      </c>
      <c r="T270" s="3"/>
    </row>
    <row r="271" spans="1:20" ht="15" thickBot="1" x14ac:dyDescent="0.35">
      <c r="A271" s="32">
        <v>261</v>
      </c>
      <c r="B271" t="s">
        <v>4130</v>
      </c>
      <c r="C271" s="3" t="s">
        <v>54</v>
      </c>
      <c r="D271" s="3" t="s">
        <v>24</v>
      </c>
      <c r="E271" s="2"/>
      <c r="F271" s="3" t="s">
        <v>4503</v>
      </c>
      <c r="G271" s="3" t="s">
        <v>98</v>
      </c>
      <c r="H271" s="34" t="s">
        <v>4277</v>
      </c>
      <c r="I271" s="3">
        <v>1</v>
      </c>
      <c r="J271" s="34" t="s">
        <v>4247</v>
      </c>
      <c r="K271" s="23">
        <v>138000000</v>
      </c>
      <c r="L271" s="35"/>
      <c r="M271" s="4">
        <v>44956</v>
      </c>
      <c r="N271" s="3">
        <v>1</v>
      </c>
      <c r="O271" s="34" t="s">
        <v>4247</v>
      </c>
      <c r="P271" s="36">
        <v>138000000</v>
      </c>
      <c r="Q271" s="35"/>
      <c r="R271" s="3">
        <v>9727</v>
      </c>
      <c r="S271" s="4">
        <v>44956</v>
      </c>
      <c r="T271" s="3"/>
    </row>
    <row r="272" spans="1:20" ht="15" thickBot="1" x14ac:dyDescent="0.35">
      <c r="A272" s="32">
        <v>262</v>
      </c>
      <c r="B272" t="s">
        <v>4133</v>
      </c>
      <c r="C272" s="3" t="s">
        <v>54</v>
      </c>
      <c r="D272" s="3" t="s">
        <v>24</v>
      </c>
      <c r="E272" s="2"/>
      <c r="F272" s="3" t="s">
        <v>4504</v>
      </c>
      <c r="G272" s="3" t="s">
        <v>98</v>
      </c>
      <c r="H272" s="34" t="s">
        <v>4277</v>
      </c>
      <c r="I272" s="3">
        <v>1</v>
      </c>
      <c r="J272" s="34" t="s">
        <v>4247</v>
      </c>
      <c r="K272" s="23">
        <v>138000000</v>
      </c>
      <c r="L272" s="35"/>
      <c r="M272" s="4">
        <v>44956</v>
      </c>
      <c r="N272" s="3">
        <v>1</v>
      </c>
      <c r="O272" s="34" t="s">
        <v>4247</v>
      </c>
      <c r="P272" s="36">
        <v>138000000</v>
      </c>
      <c r="Q272" s="35"/>
      <c r="R272" s="3">
        <v>9728</v>
      </c>
      <c r="S272" s="4">
        <v>44956</v>
      </c>
      <c r="T272" s="3"/>
    </row>
    <row r="273" spans="1:20" ht="15" thickBot="1" x14ac:dyDescent="0.35">
      <c r="A273" s="32">
        <v>263</v>
      </c>
      <c r="B273" t="s">
        <v>4136</v>
      </c>
      <c r="C273" s="3" t="s">
        <v>54</v>
      </c>
      <c r="D273" s="3" t="s">
        <v>24</v>
      </c>
      <c r="E273" s="2"/>
      <c r="F273" s="3" t="s">
        <v>4437</v>
      </c>
      <c r="G273" s="3" t="s">
        <v>98</v>
      </c>
      <c r="H273" s="34" t="s">
        <v>4277</v>
      </c>
      <c r="I273" s="3">
        <v>1</v>
      </c>
      <c r="J273" s="34" t="s">
        <v>4247</v>
      </c>
      <c r="K273" s="23">
        <v>18000000</v>
      </c>
      <c r="L273" s="35"/>
      <c r="M273" s="4">
        <v>44956</v>
      </c>
      <c r="N273" s="3">
        <v>1</v>
      </c>
      <c r="O273" s="34" t="s">
        <v>4247</v>
      </c>
      <c r="P273" s="36">
        <v>18000000</v>
      </c>
      <c r="Q273" s="35"/>
      <c r="R273" s="3">
        <v>9800</v>
      </c>
      <c r="S273" s="4">
        <v>44956</v>
      </c>
      <c r="T273" s="3"/>
    </row>
    <row r="274" spans="1:20" ht="15" thickBot="1" x14ac:dyDescent="0.35">
      <c r="A274" s="32">
        <v>264</v>
      </c>
      <c r="B274" t="s">
        <v>4139</v>
      </c>
      <c r="C274" s="3" t="s">
        <v>54</v>
      </c>
      <c r="D274" s="3" t="s">
        <v>24</v>
      </c>
      <c r="E274" s="2"/>
      <c r="F274" s="3" t="s">
        <v>4505</v>
      </c>
      <c r="G274" s="3" t="s">
        <v>98</v>
      </c>
      <c r="H274" s="34" t="s">
        <v>4282</v>
      </c>
      <c r="I274" s="3">
        <v>1</v>
      </c>
      <c r="J274" s="34" t="s">
        <v>4247</v>
      </c>
      <c r="K274" s="23">
        <v>17200000</v>
      </c>
      <c r="L274" s="35"/>
      <c r="M274" s="4">
        <v>44956</v>
      </c>
      <c r="N274" s="3">
        <v>1</v>
      </c>
      <c r="O274" s="34" t="s">
        <v>4247</v>
      </c>
      <c r="P274" s="36">
        <v>17200000</v>
      </c>
      <c r="Q274" s="35"/>
      <c r="R274" s="3">
        <v>9830</v>
      </c>
      <c r="S274" s="4">
        <v>44956</v>
      </c>
      <c r="T274" s="3"/>
    </row>
    <row r="275" spans="1:20" ht="15" thickBot="1" x14ac:dyDescent="0.35">
      <c r="A275" s="32">
        <v>265</v>
      </c>
      <c r="B275" t="s">
        <v>4142</v>
      </c>
      <c r="C275" s="3" t="s">
        <v>54</v>
      </c>
      <c r="D275" s="3" t="s">
        <v>24</v>
      </c>
      <c r="E275" s="2"/>
      <c r="F275" s="3" t="s">
        <v>4447</v>
      </c>
      <c r="G275" s="3" t="s">
        <v>98</v>
      </c>
      <c r="H275" s="34" t="s">
        <v>4277</v>
      </c>
      <c r="I275" s="3">
        <v>1</v>
      </c>
      <c r="J275" s="34" t="s">
        <v>4247</v>
      </c>
      <c r="K275" s="23">
        <v>18000000</v>
      </c>
      <c r="L275" s="35"/>
      <c r="M275" s="4">
        <v>44956</v>
      </c>
      <c r="N275" s="3">
        <v>1</v>
      </c>
      <c r="O275" s="34" t="s">
        <v>4247</v>
      </c>
      <c r="P275" s="36">
        <v>18000000</v>
      </c>
      <c r="Q275" s="35"/>
      <c r="R275" s="3">
        <v>9806</v>
      </c>
      <c r="S275" s="4">
        <v>44956</v>
      </c>
      <c r="T275" s="3"/>
    </row>
    <row r="276" spans="1:20" ht="15" thickBot="1" x14ac:dyDescent="0.35">
      <c r="A276" s="32">
        <v>266</v>
      </c>
      <c r="B276" t="s">
        <v>4145</v>
      </c>
      <c r="C276" s="3" t="s">
        <v>54</v>
      </c>
      <c r="D276" s="3" t="s">
        <v>24</v>
      </c>
      <c r="E276" s="2"/>
      <c r="F276" s="3" t="s">
        <v>4447</v>
      </c>
      <c r="G276" s="3" t="s">
        <v>98</v>
      </c>
      <c r="H276" s="34" t="s">
        <v>4277</v>
      </c>
      <c r="I276" s="3">
        <v>1</v>
      </c>
      <c r="J276" s="34" t="s">
        <v>4247</v>
      </c>
      <c r="K276" s="23">
        <v>18000000</v>
      </c>
      <c r="L276" s="35"/>
      <c r="M276" s="4">
        <v>44958</v>
      </c>
      <c r="N276" s="3">
        <v>1</v>
      </c>
      <c r="O276" s="34" t="s">
        <v>4247</v>
      </c>
      <c r="P276" s="36">
        <v>18000000</v>
      </c>
      <c r="Q276" s="35"/>
      <c r="R276" s="3">
        <v>9803</v>
      </c>
      <c r="S276" s="4">
        <v>44958</v>
      </c>
      <c r="T276" s="3"/>
    </row>
    <row r="277" spans="1:20" ht="15" thickBot="1" x14ac:dyDescent="0.35">
      <c r="A277" s="32">
        <v>267</v>
      </c>
      <c r="B277" t="s">
        <v>4148</v>
      </c>
      <c r="C277" s="3" t="s">
        <v>54</v>
      </c>
      <c r="D277" s="3" t="s">
        <v>24</v>
      </c>
      <c r="E277" s="2"/>
      <c r="F277" s="3" t="s">
        <v>4506</v>
      </c>
      <c r="G277" s="3" t="s">
        <v>98</v>
      </c>
      <c r="H277" s="34" t="s">
        <v>4307</v>
      </c>
      <c r="I277" s="3">
        <v>1</v>
      </c>
      <c r="J277" s="34" t="s">
        <v>4247</v>
      </c>
      <c r="K277" s="23">
        <v>30152000</v>
      </c>
      <c r="L277" s="35"/>
      <c r="M277" s="4">
        <v>44957</v>
      </c>
      <c r="N277" s="3">
        <v>1</v>
      </c>
      <c r="O277" s="34" t="s">
        <v>4247</v>
      </c>
      <c r="P277" s="36">
        <v>30152000</v>
      </c>
      <c r="Q277" s="35"/>
      <c r="R277" s="3">
        <v>9895</v>
      </c>
      <c r="S277" s="4">
        <v>44957</v>
      </c>
      <c r="T277" s="3"/>
    </row>
    <row r="278" spans="1:20" ht="15" thickBot="1" x14ac:dyDescent="0.35">
      <c r="A278" s="32">
        <v>268</v>
      </c>
      <c r="B278" t="s">
        <v>4151</v>
      </c>
      <c r="C278" s="3" t="s">
        <v>54</v>
      </c>
      <c r="D278" s="3" t="s">
        <v>24</v>
      </c>
      <c r="E278" s="2"/>
      <c r="F278" s="3" t="s">
        <v>4507</v>
      </c>
      <c r="G278" s="3" t="s">
        <v>98</v>
      </c>
      <c r="H278" s="34" t="s">
        <v>4307</v>
      </c>
      <c r="I278" s="3">
        <v>1</v>
      </c>
      <c r="J278" s="34" t="s">
        <v>4247</v>
      </c>
      <c r="K278" s="23">
        <v>24000000</v>
      </c>
      <c r="L278" s="35"/>
      <c r="M278" s="4">
        <v>44957</v>
      </c>
      <c r="N278" s="3">
        <v>1</v>
      </c>
      <c r="O278" s="34" t="s">
        <v>4247</v>
      </c>
      <c r="P278" s="36">
        <v>24000000</v>
      </c>
      <c r="Q278" s="35"/>
      <c r="R278" s="3">
        <v>9896</v>
      </c>
      <c r="S278" s="4">
        <v>44957</v>
      </c>
      <c r="T278" s="3"/>
    </row>
    <row r="279" spans="1:20" ht="15" thickBot="1" x14ac:dyDescent="0.35">
      <c r="A279" s="32">
        <v>269</v>
      </c>
      <c r="B279" t="s">
        <v>4154</v>
      </c>
      <c r="C279" s="3" t="s">
        <v>54</v>
      </c>
      <c r="D279" s="3" t="s">
        <v>24</v>
      </c>
      <c r="E279" s="2"/>
      <c r="F279" s="3" t="s">
        <v>4508</v>
      </c>
      <c r="G279" s="3" t="s">
        <v>98</v>
      </c>
      <c r="H279" s="34" t="s">
        <v>4307</v>
      </c>
      <c r="I279" s="3">
        <v>1</v>
      </c>
      <c r="J279" s="34" t="s">
        <v>4247</v>
      </c>
      <c r="K279" s="23">
        <v>21404000</v>
      </c>
      <c r="L279" s="35"/>
      <c r="M279" s="4">
        <v>44957</v>
      </c>
      <c r="N279" s="3">
        <v>1</v>
      </c>
      <c r="O279" s="34" t="s">
        <v>4247</v>
      </c>
      <c r="P279" s="36">
        <v>21404000</v>
      </c>
      <c r="Q279" s="35"/>
      <c r="R279" s="3">
        <v>9897</v>
      </c>
      <c r="S279" s="4">
        <v>44957</v>
      </c>
      <c r="T279" s="3"/>
    </row>
    <row r="280" spans="1:20" ht="15" thickBot="1" x14ac:dyDescent="0.35">
      <c r="A280" s="32">
        <v>270</v>
      </c>
      <c r="B280" t="s">
        <v>4157</v>
      </c>
      <c r="C280" s="3" t="s">
        <v>54</v>
      </c>
      <c r="D280" s="3" t="s">
        <v>24</v>
      </c>
      <c r="E280" s="2"/>
      <c r="F280" s="3" t="s">
        <v>4465</v>
      </c>
      <c r="G280" s="3" t="s">
        <v>98</v>
      </c>
      <c r="H280" s="34" t="s">
        <v>4277</v>
      </c>
      <c r="I280" s="3">
        <v>1</v>
      </c>
      <c r="J280" s="34" t="s">
        <v>4247</v>
      </c>
      <c r="K280" s="23">
        <v>18000000</v>
      </c>
      <c r="L280" s="35"/>
      <c r="M280" s="4">
        <v>44956</v>
      </c>
      <c r="N280" s="3">
        <v>1</v>
      </c>
      <c r="O280" s="34" t="s">
        <v>4247</v>
      </c>
      <c r="P280" s="36">
        <v>18000000</v>
      </c>
      <c r="Q280" s="35"/>
      <c r="R280" s="3">
        <v>9801</v>
      </c>
      <c r="S280" s="4">
        <v>44956</v>
      </c>
      <c r="T280" s="3"/>
    </row>
    <row r="281" spans="1:20" ht="15" thickBot="1" x14ac:dyDescent="0.35">
      <c r="A281" s="32">
        <v>271</v>
      </c>
      <c r="B281" t="s">
        <v>4160</v>
      </c>
      <c r="C281" s="3" t="s">
        <v>54</v>
      </c>
      <c r="D281" s="3" t="s">
        <v>24</v>
      </c>
      <c r="E281" s="2"/>
      <c r="F281" s="3" t="s">
        <v>4509</v>
      </c>
      <c r="G281" s="3" t="s">
        <v>98</v>
      </c>
      <c r="H281" s="34" t="s">
        <v>4510</v>
      </c>
      <c r="I281" s="3">
        <v>1</v>
      </c>
      <c r="J281" s="34" t="s">
        <v>4247</v>
      </c>
      <c r="K281" s="23">
        <v>20559600</v>
      </c>
      <c r="L281" s="35"/>
      <c r="M281" s="4">
        <v>44964</v>
      </c>
      <c r="N281" s="3">
        <v>1</v>
      </c>
      <c r="O281" s="34" t="s">
        <v>4247</v>
      </c>
      <c r="P281" s="36">
        <v>20559600</v>
      </c>
      <c r="Q281" s="35"/>
      <c r="R281" s="3">
        <v>9826</v>
      </c>
      <c r="S281" s="4">
        <v>44964</v>
      </c>
      <c r="T281" s="3"/>
    </row>
    <row r="282" spans="1:20" ht="15" thickBot="1" x14ac:dyDescent="0.35">
      <c r="A282" s="32">
        <v>272</v>
      </c>
      <c r="B282" t="s">
        <v>4162</v>
      </c>
      <c r="C282" s="3" t="s">
        <v>54</v>
      </c>
      <c r="D282" s="3" t="s">
        <v>24</v>
      </c>
      <c r="E282" s="2"/>
      <c r="F282" s="3" t="s">
        <v>4511</v>
      </c>
      <c r="G282" s="3" t="s">
        <v>98</v>
      </c>
      <c r="H282" s="34" t="s">
        <v>4277</v>
      </c>
      <c r="I282" s="3">
        <v>1</v>
      </c>
      <c r="J282" s="34" t="s">
        <v>4247</v>
      </c>
      <c r="K282" s="23">
        <v>18000000</v>
      </c>
      <c r="L282" s="35"/>
      <c r="M282" s="4">
        <v>44958</v>
      </c>
      <c r="N282" s="3">
        <v>1</v>
      </c>
      <c r="O282" s="34" t="s">
        <v>4247</v>
      </c>
      <c r="P282" s="36">
        <v>18000000</v>
      </c>
      <c r="Q282" s="35"/>
      <c r="R282" s="3">
        <v>9799</v>
      </c>
      <c r="S282" s="4">
        <v>44958</v>
      </c>
      <c r="T282" s="3"/>
    </row>
    <row r="283" spans="1:20" ht="15" thickBot="1" x14ac:dyDescent="0.35">
      <c r="A283" s="32">
        <v>273</v>
      </c>
      <c r="B283" t="s">
        <v>4165</v>
      </c>
      <c r="C283" s="3" t="s">
        <v>54</v>
      </c>
      <c r="D283" s="3" t="s">
        <v>24</v>
      </c>
      <c r="E283" s="2" t="s">
        <v>24</v>
      </c>
      <c r="F283" s="3" t="s">
        <v>4447</v>
      </c>
      <c r="G283" s="3" t="s">
        <v>98</v>
      </c>
      <c r="H283" s="34" t="s">
        <v>4277</v>
      </c>
      <c r="I283" s="3">
        <v>1</v>
      </c>
      <c r="J283" s="34" t="s">
        <v>4247</v>
      </c>
      <c r="K283" s="23">
        <v>18000000</v>
      </c>
      <c r="L283" s="35" t="s">
        <v>24</v>
      </c>
      <c r="M283" s="4">
        <v>44958</v>
      </c>
      <c r="N283" s="3">
        <v>1</v>
      </c>
      <c r="O283" s="34" t="s">
        <v>4247</v>
      </c>
      <c r="P283" s="36">
        <v>18000000</v>
      </c>
      <c r="Q283" s="35" t="s">
        <v>24</v>
      </c>
      <c r="R283" s="3">
        <v>9805</v>
      </c>
      <c r="S283" s="4">
        <v>44958</v>
      </c>
      <c r="T283" s="3" t="s">
        <v>24</v>
      </c>
    </row>
    <row r="284" spans="1:20" ht="15" thickBot="1" x14ac:dyDescent="0.35">
      <c r="A284" s="32">
        <v>274</v>
      </c>
      <c r="B284" t="s">
        <v>4168</v>
      </c>
      <c r="C284" s="3" t="s">
        <v>54</v>
      </c>
      <c r="D284" s="3" t="s">
        <v>24</v>
      </c>
      <c r="E284" s="2"/>
      <c r="F284" s="3" t="s">
        <v>4448</v>
      </c>
      <c r="G284" s="3" t="s">
        <v>98</v>
      </c>
      <c r="H284" s="34" t="s">
        <v>4249</v>
      </c>
      <c r="I284" s="3">
        <v>1</v>
      </c>
      <c r="J284" s="34" t="s">
        <v>4247</v>
      </c>
      <c r="K284" s="23">
        <v>26728000</v>
      </c>
      <c r="L284" s="35"/>
      <c r="M284" s="4">
        <v>44957</v>
      </c>
      <c r="N284" s="3">
        <v>1</v>
      </c>
      <c r="O284" s="34" t="s">
        <v>4247</v>
      </c>
      <c r="P284" s="36">
        <v>26728000</v>
      </c>
      <c r="Q284" s="35"/>
      <c r="R284" s="3">
        <v>9851</v>
      </c>
      <c r="S284" s="4">
        <v>44957</v>
      </c>
      <c r="T284" s="3"/>
    </row>
    <row r="285" spans="1:20" ht="15" thickBot="1" x14ac:dyDescent="0.35">
      <c r="A285" s="32">
        <v>275</v>
      </c>
      <c r="B285" t="s">
        <v>4171</v>
      </c>
      <c r="C285" s="3" t="s">
        <v>54</v>
      </c>
      <c r="D285" s="3" t="s">
        <v>24</v>
      </c>
      <c r="E285" s="2"/>
      <c r="F285" s="3" t="s">
        <v>4512</v>
      </c>
      <c r="G285" s="3" t="s">
        <v>98</v>
      </c>
      <c r="H285" s="34" t="s">
        <v>4282</v>
      </c>
      <c r="I285" s="3">
        <v>1</v>
      </c>
      <c r="J285" s="34" t="s">
        <v>4247</v>
      </c>
      <c r="K285" s="23">
        <v>19200000</v>
      </c>
      <c r="L285" s="35"/>
      <c r="M285" s="4">
        <v>44957</v>
      </c>
      <c r="N285" s="3">
        <v>1</v>
      </c>
      <c r="O285" s="34" t="s">
        <v>4247</v>
      </c>
      <c r="P285" s="36">
        <v>19200000</v>
      </c>
      <c r="Q285" s="35"/>
      <c r="R285" s="3">
        <v>9831</v>
      </c>
      <c r="S285" s="4">
        <v>44957</v>
      </c>
      <c r="T285" s="3"/>
    </row>
    <row r="286" spans="1:20" ht="15" thickBot="1" x14ac:dyDescent="0.35">
      <c r="A286" s="32">
        <v>276</v>
      </c>
      <c r="B286" t="s">
        <v>4174</v>
      </c>
      <c r="C286" s="3" t="s">
        <v>54</v>
      </c>
      <c r="D286" s="3" t="s">
        <v>24</v>
      </c>
      <c r="E286" s="2"/>
      <c r="F286" s="3" t="s">
        <v>4513</v>
      </c>
      <c r="G286" s="3" t="s">
        <v>98</v>
      </c>
      <c r="H286" s="34" t="s">
        <v>4282</v>
      </c>
      <c r="I286" s="3">
        <v>1</v>
      </c>
      <c r="J286" s="34" t="s">
        <v>4247</v>
      </c>
      <c r="K286" s="23">
        <v>26000000</v>
      </c>
      <c r="L286" s="35"/>
      <c r="M286" s="4">
        <v>44957</v>
      </c>
      <c r="N286" s="3">
        <v>1</v>
      </c>
      <c r="O286" s="34" t="s">
        <v>4247</v>
      </c>
      <c r="P286" s="36">
        <v>26000000</v>
      </c>
      <c r="Q286" s="35"/>
      <c r="R286" s="3">
        <v>9866</v>
      </c>
      <c r="S286" s="4">
        <v>44957</v>
      </c>
      <c r="T286" s="3"/>
    </row>
    <row r="287" spans="1:20" ht="15" thickBot="1" x14ac:dyDescent="0.35">
      <c r="A287" s="32">
        <v>277</v>
      </c>
      <c r="B287" t="s">
        <v>4177</v>
      </c>
      <c r="C287" s="3" t="s">
        <v>54</v>
      </c>
      <c r="D287" s="3" t="s">
        <v>24</v>
      </c>
      <c r="E287" s="2"/>
      <c r="F287" s="3" t="s">
        <v>4514</v>
      </c>
      <c r="G287" s="3" t="s">
        <v>98</v>
      </c>
      <c r="H287" s="34" t="s">
        <v>4515</v>
      </c>
      <c r="I287" s="3">
        <v>1</v>
      </c>
      <c r="J287" s="34" t="s">
        <v>4247</v>
      </c>
      <c r="K287" s="23">
        <v>37604000</v>
      </c>
      <c r="L287" s="35"/>
      <c r="M287" s="4">
        <v>44957</v>
      </c>
      <c r="N287" s="3">
        <v>1</v>
      </c>
      <c r="O287" s="34" t="s">
        <v>4247</v>
      </c>
      <c r="P287" s="36">
        <v>37604000</v>
      </c>
      <c r="Q287" s="35"/>
      <c r="R287" s="3">
        <v>9858</v>
      </c>
      <c r="S287" s="4">
        <v>44957</v>
      </c>
      <c r="T287" s="3"/>
    </row>
    <row r="288" spans="1:20" ht="15" thickBot="1" x14ac:dyDescent="0.35">
      <c r="A288" s="32">
        <v>278</v>
      </c>
      <c r="B288" t="s">
        <v>4180</v>
      </c>
      <c r="C288" s="3" t="s">
        <v>54</v>
      </c>
      <c r="D288" s="3" t="s">
        <v>24</v>
      </c>
      <c r="E288" s="2"/>
      <c r="F288" s="3" t="s">
        <v>4516</v>
      </c>
      <c r="G288" s="3" t="s">
        <v>98</v>
      </c>
      <c r="H288" s="34" t="s">
        <v>4515</v>
      </c>
      <c r="I288" s="3">
        <v>1</v>
      </c>
      <c r="J288" s="34" t="s">
        <v>4247</v>
      </c>
      <c r="K288" s="23">
        <v>29576000</v>
      </c>
      <c r="L288" s="35"/>
      <c r="M288" s="4">
        <v>44957</v>
      </c>
      <c r="N288" s="3">
        <v>1</v>
      </c>
      <c r="O288" s="34" t="s">
        <v>4247</v>
      </c>
      <c r="P288" s="36">
        <v>29576000</v>
      </c>
      <c r="Q288" s="35"/>
      <c r="R288" s="3">
        <v>9859</v>
      </c>
      <c r="S288" s="4">
        <v>44957</v>
      </c>
      <c r="T288" s="3"/>
    </row>
    <row r="289" spans="1:20" ht="15" thickBot="1" x14ac:dyDescent="0.35">
      <c r="A289" s="32">
        <v>279</v>
      </c>
      <c r="B289" t="s">
        <v>4183</v>
      </c>
      <c r="C289" s="3" t="s">
        <v>54</v>
      </c>
      <c r="D289" s="3" t="s">
        <v>24</v>
      </c>
      <c r="E289" s="2"/>
      <c r="F289" s="3" t="s">
        <v>4516</v>
      </c>
      <c r="G289" s="3" t="s">
        <v>98</v>
      </c>
      <c r="H289" s="34" t="s">
        <v>4515</v>
      </c>
      <c r="I289" s="3">
        <v>1</v>
      </c>
      <c r="J289" s="34" t="s">
        <v>4247</v>
      </c>
      <c r="K289" s="23">
        <v>29576000</v>
      </c>
      <c r="L289" s="35"/>
      <c r="M289" s="4">
        <v>44957</v>
      </c>
      <c r="N289" s="3">
        <v>1</v>
      </c>
      <c r="O289" s="34" t="s">
        <v>4247</v>
      </c>
      <c r="P289" s="36">
        <v>29576000</v>
      </c>
      <c r="Q289" s="35"/>
      <c r="R289" s="3">
        <v>9857</v>
      </c>
      <c r="S289" s="4">
        <v>44957</v>
      </c>
      <c r="T289" s="3"/>
    </row>
    <row r="290" spans="1:20" ht="15" thickBot="1" x14ac:dyDescent="0.35">
      <c r="A290" s="32">
        <v>280</v>
      </c>
      <c r="B290" t="s">
        <v>4186</v>
      </c>
      <c r="C290" s="3" t="s">
        <v>54</v>
      </c>
      <c r="D290" s="3" t="s">
        <v>24</v>
      </c>
      <c r="E290" s="2"/>
      <c r="F290" s="3" t="s">
        <v>4335</v>
      </c>
      <c r="G290" s="3" t="s">
        <v>98</v>
      </c>
      <c r="H290" s="34" t="s">
        <v>4249</v>
      </c>
      <c r="I290" s="3">
        <v>1</v>
      </c>
      <c r="J290" s="34" t="s">
        <v>4247</v>
      </c>
      <c r="K290" s="23">
        <v>26728000</v>
      </c>
      <c r="L290" s="35"/>
      <c r="M290" s="4">
        <v>44957</v>
      </c>
      <c r="N290" s="3">
        <v>1</v>
      </c>
      <c r="O290" s="34" t="s">
        <v>4247</v>
      </c>
      <c r="P290" s="36">
        <v>26728000</v>
      </c>
      <c r="Q290" s="35"/>
      <c r="R290" s="3">
        <v>9853</v>
      </c>
      <c r="S290" s="4">
        <v>44957</v>
      </c>
      <c r="T290" s="3"/>
    </row>
    <row r="291" spans="1:20" ht="15" thickBot="1" x14ac:dyDescent="0.35">
      <c r="A291" s="32">
        <v>281</v>
      </c>
      <c r="B291" t="s">
        <v>4189</v>
      </c>
      <c r="C291" s="3" t="s">
        <v>54</v>
      </c>
      <c r="D291" s="3" t="s">
        <v>24</v>
      </c>
      <c r="E291" s="2"/>
      <c r="F291" s="3" t="s">
        <v>4488</v>
      </c>
      <c r="G291" s="3" t="s">
        <v>98</v>
      </c>
      <c r="H291" s="34" t="s">
        <v>4249</v>
      </c>
      <c r="I291" s="3">
        <v>1</v>
      </c>
      <c r="J291" s="34" t="s">
        <v>4247</v>
      </c>
      <c r="K291" s="23">
        <v>28800000</v>
      </c>
      <c r="L291" s="35"/>
      <c r="M291" s="4">
        <v>44957</v>
      </c>
      <c r="N291" s="3">
        <v>1</v>
      </c>
      <c r="O291" s="34" t="s">
        <v>4247</v>
      </c>
      <c r="P291" s="36">
        <v>28800000</v>
      </c>
      <c r="Q291" s="35"/>
      <c r="R291" s="3">
        <v>9836</v>
      </c>
      <c r="S291" s="4">
        <v>44957</v>
      </c>
      <c r="T291" s="3"/>
    </row>
    <row r="292" spans="1:20" ht="15" thickBot="1" x14ac:dyDescent="0.35">
      <c r="A292" s="32">
        <v>282</v>
      </c>
      <c r="B292" t="s">
        <v>4192</v>
      </c>
      <c r="C292" s="3" t="s">
        <v>54</v>
      </c>
      <c r="D292" s="3" t="s">
        <v>24</v>
      </c>
      <c r="E292" s="2"/>
      <c r="F292" s="3" t="s">
        <v>4517</v>
      </c>
      <c r="G292" s="3" t="s">
        <v>98</v>
      </c>
      <c r="H292" s="34" t="s">
        <v>4282</v>
      </c>
      <c r="I292" s="3">
        <v>1</v>
      </c>
      <c r="J292" s="34" t="s">
        <v>4247</v>
      </c>
      <c r="K292" s="23">
        <v>17520000</v>
      </c>
      <c r="L292" s="35"/>
      <c r="M292" s="4">
        <v>44957</v>
      </c>
      <c r="N292" s="3">
        <v>1</v>
      </c>
      <c r="O292" s="34" t="s">
        <v>4247</v>
      </c>
      <c r="P292" s="36">
        <v>17520000</v>
      </c>
      <c r="Q292" s="35"/>
      <c r="R292" s="3">
        <v>9876</v>
      </c>
      <c r="S292" s="4">
        <v>44957</v>
      </c>
      <c r="T292" s="3"/>
    </row>
    <row r="293" spans="1:20" ht="15" thickBot="1" x14ac:dyDescent="0.35">
      <c r="A293" s="32">
        <v>283</v>
      </c>
      <c r="B293" t="s">
        <v>4195</v>
      </c>
      <c r="C293" s="3" t="s">
        <v>54</v>
      </c>
      <c r="D293" s="3" t="s">
        <v>24</v>
      </c>
      <c r="E293" s="2"/>
      <c r="F293" s="3" t="s">
        <v>4518</v>
      </c>
      <c r="G293" s="3" t="s">
        <v>98</v>
      </c>
      <c r="H293" s="34" t="s">
        <v>4282</v>
      </c>
      <c r="I293" s="3">
        <v>1</v>
      </c>
      <c r="J293" s="34" t="s">
        <v>4247</v>
      </c>
      <c r="K293" s="23">
        <v>16800000</v>
      </c>
      <c r="L293" s="35"/>
      <c r="M293" s="4">
        <v>44957</v>
      </c>
      <c r="N293" s="3">
        <v>1</v>
      </c>
      <c r="O293" s="34" t="s">
        <v>4247</v>
      </c>
      <c r="P293" s="36">
        <v>16800000</v>
      </c>
      <c r="Q293" s="35"/>
      <c r="R293" s="3">
        <v>9877</v>
      </c>
      <c r="S293" s="4">
        <v>44957</v>
      </c>
      <c r="T293" s="3"/>
    </row>
    <row r="294" spans="1:20" ht="15" thickBot="1" x14ac:dyDescent="0.35">
      <c r="A294" s="32">
        <v>284</v>
      </c>
      <c r="B294" t="s">
        <v>4198</v>
      </c>
      <c r="C294" s="3" t="s">
        <v>54</v>
      </c>
      <c r="D294" s="3" t="s">
        <v>24</v>
      </c>
      <c r="E294" s="2"/>
      <c r="F294" s="3" t="s">
        <v>4519</v>
      </c>
      <c r="G294" s="3" t="s">
        <v>98</v>
      </c>
      <c r="H294" s="34" t="s">
        <v>4282</v>
      </c>
      <c r="I294" s="3">
        <v>1</v>
      </c>
      <c r="J294" s="34" t="s">
        <v>4247</v>
      </c>
      <c r="K294" s="23">
        <v>28000000</v>
      </c>
      <c r="L294" s="35"/>
      <c r="M294" s="4">
        <v>44957</v>
      </c>
      <c r="N294" s="3">
        <v>1</v>
      </c>
      <c r="O294" s="34" t="s">
        <v>4247</v>
      </c>
      <c r="P294" s="36">
        <v>28000000</v>
      </c>
      <c r="Q294" s="35"/>
      <c r="R294" s="3">
        <v>9863</v>
      </c>
      <c r="S294" s="4">
        <v>44957</v>
      </c>
      <c r="T294" s="3"/>
    </row>
    <row r="295" spans="1:20" ht="15" thickBot="1" x14ac:dyDescent="0.35">
      <c r="A295" s="32">
        <v>285</v>
      </c>
      <c r="B295" t="s">
        <v>4201</v>
      </c>
      <c r="C295" s="3" t="s">
        <v>54</v>
      </c>
      <c r="D295" s="3" t="s">
        <v>24</v>
      </c>
      <c r="E295" s="2"/>
      <c r="F295" s="3" t="s">
        <v>4520</v>
      </c>
      <c r="G295" s="3" t="s">
        <v>98</v>
      </c>
      <c r="H295" s="34" t="s">
        <v>4352</v>
      </c>
      <c r="I295" s="3">
        <v>1</v>
      </c>
      <c r="J295" s="34" t="s">
        <v>4247</v>
      </c>
      <c r="K295" s="23">
        <v>31040000</v>
      </c>
      <c r="L295" s="35"/>
      <c r="M295" s="4">
        <v>44957</v>
      </c>
      <c r="N295" s="3">
        <v>1</v>
      </c>
      <c r="O295" s="34" t="s">
        <v>4247</v>
      </c>
      <c r="P295" s="36">
        <v>31040000</v>
      </c>
      <c r="Q295" s="35"/>
      <c r="R295" s="3">
        <v>9878</v>
      </c>
      <c r="S295" s="4">
        <v>44957</v>
      </c>
      <c r="T295" s="3"/>
    </row>
    <row r="296" spans="1:20" ht="15" thickBot="1" x14ac:dyDescent="0.35">
      <c r="A296" s="32">
        <v>286</v>
      </c>
      <c r="B296" t="s">
        <v>4204</v>
      </c>
      <c r="C296" s="3" t="s">
        <v>54</v>
      </c>
      <c r="D296" s="3" t="s">
        <v>24</v>
      </c>
      <c r="E296" s="2"/>
      <c r="F296" s="3" t="s">
        <v>4521</v>
      </c>
      <c r="G296" s="3" t="s">
        <v>98</v>
      </c>
      <c r="H296" s="34" t="s">
        <v>4352</v>
      </c>
      <c r="I296" s="3">
        <v>1</v>
      </c>
      <c r="J296" s="34" t="s">
        <v>4247</v>
      </c>
      <c r="K296" s="23">
        <v>24729524</v>
      </c>
      <c r="L296" s="35"/>
      <c r="M296" s="4">
        <v>44957</v>
      </c>
      <c r="N296" s="3">
        <v>1</v>
      </c>
      <c r="O296" s="34" t="s">
        <v>4247</v>
      </c>
      <c r="P296" s="36">
        <v>24729524</v>
      </c>
      <c r="Q296" s="35"/>
      <c r="R296" s="3">
        <v>9880</v>
      </c>
      <c r="S296" s="4">
        <v>44957</v>
      </c>
      <c r="T296" s="3"/>
    </row>
    <row r="297" spans="1:20" ht="15" thickBot="1" x14ac:dyDescent="0.35">
      <c r="A297" s="32">
        <v>287</v>
      </c>
      <c r="B297" t="s">
        <v>4207</v>
      </c>
      <c r="C297" s="3" t="s">
        <v>54</v>
      </c>
      <c r="D297" s="3" t="s">
        <v>24</v>
      </c>
      <c r="E297" s="2"/>
      <c r="F297" s="3" t="s">
        <v>4522</v>
      </c>
      <c r="G297" s="3" t="s">
        <v>98</v>
      </c>
      <c r="H297" s="34" t="s">
        <v>4352</v>
      </c>
      <c r="I297" s="3">
        <v>1</v>
      </c>
      <c r="J297" s="34" t="s">
        <v>4247</v>
      </c>
      <c r="K297" s="23">
        <v>30000000</v>
      </c>
      <c r="L297" s="35"/>
      <c r="M297" s="4">
        <v>44957</v>
      </c>
      <c r="N297" s="3">
        <v>1</v>
      </c>
      <c r="O297" s="34" t="s">
        <v>4247</v>
      </c>
      <c r="P297" s="36">
        <v>30000000</v>
      </c>
      <c r="Q297" s="35"/>
      <c r="R297" s="3">
        <v>9882</v>
      </c>
      <c r="S297" s="4">
        <v>44957</v>
      </c>
      <c r="T297" s="3"/>
    </row>
    <row r="298" spans="1:20" ht="15" thickBot="1" x14ac:dyDescent="0.35">
      <c r="A298" s="32">
        <v>288</v>
      </c>
      <c r="B298" t="s">
        <v>4210</v>
      </c>
      <c r="C298" s="3" t="s">
        <v>54</v>
      </c>
      <c r="D298" s="3" t="s">
        <v>24</v>
      </c>
      <c r="E298" s="2"/>
      <c r="F298" s="3" t="s">
        <v>4523</v>
      </c>
      <c r="G298" s="3" t="s">
        <v>98</v>
      </c>
      <c r="H298" s="34" t="s">
        <v>4307</v>
      </c>
      <c r="I298" s="3">
        <v>1</v>
      </c>
      <c r="J298" s="34" t="s">
        <v>4247</v>
      </c>
      <c r="K298" s="23">
        <v>24730712</v>
      </c>
      <c r="L298" s="35"/>
      <c r="M298" s="4">
        <v>44957</v>
      </c>
      <c r="N298" s="3">
        <v>1</v>
      </c>
      <c r="O298" s="34" t="s">
        <v>4247</v>
      </c>
      <c r="P298" s="36">
        <v>24730712</v>
      </c>
      <c r="Q298" s="35"/>
      <c r="R298" s="3">
        <v>9868</v>
      </c>
      <c r="S298" s="4">
        <v>44957</v>
      </c>
      <c r="T298" s="3"/>
    </row>
    <row r="299" spans="1:20" ht="15" thickBot="1" x14ac:dyDescent="0.35">
      <c r="A299" s="32">
        <v>289</v>
      </c>
      <c r="B299" t="s">
        <v>4213</v>
      </c>
      <c r="C299" s="3" t="s">
        <v>54</v>
      </c>
      <c r="D299" s="3" t="s">
        <v>24</v>
      </c>
      <c r="E299" s="2"/>
      <c r="F299" s="3" t="s">
        <v>4524</v>
      </c>
      <c r="G299" s="3" t="s">
        <v>98</v>
      </c>
      <c r="H299" s="34" t="s">
        <v>4307</v>
      </c>
      <c r="I299" s="3">
        <v>1</v>
      </c>
      <c r="J299" s="34" t="s">
        <v>4247</v>
      </c>
      <c r="K299" s="23">
        <v>32253168</v>
      </c>
      <c r="L299" s="35"/>
      <c r="M299" s="4">
        <v>44957</v>
      </c>
      <c r="N299" s="3">
        <v>1</v>
      </c>
      <c r="O299" s="34" t="s">
        <v>4247</v>
      </c>
      <c r="P299" s="36">
        <v>32253168</v>
      </c>
      <c r="Q299" s="35"/>
      <c r="R299" s="3">
        <v>9867</v>
      </c>
      <c r="S299" s="4">
        <v>44957</v>
      </c>
      <c r="T299" s="3"/>
    </row>
    <row r="300" spans="1:20" ht="15" thickBot="1" x14ac:dyDescent="0.35">
      <c r="A300" s="32">
        <v>290</v>
      </c>
      <c r="B300" t="s">
        <v>4216</v>
      </c>
      <c r="C300" s="3" t="s">
        <v>54</v>
      </c>
      <c r="D300" s="3" t="s">
        <v>24</v>
      </c>
      <c r="E300" s="2"/>
      <c r="F300" s="3" t="s">
        <v>4525</v>
      </c>
      <c r="G300" s="3" t="s">
        <v>98</v>
      </c>
      <c r="H300" s="34" t="s">
        <v>4277</v>
      </c>
      <c r="I300" s="3">
        <v>1</v>
      </c>
      <c r="J300" s="34" t="s">
        <v>4247</v>
      </c>
      <c r="K300" s="23">
        <v>24729524</v>
      </c>
      <c r="L300" s="35"/>
      <c r="M300" s="4">
        <v>44957</v>
      </c>
      <c r="N300" s="3">
        <v>1</v>
      </c>
      <c r="O300" s="34" t="s">
        <v>4247</v>
      </c>
      <c r="P300" s="36">
        <v>24729524</v>
      </c>
      <c r="Q300" s="35"/>
      <c r="R300" s="3">
        <v>9871</v>
      </c>
      <c r="S300" s="4">
        <v>44957</v>
      </c>
      <c r="T300" s="3"/>
    </row>
    <row r="301" spans="1:20" ht="15" thickBot="1" x14ac:dyDescent="0.35">
      <c r="A301" s="32">
        <v>291</v>
      </c>
      <c r="B301" t="s">
        <v>4219</v>
      </c>
      <c r="C301" s="3" t="s">
        <v>54</v>
      </c>
      <c r="D301" s="3" t="s">
        <v>24</v>
      </c>
      <c r="E301" s="2"/>
      <c r="F301" s="3" t="s">
        <v>4526</v>
      </c>
      <c r="G301" s="3" t="s">
        <v>98</v>
      </c>
      <c r="H301" s="34" t="s">
        <v>4352</v>
      </c>
      <c r="I301" s="3">
        <v>1</v>
      </c>
      <c r="J301" s="34" t="s">
        <v>4247</v>
      </c>
      <c r="K301" s="23">
        <v>38738328</v>
      </c>
      <c r="L301" s="35"/>
      <c r="M301" s="4">
        <v>44957</v>
      </c>
      <c r="N301" s="3">
        <v>1</v>
      </c>
      <c r="O301" s="34" t="s">
        <v>4247</v>
      </c>
      <c r="P301" s="36">
        <v>38738328</v>
      </c>
      <c r="Q301" s="35"/>
      <c r="R301" s="3">
        <v>9873</v>
      </c>
      <c r="S301" s="4">
        <v>44957</v>
      </c>
      <c r="T301" s="3"/>
    </row>
    <row r="302" spans="1:20" ht="15" thickBot="1" x14ac:dyDescent="0.35">
      <c r="A302" s="32">
        <v>292</v>
      </c>
      <c r="B302" t="s">
        <v>4222</v>
      </c>
      <c r="C302" s="3" t="s">
        <v>54</v>
      </c>
      <c r="D302" s="3" t="s">
        <v>24</v>
      </c>
      <c r="E302" s="2"/>
      <c r="F302" s="3" t="s">
        <v>4527</v>
      </c>
      <c r="G302" s="3" t="s">
        <v>98</v>
      </c>
      <c r="H302" s="34" t="s">
        <v>4282</v>
      </c>
      <c r="I302" s="3">
        <v>1</v>
      </c>
      <c r="J302" s="34" t="s">
        <v>4247</v>
      </c>
      <c r="K302" s="23">
        <v>28000000</v>
      </c>
      <c r="L302" s="35"/>
      <c r="M302" s="4">
        <v>44958</v>
      </c>
      <c r="N302" s="3">
        <v>1</v>
      </c>
      <c r="O302" s="34" t="s">
        <v>4247</v>
      </c>
      <c r="P302" s="36">
        <v>28000000</v>
      </c>
      <c r="Q302" s="35"/>
      <c r="R302" s="3">
        <v>9862</v>
      </c>
      <c r="S302" s="4">
        <v>44958</v>
      </c>
      <c r="T302" s="3"/>
    </row>
    <row r="303" spans="1:20" ht="15" thickBot="1" x14ac:dyDescent="0.35">
      <c r="A303" s="32">
        <v>293</v>
      </c>
      <c r="B303" t="s">
        <v>4225</v>
      </c>
      <c r="C303" s="3" t="s">
        <v>54</v>
      </c>
      <c r="D303" s="3" t="s">
        <v>24</v>
      </c>
      <c r="E303" s="2"/>
      <c r="F303" s="3" t="s">
        <v>4528</v>
      </c>
      <c r="G303" s="3" t="s">
        <v>98</v>
      </c>
      <c r="H303" s="34" t="s">
        <v>4277</v>
      </c>
      <c r="I303" s="3">
        <v>1</v>
      </c>
      <c r="J303" s="34" t="s">
        <v>4247</v>
      </c>
      <c r="K303" s="23">
        <v>26400000</v>
      </c>
      <c r="L303" s="35"/>
      <c r="M303" s="4">
        <v>44958</v>
      </c>
      <c r="N303" s="3">
        <v>1</v>
      </c>
      <c r="O303" s="34" t="s">
        <v>4247</v>
      </c>
      <c r="P303" s="36">
        <v>26400000</v>
      </c>
      <c r="Q303" s="35"/>
      <c r="R303" s="3">
        <v>9887</v>
      </c>
      <c r="S303" s="4">
        <v>44958</v>
      </c>
      <c r="T303" s="3"/>
    </row>
    <row r="304" spans="1:20" ht="15" thickBot="1" x14ac:dyDescent="0.35">
      <c r="A304" s="32">
        <v>294</v>
      </c>
      <c r="B304" t="s">
        <v>4228</v>
      </c>
      <c r="C304" s="3" t="s">
        <v>54</v>
      </c>
      <c r="D304" s="3" t="s">
        <v>24</v>
      </c>
      <c r="E304" s="2"/>
      <c r="F304" s="3" t="s">
        <v>4529</v>
      </c>
      <c r="G304" s="3" t="s">
        <v>98</v>
      </c>
      <c r="H304" s="34" t="s">
        <v>4277</v>
      </c>
      <c r="I304" s="3">
        <v>1</v>
      </c>
      <c r="J304" s="34" t="s">
        <v>4247</v>
      </c>
      <c r="K304" s="23">
        <v>20000000</v>
      </c>
      <c r="L304" s="35"/>
      <c r="M304" s="4">
        <v>44958</v>
      </c>
      <c r="N304" s="3">
        <v>1</v>
      </c>
      <c r="O304" s="34" t="s">
        <v>4247</v>
      </c>
      <c r="P304" s="36">
        <v>20000000</v>
      </c>
      <c r="Q304" s="35"/>
      <c r="R304" s="3">
        <v>9888</v>
      </c>
      <c r="S304" s="4">
        <v>44958</v>
      </c>
      <c r="T304" s="3"/>
    </row>
    <row r="305" spans="1:20" ht="15" thickBot="1" x14ac:dyDescent="0.35">
      <c r="A305" s="32">
        <v>295</v>
      </c>
      <c r="B305" t="s">
        <v>4231</v>
      </c>
      <c r="C305" s="3" t="s">
        <v>54</v>
      </c>
      <c r="D305" s="3" t="s">
        <v>24</v>
      </c>
      <c r="E305" s="2"/>
      <c r="F305" s="3" t="s">
        <v>4530</v>
      </c>
      <c r="G305" s="3" t="s">
        <v>98</v>
      </c>
      <c r="H305" s="34" t="s">
        <v>4277</v>
      </c>
      <c r="I305" s="3">
        <v>1</v>
      </c>
      <c r="J305" s="34" t="s">
        <v>4247</v>
      </c>
      <c r="K305" s="23">
        <v>20000000</v>
      </c>
      <c r="L305" s="35"/>
      <c r="M305" s="4">
        <v>44958</v>
      </c>
      <c r="N305" s="3">
        <v>1</v>
      </c>
      <c r="O305" s="34" t="s">
        <v>4247</v>
      </c>
      <c r="P305" s="36">
        <v>20000000</v>
      </c>
      <c r="Q305" s="35"/>
      <c r="R305" s="3">
        <v>9889</v>
      </c>
      <c r="S305" s="4">
        <v>44958</v>
      </c>
      <c r="T305" s="3"/>
    </row>
    <row r="306" spans="1:20" ht="15" thickBot="1" x14ac:dyDescent="0.35">
      <c r="A306" s="32">
        <v>296</v>
      </c>
      <c r="B306" t="s">
        <v>4234</v>
      </c>
      <c r="C306" s="3" t="s">
        <v>54</v>
      </c>
      <c r="D306" s="3" t="s">
        <v>24</v>
      </c>
      <c r="E306" s="2"/>
      <c r="F306" s="3" t="s">
        <v>4531</v>
      </c>
      <c r="G306" s="3" t="s">
        <v>98</v>
      </c>
      <c r="H306" s="34" t="s">
        <v>4321</v>
      </c>
      <c r="I306" s="3">
        <v>1</v>
      </c>
      <c r="J306" s="34" t="s">
        <v>4247</v>
      </c>
      <c r="K306" s="23">
        <v>18000000</v>
      </c>
      <c r="L306" s="35"/>
      <c r="M306" s="4">
        <v>44958</v>
      </c>
      <c r="N306" s="3">
        <v>1</v>
      </c>
      <c r="O306" s="34" t="s">
        <v>4247</v>
      </c>
      <c r="P306" s="36">
        <v>18000000</v>
      </c>
      <c r="Q306" s="35"/>
      <c r="R306" s="3">
        <v>9890</v>
      </c>
      <c r="S306" s="4">
        <v>44958</v>
      </c>
      <c r="T306" s="3"/>
    </row>
    <row r="307" spans="1:20" ht="15" thickBot="1" x14ac:dyDescent="0.35">
      <c r="A307" s="32">
        <v>297</v>
      </c>
      <c r="B307" t="s">
        <v>4237</v>
      </c>
      <c r="C307" s="3" t="s">
        <v>54</v>
      </c>
      <c r="D307" s="3" t="s">
        <v>24</v>
      </c>
      <c r="E307" s="2"/>
      <c r="F307" s="3" t="s">
        <v>4532</v>
      </c>
      <c r="G307" s="3" t="s">
        <v>98</v>
      </c>
      <c r="H307" s="34" t="s">
        <v>4277</v>
      </c>
      <c r="I307" s="3">
        <v>1</v>
      </c>
      <c r="J307" s="34" t="s">
        <v>4247</v>
      </c>
      <c r="K307" s="23">
        <v>16280000</v>
      </c>
      <c r="L307" s="35"/>
      <c r="M307" s="4">
        <v>44958</v>
      </c>
      <c r="N307" s="3">
        <v>1</v>
      </c>
      <c r="O307" s="34" t="s">
        <v>4247</v>
      </c>
      <c r="P307" s="36">
        <v>16280000</v>
      </c>
      <c r="Q307" s="35"/>
      <c r="R307" s="3">
        <v>9891</v>
      </c>
      <c r="S307" s="4">
        <v>44958</v>
      </c>
      <c r="T307" s="3"/>
    </row>
    <row r="308" spans="1:20" ht="15" thickBot="1" x14ac:dyDescent="0.35">
      <c r="A308" s="32">
        <v>298</v>
      </c>
      <c r="B308" t="s">
        <v>4240</v>
      </c>
      <c r="C308" s="3" t="s">
        <v>54</v>
      </c>
      <c r="D308" s="3" t="s">
        <v>24</v>
      </c>
      <c r="E308" s="2"/>
      <c r="F308" s="3" t="s">
        <v>4533</v>
      </c>
      <c r="G308" s="3" t="s">
        <v>98</v>
      </c>
      <c r="H308" s="34" t="s">
        <v>4277</v>
      </c>
      <c r="I308" s="3">
        <v>1</v>
      </c>
      <c r="J308" s="34" t="s">
        <v>4247</v>
      </c>
      <c r="K308" s="23">
        <v>25492000</v>
      </c>
      <c r="L308" s="35"/>
      <c r="M308" s="4">
        <v>44958</v>
      </c>
      <c r="N308" s="3">
        <v>1</v>
      </c>
      <c r="O308" s="34" t="s">
        <v>4247</v>
      </c>
      <c r="P308" s="36">
        <v>25492000</v>
      </c>
      <c r="Q308" s="35"/>
      <c r="R308" s="3">
        <v>9892</v>
      </c>
      <c r="S308" s="4">
        <v>44958</v>
      </c>
      <c r="T308" s="3"/>
    </row>
    <row r="309" spans="1:20" ht="15" thickBot="1" x14ac:dyDescent="0.35">
      <c r="A309" s="32">
        <v>299</v>
      </c>
      <c r="B309" t="s">
        <v>4534</v>
      </c>
      <c r="C309" s="3" t="s">
        <v>54</v>
      </c>
      <c r="D309" s="3" t="s">
        <v>24</v>
      </c>
      <c r="E309" s="2"/>
      <c r="F309" s="3" t="s">
        <v>4535</v>
      </c>
      <c r="G309" s="3" t="s">
        <v>98</v>
      </c>
      <c r="H309" s="34" t="s">
        <v>4277</v>
      </c>
      <c r="I309" s="3">
        <v>1</v>
      </c>
      <c r="J309" s="34" t="s">
        <v>4247</v>
      </c>
      <c r="K309" s="23">
        <v>17600000</v>
      </c>
      <c r="L309" s="35"/>
      <c r="M309" s="4">
        <v>44958</v>
      </c>
      <c r="N309" s="3">
        <v>1</v>
      </c>
      <c r="O309" s="34" t="s">
        <v>4247</v>
      </c>
      <c r="P309" s="36">
        <v>17600000</v>
      </c>
      <c r="Q309" s="35"/>
      <c r="R309" s="3">
        <v>9893</v>
      </c>
      <c r="S309" s="4">
        <v>44958</v>
      </c>
      <c r="T309" s="3"/>
    </row>
    <row r="310" spans="1:20" ht="15" thickBot="1" x14ac:dyDescent="0.35">
      <c r="A310" s="32">
        <v>300</v>
      </c>
      <c r="B310" t="s">
        <v>4536</v>
      </c>
      <c r="C310" s="3" t="s">
        <v>54</v>
      </c>
      <c r="D310" s="3" t="s">
        <v>24</v>
      </c>
      <c r="E310" s="2"/>
      <c r="F310" s="3" t="s">
        <v>4537</v>
      </c>
      <c r="G310" s="3" t="s">
        <v>98</v>
      </c>
      <c r="H310" s="34" t="s">
        <v>4277</v>
      </c>
      <c r="I310" s="3">
        <v>1</v>
      </c>
      <c r="J310" s="34" t="s">
        <v>4247</v>
      </c>
      <c r="K310" s="23">
        <v>24800000</v>
      </c>
      <c r="L310" s="35"/>
      <c r="M310" s="4">
        <v>44958</v>
      </c>
      <c r="N310" s="3">
        <v>1</v>
      </c>
      <c r="O310" s="34" t="s">
        <v>4247</v>
      </c>
      <c r="P310" s="36">
        <v>24800000</v>
      </c>
      <c r="Q310" s="35"/>
      <c r="R310" s="3">
        <v>9894</v>
      </c>
      <c r="S310" s="4">
        <v>44958</v>
      </c>
      <c r="T310" s="3"/>
    </row>
    <row r="311" spans="1:20" ht="15" thickBot="1" x14ac:dyDescent="0.35">
      <c r="A311" s="32">
        <v>301</v>
      </c>
      <c r="B311" t="s">
        <v>4538</v>
      </c>
      <c r="C311" s="3" t="s">
        <v>54</v>
      </c>
      <c r="D311" s="3" t="s">
        <v>24</v>
      </c>
      <c r="E311" s="2"/>
      <c r="F311" s="3" t="s">
        <v>4468</v>
      </c>
      <c r="G311" s="3" t="s">
        <v>98</v>
      </c>
      <c r="H311" s="34" t="s">
        <v>4298</v>
      </c>
      <c r="I311" s="3">
        <v>1</v>
      </c>
      <c r="J311" s="34" t="s">
        <v>4247</v>
      </c>
      <c r="K311" s="23">
        <v>22948000</v>
      </c>
      <c r="L311" s="35"/>
      <c r="M311" s="4">
        <v>44959</v>
      </c>
      <c r="N311" s="3">
        <v>1</v>
      </c>
      <c r="O311" s="34" t="s">
        <v>4247</v>
      </c>
      <c r="P311" s="36">
        <v>22948000</v>
      </c>
      <c r="Q311" s="35"/>
      <c r="R311" s="3">
        <v>9746</v>
      </c>
      <c r="S311" s="4">
        <v>44959</v>
      </c>
      <c r="T311" s="3"/>
    </row>
    <row r="312" spans="1:20" ht="15" thickBot="1" x14ac:dyDescent="0.35">
      <c r="A312" s="32">
        <v>302</v>
      </c>
      <c r="B312" t="s">
        <v>4539</v>
      </c>
      <c r="C312" s="3" t="s">
        <v>54</v>
      </c>
      <c r="D312" s="3" t="s">
        <v>24</v>
      </c>
      <c r="E312" s="2"/>
      <c r="F312" s="3" t="s">
        <v>4540</v>
      </c>
      <c r="G312" s="3" t="s">
        <v>98</v>
      </c>
      <c r="H312" s="34" t="s">
        <v>4325</v>
      </c>
      <c r="I312" s="3">
        <v>1</v>
      </c>
      <c r="J312" s="34" t="s">
        <v>4247</v>
      </c>
      <c r="K312" s="23">
        <v>28320000</v>
      </c>
      <c r="L312" s="35"/>
      <c r="M312" s="4">
        <v>44959</v>
      </c>
      <c r="N312" s="3">
        <v>1</v>
      </c>
      <c r="O312" s="34" t="s">
        <v>4247</v>
      </c>
      <c r="P312" s="36">
        <v>28320000</v>
      </c>
      <c r="Q312" s="35"/>
      <c r="R312" s="3">
        <v>9743</v>
      </c>
      <c r="S312" s="4">
        <v>44959</v>
      </c>
      <c r="T312" s="3"/>
    </row>
    <row r="313" spans="1:20" ht="15" thickBot="1" x14ac:dyDescent="0.35">
      <c r="A313" s="32">
        <v>303</v>
      </c>
      <c r="B313" t="s">
        <v>4541</v>
      </c>
      <c r="C313" s="3" t="s">
        <v>54</v>
      </c>
      <c r="D313" s="3" t="s">
        <v>24</v>
      </c>
      <c r="E313" s="2"/>
      <c r="F313" s="3" t="s">
        <v>4488</v>
      </c>
      <c r="G313" s="3" t="s">
        <v>98</v>
      </c>
      <c r="H313" s="34" t="s">
        <v>4249</v>
      </c>
      <c r="I313" s="3">
        <v>1</v>
      </c>
      <c r="J313" s="34" t="s">
        <v>4247</v>
      </c>
      <c r="K313" s="23">
        <v>28800000</v>
      </c>
      <c r="L313" s="35"/>
      <c r="M313" s="4">
        <v>44959</v>
      </c>
      <c r="N313" s="3">
        <v>1</v>
      </c>
      <c r="O313" s="34" t="s">
        <v>4247</v>
      </c>
      <c r="P313" s="36">
        <v>28800000</v>
      </c>
      <c r="Q313" s="35"/>
      <c r="R313" s="3">
        <v>9837</v>
      </c>
      <c r="S313" s="4">
        <v>44959</v>
      </c>
      <c r="T313" s="3"/>
    </row>
    <row r="314" spans="1:20" ht="15" thickBot="1" x14ac:dyDescent="0.35">
      <c r="A314" s="32">
        <v>304</v>
      </c>
      <c r="B314" t="s">
        <v>4542</v>
      </c>
      <c r="C314" s="3" t="s">
        <v>54</v>
      </c>
      <c r="D314" s="3" t="s">
        <v>24</v>
      </c>
      <c r="E314" s="2"/>
      <c r="F314" s="3" t="s">
        <v>4488</v>
      </c>
      <c r="G314" s="3" t="s">
        <v>98</v>
      </c>
      <c r="H314" s="34" t="s">
        <v>4249</v>
      </c>
      <c r="I314" s="3">
        <v>1</v>
      </c>
      <c r="J314" s="34" t="s">
        <v>4247</v>
      </c>
      <c r="K314" s="23">
        <v>28800000</v>
      </c>
      <c r="L314" s="35"/>
      <c r="M314" s="4">
        <v>44959</v>
      </c>
      <c r="N314" s="3">
        <v>1</v>
      </c>
      <c r="O314" s="34" t="s">
        <v>4247</v>
      </c>
      <c r="P314" s="36">
        <v>28800000</v>
      </c>
      <c r="Q314" s="35"/>
      <c r="R314" s="3">
        <v>9843</v>
      </c>
      <c r="S314" s="4">
        <v>44959</v>
      </c>
      <c r="T314" s="3"/>
    </row>
    <row r="315" spans="1:20" ht="15" thickBot="1" x14ac:dyDescent="0.35">
      <c r="A315" s="32">
        <v>305</v>
      </c>
      <c r="B315" t="s">
        <v>4543</v>
      </c>
      <c r="C315" s="3" t="s">
        <v>54</v>
      </c>
      <c r="D315" s="3" t="s">
        <v>24</v>
      </c>
      <c r="E315" s="2"/>
      <c r="F315" s="3" t="s">
        <v>4444</v>
      </c>
      <c r="G315" s="3" t="s">
        <v>98</v>
      </c>
      <c r="H315" s="34" t="s">
        <v>4277</v>
      </c>
      <c r="I315" s="3">
        <v>1</v>
      </c>
      <c r="J315" s="34" t="s">
        <v>4247</v>
      </c>
      <c r="K315" s="23">
        <v>28320000</v>
      </c>
      <c r="L315" s="35"/>
      <c r="M315" s="4">
        <v>44959</v>
      </c>
      <c r="N315" s="3">
        <v>1</v>
      </c>
      <c r="O315" s="34" t="s">
        <v>4247</v>
      </c>
      <c r="P315" s="36">
        <v>28320000</v>
      </c>
      <c r="Q315" s="35"/>
      <c r="R315" s="3">
        <v>9751</v>
      </c>
      <c r="S315" s="4">
        <v>44959</v>
      </c>
      <c r="T315" s="3"/>
    </row>
    <row r="316" spans="1:20" ht="15" thickBot="1" x14ac:dyDescent="0.35">
      <c r="A316" s="32">
        <v>306</v>
      </c>
      <c r="B316" t="s">
        <v>4544</v>
      </c>
      <c r="C316" s="3" t="s">
        <v>54</v>
      </c>
      <c r="D316" s="3" t="s">
        <v>24</v>
      </c>
      <c r="E316" s="2"/>
      <c r="F316" s="3" t="s">
        <v>4545</v>
      </c>
      <c r="G316" s="3" t="s">
        <v>98</v>
      </c>
      <c r="H316" s="34" t="s">
        <v>4277</v>
      </c>
      <c r="I316" s="3">
        <v>1</v>
      </c>
      <c r="J316" s="34" t="s">
        <v>4247</v>
      </c>
      <c r="K316" s="23">
        <v>14400000</v>
      </c>
      <c r="L316" s="35"/>
      <c r="M316" s="4">
        <v>44959</v>
      </c>
      <c r="N316" s="3">
        <v>1</v>
      </c>
      <c r="O316" s="34" t="s">
        <v>4247</v>
      </c>
      <c r="P316" s="36">
        <v>14400000</v>
      </c>
      <c r="Q316" s="35"/>
      <c r="R316" s="3">
        <v>9808</v>
      </c>
      <c r="S316" s="4">
        <v>44959</v>
      </c>
      <c r="T316" s="3"/>
    </row>
    <row r="317" spans="1:20" ht="15" thickBot="1" x14ac:dyDescent="0.35">
      <c r="A317" s="32">
        <v>307</v>
      </c>
      <c r="B317" t="s">
        <v>4546</v>
      </c>
      <c r="C317" s="3" t="s">
        <v>54</v>
      </c>
      <c r="D317" s="3" t="s">
        <v>24</v>
      </c>
      <c r="E317" s="2"/>
      <c r="F317" s="3" t="s">
        <v>4437</v>
      </c>
      <c r="G317" s="3" t="s">
        <v>98</v>
      </c>
      <c r="H317" s="34" t="s">
        <v>4277</v>
      </c>
      <c r="I317" s="3">
        <v>1</v>
      </c>
      <c r="J317" s="34" t="s">
        <v>4247</v>
      </c>
      <c r="K317" s="23">
        <v>18000000</v>
      </c>
      <c r="L317" s="35"/>
      <c r="M317" s="4">
        <v>44959</v>
      </c>
      <c r="N317" s="3">
        <v>1</v>
      </c>
      <c r="O317" s="34" t="s">
        <v>4247</v>
      </c>
      <c r="P317" s="36">
        <v>18000000</v>
      </c>
      <c r="Q317" s="35"/>
      <c r="R317" s="3">
        <v>9802</v>
      </c>
      <c r="S317" s="4">
        <v>44959</v>
      </c>
      <c r="T317" s="3"/>
    </row>
    <row r="318" spans="1:20" ht="15" thickBot="1" x14ac:dyDescent="0.35">
      <c r="A318" s="32">
        <v>308</v>
      </c>
      <c r="B318" t="s">
        <v>4547</v>
      </c>
      <c r="C318" s="3" t="s">
        <v>54</v>
      </c>
      <c r="D318" s="3" t="s">
        <v>24</v>
      </c>
      <c r="E318" s="2"/>
      <c r="F318" s="3" t="s">
        <v>4548</v>
      </c>
      <c r="G318" s="3" t="s">
        <v>98</v>
      </c>
      <c r="H318" s="34" t="s">
        <v>4381</v>
      </c>
      <c r="I318" s="3">
        <v>1</v>
      </c>
      <c r="J318" s="34" t="s">
        <v>4247</v>
      </c>
      <c r="K318" s="23">
        <v>10800000</v>
      </c>
      <c r="L318" s="35"/>
      <c r="M318" s="4">
        <v>44959</v>
      </c>
      <c r="N318" s="3">
        <v>1</v>
      </c>
      <c r="O318" s="34" t="s">
        <v>4247</v>
      </c>
      <c r="P318" s="36">
        <v>16200000</v>
      </c>
      <c r="Q318" s="35"/>
      <c r="R318" s="3">
        <v>9788</v>
      </c>
      <c r="S318" s="4">
        <v>44959</v>
      </c>
      <c r="T318" s="3"/>
    </row>
    <row r="319" spans="1:20" ht="15" thickBot="1" x14ac:dyDescent="0.35">
      <c r="A319" s="32">
        <v>309</v>
      </c>
      <c r="B319" t="s">
        <v>4549</v>
      </c>
      <c r="C319" s="3" t="s">
        <v>54</v>
      </c>
      <c r="D319" s="3" t="s">
        <v>24</v>
      </c>
      <c r="E319" s="2"/>
      <c r="F319" s="3" t="s">
        <v>4550</v>
      </c>
      <c r="G319" s="3" t="s">
        <v>98</v>
      </c>
      <c r="H319" s="34" t="s">
        <v>4277</v>
      </c>
      <c r="I319" s="3">
        <v>1</v>
      </c>
      <c r="J319" s="34" t="s">
        <v>4247</v>
      </c>
      <c r="K319" s="23">
        <v>20000000</v>
      </c>
      <c r="L319" s="35"/>
      <c r="M319" s="4">
        <v>44958</v>
      </c>
      <c r="N319" s="3">
        <v>1</v>
      </c>
      <c r="O319" s="34" t="s">
        <v>4247</v>
      </c>
      <c r="P319" s="36">
        <v>20000000</v>
      </c>
      <c r="Q319" s="35"/>
      <c r="R319" s="3">
        <v>9886</v>
      </c>
      <c r="S319" s="4">
        <v>44958</v>
      </c>
      <c r="T319" s="3"/>
    </row>
    <row r="320" spans="1:20" ht="15" thickBot="1" x14ac:dyDescent="0.35">
      <c r="A320" s="32">
        <v>310</v>
      </c>
      <c r="B320" t="s">
        <v>4551</v>
      </c>
      <c r="C320" s="3" t="s">
        <v>54</v>
      </c>
      <c r="D320" s="3" t="s">
        <v>24</v>
      </c>
      <c r="E320" s="2"/>
      <c r="F320" s="3" t="s">
        <v>4548</v>
      </c>
      <c r="G320" s="3" t="s">
        <v>98</v>
      </c>
      <c r="H320" s="34" t="s">
        <v>4381</v>
      </c>
      <c r="I320" s="3">
        <v>1</v>
      </c>
      <c r="J320" s="34" t="s">
        <v>4247</v>
      </c>
      <c r="K320" s="23">
        <v>10800000</v>
      </c>
      <c r="L320" s="35"/>
      <c r="M320" s="4">
        <v>44959</v>
      </c>
      <c r="N320" s="3">
        <v>1</v>
      </c>
      <c r="O320" s="34" t="s">
        <v>4247</v>
      </c>
      <c r="P320" s="36">
        <v>16200000</v>
      </c>
      <c r="Q320" s="35"/>
      <c r="R320" s="3">
        <v>9789</v>
      </c>
      <c r="S320" s="4">
        <v>44959</v>
      </c>
      <c r="T320" s="3"/>
    </row>
    <row r="321" spans="1:20" ht="15" thickBot="1" x14ac:dyDescent="0.35">
      <c r="A321" s="32">
        <v>311</v>
      </c>
      <c r="B321" t="s">
        <v>4552</v>
      </c>
      <c r="C321" s="3" t="s">
        <v>54</v>
      </c>
      <c r="D321" s="3" t="s">
        <v>24</v>
      </c>
      <c r="E321" s="2"/>
      <c r="F321" s="3" t="s">
        <v>4553</v>
      </c>
      <c r="G321" s="3" t="s">
        <v>98</v>
      </c>
      <c r="H321" s="34" t="s">
        <v>4277</v>
      </c>
      <c r="I321" s="3">
        <v>1</v>
      </c>
      <c r="J321" s="34" t="s">
        <v>4247</v>
      </c>
      <c r="K321" s="23">
        <v>18000000</v>
      </c>
      <c r="L321" s="35"/>
      <c r="M321" s="4">
        <v>44960</v>
      </c>
      <c r="N321" s="3">
        <v>1</v>
      </c>
      <c r="O321" s="34" t="s">
        <v>4247</v>
      </c>
      <c r="P321" s="36">
        <v>18000000</v>
      </c>
      <c r="Q321" s="35"/>
      <c r="R321" s="3">
        <v>9804</v>
      </c>
      <c r="S321" s="4">
        <v>44960</v>
      </c>
      <c r="T321" s="3"/>
    </row>
    <row r="322" spans="1:20" ht="15" thickBot="1" x14ac:dyDescent="0.35">
      <c r="A322" s="32">
        <v>312</v>
      </c>
      <c r="B322" t="s">
        <v>4554</v>
      </c>
      <c r="C322" s="3" t="s">
        <v>54</v>
      </c>
      <c r="D322" s="3" t="s">
        <v>24</v>
      </c>
      <c r="E322" s="2"/>
      <c r="F322" s="3" t="s">
        <v>4548</v>
      </c>
      <c r="G322" s="3" t="s">
        <v>98</v>
      </c>
      <c r="H322" s="34" t="s">
        <v>4381</v>
      </c>
      <c r="I322" s="3">
        <v>1</v>
      </c>
      <c r="J322" s="34" t="s">
        <v>4247</v>
      </c>
      <c r="K322" s="23">
        <v>10800000</v>
      </c>
      <c r="L322" s="35"/>
      <c r="M322" s="4">
        <v>44959</v>
      </c>
      <c r="N322" s="3">
        <v>1</v>
      </c>
      <c r="O322" s="34" t="s">
        <v>4247</v>
      </c>
      <c r="P322" s="36">
        <v>16200000</v>
      </c>
      <c r="Q322" s="35"/>
      <c r="R322" s="3">
        <v>9790</v>
      </c>
      <c r="S322" s="4">
        <v>44959</v>
      </c>
      <c r="T322" s="3"/>
    </row>
    <row r="323" spans="1:20" ht="15" thickBot="1" x14ac:dyDescent="0.35">
      <c r="A323" s="32">
        <v>313</v>
      </c>
      <c r="B323" t="s">
        <v>4555</v>
      </c>
      <c r="C323" s="3" t="s">
        <v>54</v>
      </c>
      <c r="D323" s="3" t="s">
        <v>24</v>
      </c>
      <c r="E323" s="2"/>
      <c r="F323" s="3" t="s">
        <v>4556</v>
      </c>
      <c r="G323" s="3" t="s">
        <v>98</v>
      </c>
      <c r="H323" s="34" t="s">
        <v>4277</v>
      </c>
      <c r="I323" s="3">
        <v>1</v>
      </c>
      <c r="J323" s="34" t="s">
        <v>4247</v>
      </c>
      <c r="K323" s="23">
        <v>18000000</v>
      </c>
      <c r="L323" s="35"/>
      <c r="M323" s="4">
        <v>44960</v>
      </c>
      <c r="N323" s="3">
        <v>1</v>
      </c>
      <c r="O323" s="34" t="s">
        <v>4247</v>
      </c>
      <c r="P323" s="36">
        <v>18000000</v>
      </c>
      <c r="Q323" s="35"/>
      <c r="R323" s="3">
        <v>9978</v>
      </c>
      <c r="S323" s="4">
        <v>44960</v>
      </c>
      <c r="T323" s="3"/>
    </row>
    <row r="324" spans="1:20" ht="15" thickBot="1" x14ac:dyDescent="0.35">
      <c r="A324" s="32">
        <v>314</v>
      </c>
      <c r="B324" t="s">
        <v>4557</v>
      </c>
      <c r="C324" s="3" t="s">
        <v>54</v>
      </c>
      <c r="D324" s="3" t="s">
        <v>24</v>
      </c>
      <c r="E324" s="2"/>
      <c r="F324" s="3" t="s">
        <v>4548</v>
      </c>
      <c r="G324" s="3" t="s">
        <v>98</v>
      </c>
      <c r="H324" s="34" t="s">
        <v>4381</v>
      </c>
      <c r="I324" s="3">
        <v>1</v>
      </c>
      <c r="J324" s="34" t="s">
        <v>4247</v>
      </c>
      <c r="K324" s="23">
        <v>10800000</v>
      </c>
      <c r="L324" s="35"/>
      <c r="M324" s="4">
        <v>44960</v>
      </c>
      <c r="N324" s="3">
        <v>1</v>
      </c>
      <c r="O324" s="34" t="s">
        <v>4247</v>
      </c>
      <c r="P324" s="36">
        <v>16200000</v>
      </c>
      <c r="Q324" s="35"/>
      <c r="R324" s="3">
        <v>9791</v>
      </c>
      <c r="S324" s="4">
        <v>44960</v>
      </c>
      <c r="T324" s="3"/>
    </row>
    <row r="325" spans="1:20" ht="15" thickBot="1" x14ac:dyDescent="0.35">
      <c r="A325" s="32">
        <v>315</v>
      </c>
      <c r="B325" t="s">
        <v>4558</v>
      </c>
      <c r="C325" s="3" t="s">
        <v>54</v>
      </c>
      <c r="D325" s="3" t="s">
        <v>24</v>
      </c>
      <c r="E325" s="2"/>
      <c r="F325" s="3" t="s">
        <v>4559</v>
      </c>
      <c r="G325" s="3" t="s">
        <v>98</v>
      </c>
      <c r="H325" s="34" t="s">
        <v>4307</v>
      </c>
      <c r="I325" s="3">
        <v>1</v>
      </c>
      <c r="J325" s="34" t="s">
        <v>4247</v>
      </c>
      <c r="K325" s="23">
        <v>24576000</v>
      </c>
      <c r="L325" s="35"/>
      <c r="M325" s="4">
        <v>44960</v>
      </c>
      <c r="N325" s="3">
        <v>1</v>
      </c>
      <c r="O325" s="34" t="s">
        <v>4247</v>
      </c>
      <c r="P325" s="36">
        <v>24576000</v>
      </c>
      <c r="Q325" s="35"/>
      <c r="R325" s="3">
        <v>9901</v>
      </c>
      <c r="S325" s="4">
        <v>44960</v>
      </c>
      <c r="T325" s="3"/>
    </row>
    <row r="326" spans="1:20" ht="15" thickBot="1" x14ac:dyDescent="0.35">
      <c r="A326" s="32">
        <v>316</v>
      </c>
      <c r="B326" t="s">
        <v>4560</v>
      </c>
      <c r="C326" s="3" t="s">
        <v>54</v>
      </c>
      <c r="D326" s="3" t="s">
        <v>24</v>
      </c>
      <c r="E326" s="2"/>
      <c r="F326" s="3" t="s">
        <v>4548</v>
      </c>
      <c r="G326" s="3" t="s">
        <v>98</v>
      </c>
      <c r="H326" s="34" t="s">
        <v>4381</v>
      </c>
      <c r="I326" s="3">
        <v>1</v>
      </c>
      <c r="J326" s="34" t="s">
        <v>4247</v>
      </c>
      <c r="K326" s="23">
        <v>10800000</v>
      </c>
      <c r="L326" s="35"/>
      <c r="M326" s="4">
        <v>44960</v>
      </c>
      <c r="N326" s="3">
        <v>1</v>
      </c>
      <c r="O326" s="34" t="s">
        <v>4247</v>
      </c>
      <c r="P326" s="36">
        <v>16200000</v>
      </c>
      <c r="Q326" s="35"/>
      <c r="R326" s="3">
        <v>9792</v>
      </c>
      <c r="S326" s="4">
        <v>44960</v>
      </c>
      <c r="T326" s="3"/>
    </row>
    <row r="327" spans="1:20" ht="15" thickBot="1" x14ac:dyDescent="0.35">
      <c r="A327" s="32">
        <v>317</v>
      </c>
      <c r="B327" t="s">
        <v>4561</v>
      </c>
      <c r="C327" s="3" t="s">
        <v>54</v>
      </c>
      <c r="D327" s="3" t="s">
        <v>24</v>
      </c>
      <c r="E327" s="2"/>
      <c r="F327" s="3" t="s">
        <v>4548</v>
      </c>
      <c r="G327" s="3" t="s">
        <v>98</v>
      </c>
      <c r="H327" s="34" t="s">
        <v>4381</v>
      </c>
      <c r="I327" s="3">
        <v>1</v>
      </c>
      <c r="J327" s="34" t="s">
        <v>4247</v>
      </c>
      <c r="K327" s="23">
        <v>10800000</v>
      </c>
      <c r="L327" s="35"/>
      <c r="M327" s="4">
        <v>44963</v>
      </c>
      <c r="N327" s="3">
        <v>1</v>
      </c>
      <c r="O327" s="34" t="s">
        <v>4247</v>
      </c>
      <c r="P327" s="36">
        <v>16200000</v>
      </c>
      <c r="Q327" s="35"/>
      <c r="R327" s="3">
        <v>9793</v>
      </c>
      <c r="S327" s="4">
        <v>44963</v>
      </c>
      <c r="T327" s="3"/>
    </row>
    <row r="328" spans="1:20" ht="15" thickBot="1" x14ac:dyDescent="0.35">
      <c r="A328" s="32">
        <v>318</v>
      </c>
      <c r="B328" t="s">
        <v>4562</v>
      </c>
      <c r="C328" s="3" t="s">
        <v>54</v>
      </c>
      <c r="D328" s="3" t="s">
        <v>24</v>
      </c>
      <c r="E328" s="2"/>
      <c r="F328" s="3" t="s">
        <v>4563</v>
      </c>
      <c r="G328" s="3" t="s">
        <v>98</v>
      </c>
      <c r="H328" s="34" t="s">
        <v>4321</v>
      </c>
      <c r="I328" s="3">
        <v>1</v>
      </c>
      <c r="J328" s="34" t="s">
        <v>4247</v>
      </c>
      <c r="K328" s="23">
        <v>79373158</v>
      </c>
      <c r="L328" s="35"/>
      <c r="M328" s="4">
        <v>44970</v>
      </c>
      <c r="N328" s="3">
        <v>1</v>
      </c>
      <c r="O328" s="34" t="s">
        <v>4247</v>
      </c>
      <c r="P328" s="36">
        <v>79373158</v>
      </c>
      <c r="Q328" s="35"/>
      <c r="R328" s="3">
        <v>9768</v>
      </c>
      <c r="S328" s="4">
        <v>44970</v>
      </c>
      <c r="T328" s="3"/>
    </row>
    <row r="329" spans="1:20" ht="15" thickBot="1" x14ac:dyDescent="0.35">
      <c r="A329" s="32">
        <v>319</v>
      </c>
      <c r="B329" t="s">
        <v>4564</v>
      </c>
      <c r="C329" s="3" t="s">
        <v>54</v>
      </c>
      <c r="D329" s="3" t="s">
        <v>24</v>
      </c>
      <c r="E329" s="2"/>
      <c r="F329" s="3" t="s">
        <v>4565</v>
      </c>
      <c r="G329" s="3" t="s">
        <v>98</v>
      </c>
      <c r="H329" s="34" t="s">
        <v>4249</v>
      </c>
      <c r="I329" s="3">
        <v>1</v>
      </c>
      <c r="J329" s="34" t="s">
        <v>4247</v>
      </c>
      <c r="K329" s="23">
        <v>32000000</v>
      </c>
      <c r="L329" s="35"/>
      <c r="M329" s="4">
        <v>44963</v>
      </c>
      <c r="N329" s="3">
        <v>1</v>
      </c>
      <c r="O329" s="34" t="s">
        <v>4247</v>
      </c>
      <c r="P329" s="36">
        <v>32000000</v>
      </c>
      <c r="Q329" s="35"/>
      <c r="R329" s="3">
        <v>9835</v>
      </c>
      <c r="S329" s="4">
        <v>44963</v>
      </c>
      <c r="T329" s="3"/>
    </row>
    <row r="330" spans="1:20" ht="15" thickBot="1" x14ac:dyDescent="0.35">
      <c r="A330" s="32">
        <v>320</v>
      </c>
      <c r="B330" t="s">
        <v>4566</v>
      </c>
      <c r="C330" s="3" t="s">
        <v>54</v>
      </c>
      <c r="D330" s="3" t="s">
        <v>24</v>
      </c>
      <c r="E330" s="2"/>
      <c r="F330" s="3" t="s">
        <v>4567</v>
      </c>
      <c r="G330" s="3" t="s">
        <v>98</v>
      </c>
      <c r="H330" s="34" t="s">
        <v>4249</v>
      </c>
      <c r="I330" s="3">
        <v>1</v>
      </c>
      <c r="J330" s="34" t="s">
        <v>4247</v>
      </c>
      <c r="K330" s="23">
        <v>32960000</v>
      </c>
      <c r="L330" s="35"/>
      <c r="M330" s="4">
        <v>44964</v>
      </c>
      <c r="N330" s="3">
        <v>1</v>
      </c>
      <c r="O330" s="34" t="s">
        <v>4247</v>
      </c>
      <c r="P330" s="36">
        <v>32960000</v>
      </c>
      <c r="Q330" s="35"/>
      <c r="R330" s="3">
        <v>9834</v>
      </c>
      <c r="S330" s="4">
        <v>44964</v>
      </c>
      <c r="T330" s="3"/>
    </row>
    <row r="331" spans="1:20" ht="15" thickBot="1" x14ac:dyDescent="0.35">
      <c r="A331" s="32">
        <v>321</v>
      </c>
      <c r="B331" t="s">
        <v>4568</v>
      </c>
      <c r="C331" s="3" t="s">
        <v>54</v>
      </c>
      <c r="D331" s="3" t="s">
        <v>24</v>
      </c>
      <c r="E331" s="2"/>
      <c r="F331" s="3" t="s">
        <v>4567</v>
      </c>
      <c r="G331" s="3" t="s">
        <v>98</v>
      </c>
      <c r="H331" s="34" t="s">
        <v>4249</v>
      </c>
      <c r="I331" s="3">
        <v>1</v>
      </c>
      <c r="J331" s="34" t="s">
        <v>4247</v>
      </c>
      <c r="K331" s="23">
        <v>32960000</v>
      </c>
      <c r="L331" s="35"/>
      <c r="M331" s="4">
        <v>44964</v>
      </c>
      <c r="N331" s="3">
        <v>1</v>
      </c>
      <c r="O331" s="34" t="s">
        <v>4247</v>
      </c>
      <c r="P331" s="36">
        <v>32960000</v>
      </c>
      <c r="Q331" s="35"/>
      <c r="R331" s="3">
        <v>9841</v>
      </c>
      <c r="S331" s="4">
        <v>44964</v>
      </c>
      <c r="T331" s="3"/>
    </row>
    <row r="332" spans="1:20" ht="15" thickBot="1" x14ac:dyDescent="0.35">
      <c r="A332" s="32">
        <v>322</v>
      </c>
      <c r="B332" t="s">
        <v>4569</v>
      </c>
      <c r="C332" s="3" t="s">
        <v>54</v>
      </c>
      <c r="D332" s="3" t="s">
        <v>24</v>
      </c>
      <c r="E332" s="2"/>
      <c r="F332" s="3" t="s">
        <v>4565</v>
      </c>
      <c r="G332" s="3" t="s">
        <v>98</v>
      </c>
      <c r="H332" s="34" t="s">
        <v>4249</v>
      </c>
      <c r="I332" s="3">
        <v>1</v>
      </c>
      <c r="J332" s="34" t="s">
        <v>4247</v>
      </c>
      <c r="K332" s="23">
        <v>32000000</v>
      </c>
      <c r="L332" s="35"/>
      <c r="M332" s="4">
        <v>44964</v>
      </c>
      <c r="N332" s="3">
        <v>1</v>
      </c>
      <c r="O332" s="34" t="s">
        <v>4247</v>
      </c>
      <c r="P332" s="36">
        <v>32000000</v>
      </c>
      <c r="Q332" s="35"/>
      <c r="R332" s="3">
        <v>9842</v>
      </c>
      <c r="S332" s="4">
        <v>44964</v>
      </c>
      <c r="T332" s="3"/>
    </row>
    <row r="333" spans="1:20" ht="15" thickBot="1" x14ac:dyDescent="0.35">
      <c r="A333" s="32">
        <v>323</v>
      </c>
      <c r="B333" t="s">
        <v>4570</v>
      </c>
      <c r="C333" s="3" t="s">
        <v>54</v>
      </c>
      <c r="D333" s="3" t="s">
        <v>24</v>
      </c>
      <c r="E333" s="2"/>
      <c r="F333" s="3" t="s">
        <v>4571</v>
      </c>
      <c r="G333" s="3" t="s">
        <v>98</v>
      </c>
      <c r="H333" s="34" t="s">
        <v>4249</v>
      </c>
      <c r="I333" s="3">
        <v>1</v>
      </c>
      <c r="J333" s="34" t="s">
        <v>4247</v>
      </c>
      <c r="K333" s="23">
        <v>24000000</v>
      </c>
      <c r="L333" s="35"/>
      <c r="M333" s="4">
        <v>44966</v>
      </c>
      <c r="N333" s="3">
        <v>1</v>
      </c>
      <c r="O333" s="34" t="s">
        <v>4247</v>
      </c>
      <c r="P333" s="36">
        <v>24000000</v>
      </c>
      <c r="Q333" s="35"/>
      <c r="R333" s="3">
        <v>9844</v>
      </c>
      <c r="S333" s="4">
        <v>44966</v>
      </c>
      <c r="T333" s="3"/>
    </row>
    <row r="334" spans="1:20" ht="15" thickBot="1" x14ac:dyDescent="0.35">
      <c r="A334" s="32">
        <v>324</v>
      </c>
      <c r="B334" t="s">
        <v>4572</v>
      </c>
      <c r="C334" s="3" t="s">
        <v>54</v>
      </c>
      <c r="D334" s="3" t="s">
        <v>24</v>
      </c>
      <c r="E334" s="2"/>
      <c r="F334" s="3" t="s">
        <v>4571</v>
      </c>
      <c r="G334" s="3" t="s">
        <v>98</v>
      </c>
      <c r="H334" s="34" t="s">
        <v>4249</v>
      </c>
      <c r="I334" s="3">
        <v>1</v>
      </c>
      <c r="J334" s="34" t="s">
        <v>4247</v>
      </c>
      <c r="K334" s="23">
        <v>24000000</v>
      </c>
      <c r="L334" s="35"/>
      <c r="M334" s="4">
        <v>44966</v>
      </c>
      <c r="N334" s="3">
        <v>1</v>
      </c>
      <c r="O334" s="34" t="s">
        <v>4247</v>
      </c>
      <c r="P334" s="36">
        <v>24000000</v>
      </c>
      <c r="Q334" s="35"/>
      <c r="R334" s="3">
        <v>9840</v>
      </c>
      <c r="S334" s="4">
        <v>44966</v>
      </c>
      <c r="T334" s="3"/>
    </row>
    <row r="335" spans="1:20" ht="15" thickBot="1" x14ac:dyDescent="0.35">
      <c r="A335" s="32">
        <v>325</v>
      </c>
      <c r="B335" t="s">
        <v>4573</v>
      </c>
      <c r="C335" s="3" t="s">
        <v>54</v>
      </c>
      <c r="D335" s="3" t="s">
        <v>24</v>
      </c>
      <c r="E335" s="2"/>
      <c r="F335" s="3" t="s">
        <v>4574</v>
      </c>
      <c r="G335" s="3" t="s">
        <v>98</v>
      </c>
      <c r="H335" s="34" t="s">
        <v>4249</v>
      </c>
      <c r="I335" s="3">
        <v>1</v>
      </c>
      <c r="J335" s="34" t="s">
        <v>4247</v>
      </c>
      <c r="K335" s="23">
        <v>39200000</v>
      </c>
      <c r="L335" s="35"/>
      <c r="M335" s="4">
        <v>44966</v>
      </c>
      <c r="N335" s="3">
        <v>1</v>
      </c>
      <c r="O335" s="34" t="s">
        <v>4247</v>
      </c>
      <c r="P335" s="36">
        <v>39200000</v>
      </c>
      <c r="Q335" s="35"/>
      <c r="R335" s="3">
        <v>9832</v>
      </c>
      <c r="S335" s="4">
        <v>44966</v>
      </c>
      <c r="T335" s="3"/>
    </row>
    <row r="336" spans="1:20" ht="15" thickBot="1" x14ac:dyDescent="0.35">
      <c r="A336" s="32">
        <v>326</v>
      </c>
      <c r="B336" t="s">
        <v>4575</v>
      </c>
      <c r="C336" s="3" t="s">
        <v>54</v>
      </c>
      <c r="D336" s="3" t="s">
        <v>24</v>
      </c>
      <c r="E336" s="2"/>
      <c r="F336" s="3" t="s">
        <v>4576</v>
      </c>
      <c r="G336" s="3" t="s">
        <v>98</v>
      </c>
      <c r="H336" s="34" t="s">
        <v>4249</v>
      </c>
      <c r="I336" s="3">
        <v>1</v>
      </c>
      <c r="J336" s="34" t="s">
        <v>4247</v>
      </c>
      <c r="K336" s="23">
        <v>24000000</v>
      </c>
      <c r="L336" s="35"/>
      <c r="M336" s="4">
        <v>44966</v>
      </c>
      <c r="N336" s="3">
        <v>1</v>
      </c>
      <c r="O336" s="34" t="s">
        <v>4247</v>
      </c>
      <c r="P336" s="36">
        <v>24000000</v>
      </c>
      <c r="Q336" s="35"/>
      <c r="R336" s="3">
        <v>9833</v>
      </c>
      <c r="S336" s="4">
        <v>44966</v>
      </c>
      <c r="T336" s="3"/>
    </row>
    <row r="337" spans="1:20" ht="15" thickBot="1" x14ac:dyDescent="0.35">
      <c r="A337" s="32">
        <v>327</v>
      </c>
      <c r="B337" t="s">
        <v>4577</v>
      </c>
      <c r="C337" s="3" t="s">
        <v>54</v>
      </c>
      <c r="D337" s="3" t="s">
        <v>24</v>
      </c>
      <c r="E337" s="2"/>
      <c r="F337" s="3" t="s">
        <v>4578</v>
      </c>
      <c r="G337" s="3" t="s">
        <v>98</v>
      </c>
      <c r="H337" s="34" t="s">
        <v>4249</v>
      </c>
      <c r="I337" s="3">
        <v>1</v>
      </c>
      <c r="J337" s="34" t="s">
        <v>4247</v>
      </c>
      <c r="K337" s="23">
        <v>30840000</v>
      </c>
      <c r="L337" s="35"/>
      <c r="M337" s="4">
        <v>44966</v>
      </c>
      <c r="N337" s="3">
        <v>1</v>
      </c>
      <c r="O337" s="34" t="s">
        <v>4247</v>
      </c>
      <c r="P337" s="36">
        <v>30840000</v>
      </c>
      <c r="Q337" s="35"/>
      <c r="R337" s="3">
        <v>9846</v>
      </c>
      <c r="S337" s="4">
        <v>44966</v>
      </c>
      <c r="T337" s="3"/>
    </row>
    <row r="338" spans="1:20" ht="15" thickBot="1" x14ac:dyDescent="0.35">
      <c r="A338" s="32">
        <v>328</v>
      </c>
      <c r="B338" t="s">
        <v>4579</v>
      </c>
      <c r="C338" s="3" t="s">
        <v>54</v>
      </c>
      <c r="D338" s="3" t="s">
        <v>24</v>
      </c>
      <c r="E338" s="2"/>
      <c r="F338" s="3" t="s">
        <v>4488</v>
      </c>
      <c r="G338" s="3" t="s">
        <v>98</v>
      </c>
      <c r="H338" s="34" t="s">
        <v>4249</v>
      </c>
      <c r="I338" s="3">
        <v>1</v>
      </c>
      <c r="J338" s="34" t="s">
        <v>4247</v>
      </c>
      <c r="K338" s="23">
        <v>28800000</v>
      </c>
      <c r="L338" s="35"/>
      <c r="M338" s="4">
        <v>44966</v>
      </c>
      <c r="N338" s="3">
        <v>1</v>
      </c>
      <c r="O338" s="34" t="s">
        <v>4247</v>
      </c>
      <c r="P338" s="36">
        <v>28800000</v>
      </c>
      <c r="Q338" s="35"/>
      <c r="R338" s="3">
        <v>9847</v>
      </c>
      <c r="S338" s="4">
        <v>44966</v>
      </c>
      <c r="T338" s="3"/>
    </row>
    <row r="339" spans="1:20" ht="15" thickBot="1" x14ac:dyDescent="0.35">
      <c r="A339" s="32">
        <v>329</v>
      </c>
      <c r="B339" t="s">
        <v>4580</v>
      </c>
      <c r="C339" s="3" t="s">
        <v>54</v>
      </c>
      <c r="D339" s="3" t="s">
        <v>24</v>
      </c>
      <c r="E339" s="2"/>
      <c r="F339" s="3" t="s">
        <v>4581</v>
      </c>
      <c r="G339" s="3" t="s">
        <v>98</v>
      </c>
      <c r="H339" s="34" t="s">
        <v>4277</v>
      </c>
      <c r="I339" s="3">
        <v>1</v>
      </c>
      <c r="J339" s="34" t="s">
        <v>4247</v>
      </c>
      <c r="K339" s="23">
        <v>20000000</v>
      </c>
      <c r="L339" s="35"/>
      <c r="M339" s="4">
        <v>44966</v>
      </c>
      <c r="N339" s="3">
        <v>1</v>
      </c>
      <c r="O339" s="34" t="s">
        <v>4247</v>
      </c>
      <c r="P339" s="36">
        <v>20000000</v>
      </c>
      <c r="Q339" s="35"/>
      <c r="R339" s="3">
        <v>10007</v>
      </c>
      <c r="S339" s="4">
        <v>44966</v>
      </c>
      <c r="T339" s="3"/>
    </row>
    <row r="340" spans="1:20" ht="15" thickBot="1" x14ac:dyDescent="0.35">
      <c r="A340" s="32">
        <v>330</v>
      </c>
      <c r="B340" t="s">
        <v>4582</v>
      </c>
      <c r="C340" s="3" t="s">
        <v>54</v>
      </c>
      <c r="D340" s="3" t="s">
        <v>24</v>
      </c>
      <c r="E340" s="2"/>
      <c r="F340" s="3" t="s">
        <v>4583</v>
      </c>
      <c r="G340" s="3" t="s">
        <v>98</v>
      </c>
      <c r="H340" s="34" t="s">
        <v>4277</v>
      </c>
      <c r="I340" s="3">
        <v>1</v>
      </c>
      <c r="J340" s="34" t="s">
        <v>4247</v>
      </c>
      <c r="K340" s="23">
        <v>25600000</v>
      </c>
      <c r="L340" s="35"/>
      <c r="M340" s="4">
        <v>44966</v>
      </c>
      <c r="N340" s="3">
        <v>1</v>
      </c>
      <c r="O340" s="34" t="s">
        <v>4247</v>
      </c>
      <c r="P340" s="36">
        <v>25600000</v>
      </c>
      <c r="Q340" s="35"/>
      <c r="R340" s="3">
        <v>10006</v>
      </c>
      <c r="S340" s="4">
        <v>44966</v>
      </c>
      <c r="T340" s="3"/>
    </row>
    <row r="341" spans="1:20" ht="15" thickBot="1" x14ac:dyDescent="0.35">
      <c r="A341" s="32">
        <v>331</v>
      </c>
      <c r="B341" t="s">
        <v>4584</v>
      </c>
      <c r="C341" s="3" t="s">
        <v>54</v>
      </c>
      <c r="D341" s="3" t="s">
        <v>24</v>
      </c>
      <c r="E341" s="2"/>
      <c r="F341" s="3" t="s">
        <v>4585</v>
      </c>
      <c r="G341" s="3" t="s">
        <v>98</v>
      </c>
      <c r="H341" s="34" t="s">
        <v>4277</v>
      </c>
      <c r="I341" s="3">
        <v>1</v>
      </c>
      <c r="J341" s="34" t="s">
        <v>4247</v>
      </c>
      <c r="K341" s="23">
        <v>24000000</v>
      </c>
      <c r="L341" s="35"/>
      <c r="M341" s="4">
        <v>44966</v>
      </c>
      <c r="N341" s="3">
        <v>1</v>
      </c>
      <c r="O341" s="34" t="s">
        <v>4247</v>
      </c>
      <c r="P341" s="36">
        <v>24000000</v>
      </c>
      <c r="Q341" s="35"/>
      <c r="R341" s="3">
        <v>10017</v>
      </c>
      <c r="S341" s="4">
        <v>44966</v>
      </c>
      <c r="T341" s="3"/>
    </row>
    <row r="342" spans="1:20" ht="15" thickBot="1" x14ac:dyDescent="0.35">
      <c r="A342" s="32">
        <v>332</v>
      </c>
      <c r="B342" t="s">
        <v>4586</v>
      </c>
      <c r="C342" s="3" t="s">
        <v>54</v>
      </c>
      <c r="D342" s="3" t="s">
        <v>24</v>
      </c>
      <c r="E342" s="2"/>
      <c r="F342" s="3" t="s">
        <v>4587</v>
      </c>
      <c r="G342" s="3" t="s">
        <v>98</v>
      </c>
      <c r="H342" s="34" t="s">
        <v>4277</v>
      </c>
      <c r="I342" s="3">
        <v>1</v>
      </c>
      <c r="J342" s="34" t="s">
        <v>4247</v>
      </c>
      <c r="K342" s="23">
        <v>16000000</v>
      </c>
      <c r="L342" s="35"/>
      <c r="M342" s="4">
        <v>44966</v>
      </c>
      <c r="N342" s="3">
        <v>1</v>
      </c>
      <c r="O342" s="34" t="s">
        <v>4247</v>
      </c>
      <c r="P342" s="36">
        <v>16000000</v>
      </c>
      <c r="Q342" s="35"/>
      <c r="R342" s="3">
        <v>10008</v>
      </c>
      <c r="S342" s="4">
        <v>44966</v>
      </c>
      <c r="T342" s="3"/>
    </row>
    <row r="343" spans="1:20" ht="15" thickBot="1" x14ac:dyDescent="0.35">
      <c r="A343" s="32">
        <v>333</v>
      </c>
      <c r="B343" t="s">
        <v>4588</v>
      </c>
      <c r="C343" s="3" t="s">
        <v>54</v>
      </c>
      <c r="D343" s="3" t="s">
        <v>24</v>
      </c>
      <c r="E343" s="2"/>
      <c r="F343" s="3" t="s">
        <v>4589</v>
      </c>
      <c r="G343" s="3" t="s">
        <v>98</v>
      </c>
      <c r="H343" s="34" t="s">
        <v>4277</v>
      </c>
      <c r="I343" s="3">
        <v>1</v>
      </c>
      <c r="J343" s="34" t="s">
        <v>4247</v>
      </c>
      <c r="K343" s="23">
        <v>20000000</v>
      </c>
      <c r="L343" s="35"/>
      <c r="M343" s="4">
        <v>44966</v>
      </c>
      <c r="N343" s="3">
        <v>1</v>
      </c>
      <c r="O343" s="34" t="s">
        <v>4247</v>
      </c>
      <c r="P343" s="36">
        <v>20000000</v>
      </c>
      <c r="Q343" s="35"/>
      <c r="R343" s="3">
        <v>10009</v>
      </c>
      <c r="S343" s="4">
        <v>44966</v>
      </c>
      <c r="T343" s="3"/>
    </row>
    <row r="344" spans="1:20" ht="15" thickBot="1" x14ac:dyDescent="0.35">
      <c r="A344" s="32">
        <v>334</v>
      </c>
      <c r="B344" t="s">
        <v>4590</v>
      </c>
      <c r="C344" s="3" t="s">
        <v>54</v>
      </c>
      <c r="D344" s="3" t="s">
        <v>24</v>
      </c>
      <c r="E344" s="2"/>
      <c r="F344" s="3" t="s">
        <v>4591</v>
      </c>
      <c r="G344" s="3" t="s">
        <v>98</v>
      </c>
      <c r="H344" s="34" t="s">
        <v>4277</v>
      </c>
      <c r="I344" s="3">
        <v>1</v>
      </c>
      <c r="J344" s="34" t="s">
        <v>4247</v>
      </c>
      <c r="K344" s="23">
        <v>20000000</v>
      </c>
      <c r="L344" s="35"/>
      <c r="M344" s="4">
        <v>44966</v>
      </c>
      <c r="N344" s="3">
        <v>1</v>
      </c>
      <c r="O344" s="34" t="s">
        <v>4247</v>
      </c>
      <c r="P344" s="36">
        <v>20000000</v>
      </c>
      <c r="Q344" s="35"/>
      <c r="R344" s="3">
        <v>10018</v>
      </c>
      <c r="S344" s="4">
        <v>44966</v>
      </c>
      <c r="T344" s="3"/>
    </row>
    <row r="345" spans="1:20" ht="15" thickBot="1" x14ac:dyDescent="0.35">
      <c r="A345" s="32">
        <v>335</v>
      </c>
      <c r="B345" t="s">
        <v>4592</v>
      </c>
      <c r="C345" s="3" t="s">
        <v>54</v>
      </c>
      <c r="D345" s="3" t="s">
        <v>24</v>
      </c>
      <c r="E345" s="2"/>
      <c r="F345" s="3" t="s">
        <v>4593</v>
      </c>
      <c r="G345" s="3" t="s">
        <v>98</v>
      </c>
      <c r="H345" s="34" t="s">
        <v>4352</v>
      </c>
      <c r="I345" s="3">
        <v>1</v>
      </c>
      <c r="J345" s="34" t="s">
        <v>4247</v>
      </c>
      <c r="K345" s="23">
        <v>24000000</v>
      </c>
      <c r="L345" s="35"/>
      <c r="M345" s="4">
        <v>44966</v>
      </c>
      <c r="N345" s="3">
        <v>1</v>
      </c>
      <c r="O345" s="34" t="s">
        <v>4247</v>
      </c>
      <c r="P345" s="36">
        <v>24000000</v>
      </c>
      <c r="Q345" s="35"/>
      <c r="R345" s="3">
        <v>10013</v>
      </c>
      <c r="S345" s="4">
        <v>44966</v>
      </c>
      <c r="T345" s="3"/>
    </row>
    <row r="346" spans="1:20" ht="15" thickBot="1" x14ac:dyDescent="0.35">
      <c r="A346" s="32">
        <v>336</v>
      </c>
      <c r="B346" t="s">
        <v>4594</v>
      </c>
      <c r="C346" s="3" t="s">
        <v>54</v>
      </c>
      <c r="D346" s="3" t="s">
        <v>24</v>
      </c>
      <c r="E346" s="2"/>
      <c r="F346" s="3" t="s">
        <v>4595</v>
      </c>
      <c r="G346" s="3" t="s">
        <v>98</v>
      </c>
      <c r="H346" s="34" t="s">
        <v>4352</v>
      </c>
      <c r="I346" s="3">
        <v>1</v>
      </c>
      <c r="J346" s="34" t="s">
        <v>4247</v>
      </c>
      <c r="K346" s="23">
        <v>16000000</v>
      </c>
      <c r="L346" s="35"/>
      <c r="M346" s="4">
        <v>44966</v>
      </c>
      <c r="N346" s="3">
        <v>1</v>
      </c>
      <c r="O346" s="34" t="s">
        <v>4247</v>
      </c>
      <c r="P346" s="36">
        <v>16000000</v>
      </c>
      <c r="Q346" s="35"/>
      <c r="R346" s="3">
        <v>10010</v>
      </c>
      <c r="S346" s="4">
        <v>44966</v>
      </c>
      <c r="T346" s="3"/>
    </row>
    <row r="347" spans="1:20" ht="15" thickBot="1" x14ac:dyDescent="0.35">
      <c r="A347" s="32">
        <v>337</v>
      </c>
      <c r="B347" t="s">
        <v>4596</v>
      </c>
      <c r="C347" s="3" t="s">
        <v>54</v>
      </c>
      <c r="D347" s="3" t="s">
        <v>24</v>
      </c>
      <c r="E347" s="2"/>
      <c r="F347" s="3" t="s">
        <v>4593</v>
      </c>
      <c r="G347" s="3" t="s">
        <v>98</v>
      </c>
      <c r="H347" s="34" t="s">
        <v>4352</v>
      </c>
      <c r="I347" s="3">
        <v>1</v>
      </c>
      <c r="J347" s="34" t="s">
        <v>4247</v>
      </c>
      <c r="K347" s="23">
        <v>26000000</v>
      </c>
      <c r="L347" s="35"/>
      <c r="M347" s="4">
        <v>44966</v>
      </c>
      <c r="N347" s="3">
        <v>1</v>
      </c>
      <c r="O347" s="34" t="s">
        <v>4247</v>
      </c>
      <c r="P347" s="36">
        <v>26000000</v>
      </c>
      <c r="Q347" s="35"/>
      <c r="R347" s="3">
        <v>10011</v>
      </c>
      <c r="S347" s="4">
        <v>44966</v>
      </c>
      <c r="T347" s="3"/>
    </row>
    <row r="348" spans="1:20" ht="15" thickBot="1" x14ac:dyDescent="0.35">
      <c r="A348" s="32">
        <v>338</v>
      </c>
      <c r="B348" t="s">
        <v>4597</v>
      </c>
      <c r="C348" s="3" t="s">
        <v>54</v>
      </c>
      <c r="D348" s="3" t="s">
        <v>24</v>
      </c>
      <c r="E348" s="2"/>
      <c r="F348" s="3" t="s">
        <v>4598</v>
      </c>
      <c r="G348" s="3" t="s">
        <v>98</v>
      </c>
      <c r="H348" s="34" t="s">
        <v>4249</v>
      </c>
      <c r="I348" s="3">
        <v>1</v>
      </c>
      <c r="J348" s="34" t="s">
        <v>4247</v>
      </c>
      <c r="K348" s="23">
        <v>42000000</v>
      </c>
      <c r="L348" s="35"/>
      <c r="M348" s="4">
        <v>44966</v>
      </c>
      <c r="N348" s="3">
        <v>1</v>
      </c>
      <c r="O348" s="34" t="s">
        <v>4247</v>
      </c>
      <c r="P348" s="36">
        <v>42000000</v>
      </c>
      <c r="Q348" s="35"/>
      <c r="R348" s="3">
        <v>9815</v>
      </c>
      <c r="S348" s="4">
        <v>44966</v>
      </c>
      <c r="T348" s="3"/>
    </row>
    <row r="349" spans="1:20" ht="15" thickBot="1" x14ac:dyDescent="0.35">
      <c r="A349" s="32">
        <v>339</v>
      </c>
      <c r="B349" t="s">
        <v>4599</v>
      </c>
      <c r="C349" s="3" t="s">
        <v>54</v>
      </c>
      <c r="D349" s="3" t="s">
        <v>24</v>
      </c>
      <c r="E349" s="2"/>
      <c r="F349" s="3" t="s">
        <v>4600</v>
      </c>
      <c r="G349" s="3" t="s">
        <v>98</v>
      </c>
      <c r="H349" s="34" t="s">
        <v>4601</v>
      </c>
      <c r="I349" s="3">
        <v>1</v>
      </c>
      <c r="J349" s="34" t="s">
        <v>4247</v>
      </c>
      <c r="K349" s="23">
        <v>740532</v>
      </c>
      <c r="L349" s="35"/>
      <c r="M349" s="4">
        <v>44965</v>
      </c>
      <c r="N349" s="3">
        <v>1</v>
      </c>
      <c r="O349" s="34" t="s">
        <v>4247</v>
      </c>
      <c r="P349" s="36">
        <v>740532</v>
      </c>
      <c r="Q349" s="35"/>
      <c r="R349" s="3">
        <v>9759</v>
      </c>
      <c r="S349" s="4">
        <v>44965</v>
      </c>
      <c r="T349" s="3"/>
    </row>
    <row r="350" spans="1:20" ht="15" thickBot="1" x14ac:dyDescent="0.35">
      <c r="A350" s="32">
        <v>340</v>
      </c>
      <c r="B350" t="s">
        <v>4602</v>
      </c>
      <c r="C350" s="3" t="s">
        <v>54</v>
      </c>
      <c r="D350" s="3" t="s">
        <v>24</v>
      </c>
      <c r="E350" s="2"/>
      <c r="F350" s="3" t="s">
        <v>4444</v>
      </c>
      <c r="G350" s="3" t="s">
        <v>98</v>
      </c>
      <c r="H350" s="34" t="s">
        <v>4277</v>
      </c>
      <c r="I350" s="3">
        <v>1</v>
      </c>
      <c r="J350" s="34" t="s">
        <v>4247</v>
      </c>
      <c r="K350" s="23">
        <v>28320000</v>
      </c>
      <c r="L350" s="35"/>
      <c r="M350" s="4">
        <v>44970</v>
      </c>
      <c r="N350" s="3">
        <v>1</v>
      </c>
      <c r="O350" s="34" t="s">
        <v>4247</v>
      </c>
      <c r="P350" s="36">
        <v>28320000</v>
      </c>
      <c r="Q350" s="35"/>
      <c r="R350" s="3">
        <v>9752</v>
      </c>
      <c r="S350" s="4">
        <v>44970</v>
      </c>
      <c r="T350" s="3"/>
    </row>
    <row r="351" spans="1:20" ht="15" thickBot="1" x14ac:dyDescent="0.35">
      <c r="A351" s="32">
        <v>341</v>
      </c>
      <c r="B351" t="s">
        <v>4603</v>
      </c>
      <c r="C351" s="3" t="s">
        <v>54</v>
      </c>
      <c r="D351" s="3" t="s">
        <v>24</v>
      </c>
      <c r="E351" s="2"/>
      <c r="F351" s="3" t="s">
        <v>4604</v>
      </c>
      <c r="G351" s="3" t="s">
        <v>98</v>
      </c>
      <c r="H351" s="34" t="s">
        <v>4307</v>
      </c>
      <c r="I351" s="3">
        <v>1</v>
      </c>
      <c r="J351" s="34" t="s">
        <v>4247</v>
      </c>
      <c r="K351" s="23">
        <v>26528000</v>
      </c>
      <c r="L351" s="35"/>
      <c r="M351" s="4">
        <v>44971</v>
      </c>
      <c r="N351" s="3">
        <v>1</v>
      </c>
      <c r="O351" s="34" t="s">
        <v>4247</v>
      </c>
      <c r="P351" s="36">
        <v>26528000</v>
      </c>
      <c r="Q351" s="35"/>
      <c r="R351" s="3">
        <v>10025</v>
      </c>
      <c r="S351" s="4">
        <v>44971</v>
      </c>
      <c r="T351" s="3"/>
    </row>
    <row r="352" spans="1:20" ht="15" thickBot="1" x14ac:dyDescent="0.35">
      <c r="A352" s="32">
        <v>342</v>
      </c>
      <c r="B352" t="s">
        <v>4605</v>
      </c>
      <c r="C352" s="3" t="s">
        <v>54</v>
      </c>
      <c r="D352" s="3" t="s">
        <v>24</v>
      </c>
      <c r="E352" s="2"/>
      <c r="F352" s="3" t="s">
        <v>4606</v>
      </c>
      <c r="G352" s="3" t="s">
        <v>98</v>
      </c>
      <c r="H352" s="34" t="s">
        <v>4607</v>
      </c>
      <c r="I352" s="3">
        <v>1</v>
      </c>
      <c r="J352" s="34" t="s">
        <v>4247</v>
      </c>
      <c r="K352" s="23">
        <v>4321225000</v>
      </c>
      <c r="L352" s="35"/>
      <c r="M352" s="4">
        <v>44971</v>
      </c>
      <c r="N352" s="3">
        <v>1</v>
      </c>
      <c r="O352" s="34" t="s">
        <v>4247</v>
      </c>
      <c r="P352" s="36">
        <v>5436341123</v>
      </c>
      <c r="Q352" s="35"/>
      <c r="R352" s="3">
        <v>9706</v>
      </c>
      <c r="S352" s="4">
        <v>44971</v>
      </c>
      <c r="T352" s="3"/>
    </row>
    <row r="353" spans="1:20" ht="15" thickBot="1" x14ac:dyDescent="0.35">
      <c r="A353" s="32">
        <v>343</v>
      </c>
      <c r="B353" t="s">
        <v>4608</v>
      </c>
      <c r="C353" s="3" t="s">
        <v>54</v>
      </c>
      <c r="D353" s="3" t="s">
        <v>24</v>
      </c>
      <c r="E353" s="2"/>
      <c r="F353" s="3" t="s">
        <v>4609</v>
      </c>
      <c r="G353" s="3" t="s">
        <v>98</v>
      </c>
      <c r="H353" s="34" t="s">
        <v>4277</v>
      </c>
      <c r="I353" s="3">
        <v>1</v>
      </c>
      <c r="J353" s="34" t="s">
        <v>4247</v>
      </c>
      <c r="K353" s="23">
        <v>236500000</v>
      </c>
      <c r="L353" s="35"/>
      <c r="M353" s="4">
        <v>44970</v>
      </c>
      <c r="N353" s="3">
        <v>1</v>
      </c>
      <c r="O353" s="34" t="s">
        <v>4247</v>
      </c>
      <c r="P353" s="36">
        <v>236500000</v>
      </c>
      <c r="Q353" s="35"/>
      <c r="R353" s="3">
        <v>10014</v>
      </c>
      <c r="S353" s="4">
        <v>44970</v>
      </c>
      <c r="T353" s="3"/>
    </row>
    <row r="354" spans="1:20" ht="15" thickBot="1" x14ac:dyDescent="0.35">
      <c r="A354" s="32">
        <v>344</v>
      </c>
      <c r="B354" t="s">
        <v>4610</v>
      </c>
      <c r="C354" s="3" t="s">
        <v>54</v>
      </c>
      <c r="D354" s="3" t="s">
        <v>24</v>
      </c>
      <c r="E354" s="2"/>
      <c r="F354" s="3" t="s">
        <v>4611</v>
      </c>
      <c r="G354" s="3" t="s">
        <v>98</v>
      </c>
      <c r="H354" s="34" t="s">
        <v>4352</v>
      </c>
      <c r="I354" s="3">
        <v>1</v>
      </c>
      <c r="J354" s="34" t="s">
        <v>4247</v>
      </c>
      <c r="K354" s="23">
        <v>72080000</v>
      </c>
      <c r="L354" s="35"/>
      <c r="M354" s="4">
        <v>44971</v>
      </c>
      <c r="N354" s="3">
        <v>1</v>
      </c>
      <c r="O354" s="34" t="s">
        <v>4247</v>
      </c>
      <c r="P354" s="36">
        <v>72080000</v>
      </c>
      <c r="Q354" s="35"/>
      <c r="R354" s="3">
        <v>9874</v>
      </c>
      <c r="S354" s="4">
        <v>44971</v>
      </c>
      <c r="T354" s="3"/>
    </row>
    <row r="355" spans="1:20" ht="15" thickBot="1" x14ac:dyDescent="0.35">
      <c r="A355" s="32">
        <v>345</v>
      </c>
      <c r="B355" t="s">
        <v>4612</v>
      </c>
      <c r="C355" s="3" t="s">
        <v>54</v>
      </c>
      <c r="D355" s="3" t="s">
        <v>24</v>
      </c>
      <c r="E355" s="2"/>
      <c r="F355" s="3" t="s">
        <v>4613</v>
      </c>
      <c r="G355" s="3" t="s">
        <v>98</v>
      </c>
      <c r="H355" s="34" t="s">
        <v>4352</v>
      </c>
      <c r="I355" s="3">
        <v>1</v>
      </c>
      <c r="J355" s="34" t="s">
        <v>4247</v>
      </c>
      <c r="K355" s="23">
        <v>137800000</v>
      </c>
      <c r="L355" s="35"/>
      <c r="M355" s="4">
        <v>44971</v>
      </c>
      <c r="N355" s="3">
        <v>1</v>
      </c>
      <c r="O355" s="34" t="s">
        <v>4247</v>
      </c>
      <c r="P355" s="36">
        <v>137800000</v>
      </c>
      <c r="Q355" s="35"/>
      <c r="R355" s="3">
        <v>9879</v>
      </c>
      <c r="S355" s="4">
        <v>44971</v>
      </c>
      <c r="T355" s="3"/>
    </row>
    <row r="356" spans="1:20" ht="15" thickBot="1" x14ac:dyDescent="0.35">
      <c r="A356" s="32">
        <v>346</v>
      </c>
      <c r="B356" t="s">
        <v>4614</v>
      </c>
      <c r="C356" s="3" t="s">
        <v>54</v>
      </c>
      <c r="D356" s="3" t="s">
        <v>24</v>
      </c>
      <c r="E356" s="2"/>
      <c r="F356" s="3" t="s">
        <v>4615</v>
      </c>
      <c r="G356" s="3" t="s">
        <v>98</v>
      </c>
      <c r="H356" s="34" t="s">
        <v>4352</v>
      </c>
      <c r="I356" s="3">
        <v>1</v>
      </c>
      <c r="J356" s="34" t="s">
        <v>4247</v>
      </c>
      <c r="K356" s="23">
        <v>79500000</v>
      </c>
      <c r="L356" s="35"/>
      <c r="M356" s="4">
        <v>44972</v>
      </c>
      <c r="N356" s="3">
        <v>1</v>
      </c>
      <c r="O356" s="34" t="s">
        <v>4247</v>
      </c>
      <c r="P356" s="36">
        <v>79500000</v>
      </c>
      <c r="Q356" s="35"/>
      <c r="R356" s="3">
        <v>9881</v>
      </c>
      <c r="S356" s="4">
        <v>44972</v>
      </c>
      <c r="T356" s="3"/>
    </row>
    <row r="357" spans="1:20" ht="15" thickBot="1" x14ac:dyDescent="0.35">
      <c r="A357" s="32">
        <v>347</v>
      </c>
      <c r="B357" t="s">
        <v>4616</v>
      </c>
      <c r="C357" s="3" t="s">
        <v>54</v>
      </c>
      <c r="D357" s="3" t="s">
        <v>24</v>
      </c>
      <c r="E357" s="2"/>
      <c r="F357" s="3" t="s">
        <v>4617</v>
      </c>
      <c r="G357" s="3" t="s">
        <v>98</v>
      </c>
      <c r="H357" s="34" t="s">
        <v>4307</v>
      </c>
      <c r="I357" s="3">
        <v>1</v>
      </c>
      <c r="J357" s="34" t="s">
        <v>4247</v>
      </c>
      <c r="K357" s="23">
        <v>29717200</v>
      </c>
      <c r="L357" s="35"/>
      <c r="M357" s="4">
        <v>44971</v>
      </c>
      <c r="N357" s="3">
        <v>1</v>
      </c>
      <c r="O357" s="34" t="s">
        <v>4247</v>
      </c>
      <c r="P357" s="36">
        <v>29717200</v>
      </c>
      <c r="Q357" s="35"/>
      <c r="R357" s="3">
        <v>9872</v>
      </c>
      <c r="S357" s="4">
        <v>44971</v>
      </c>
      <c r="T357" s="3"/>
    </row>
    <row r="358" spans="1:20" ht="15" thickBot="1" x14ac:dyDescent="0.35">
      <c r="A358" s="32">
        <v>348</v>
      </c>
      <c r="B358" t="s">
        <v>4618</v>
      </c>
      <c r="C358" s="3" t="s">
        <v>54</v>
      </c>
      <c r="D358" s="3" t="s">
        <v>24</v>
      </c>
      <c r="E358" s="2"/>
      <c r="F358" s="3" t="s">
        <v>4619</v>
      </c>
      <c r="G358" s="3" t="s">
        <v>98</v>
      </c>
      <c r="H358" s="34" t="s">
        <v>4277</v>
      </c>
      <c r="I358" s="3">
        <v>1</v>
      </c>
      <c r="J358" s="34" t="s">
        <v>4247</v>
      </c>
      <c r="K358" s="23">
        <v>63000000</v>
      </c>
      <c r="L358" s="35"/>
      <c r="M358" s="4">
        <v>44971</v>
      </c>
      <c r="N358" s="3">
        <v>1</v>
      </c>
      <c r="O358" s="34" t="s">
        <v>4247</v>
      </c>
      <c r="P358" s="36">
        <v>73500000</v>
      </c>
      <c r="Q358" s="35"/>
      <c r="R358" s="3">
        <v>9884</v>
      </c>
      <c r="S358" s="4">
        <v>44971</v>
      </c>
      <c r="T358" s="3"/>
    </row>
    <row r="359" spans="1:20" ht="15" thickBot="1" x14ac:dyDescent="0.35">
      <c r="A359" s="32">
        <v>349</v>
      </c>
      <c r="B359" t="s">
        <v>4620</v>
      </c>
      <c r="C359" s="3" t="s">
        <v>54</v>
      </c>
      <c r="D359" s="3" t="s">
        <v>24</v>
      </c>
      <c r="E359" s="2"/>
      <c r="F359" s="3" t="s">
        <v>4621</v>
      </c>
      <c r="G359" s="3" t="s">
        <v>98</v>
      </c>
      <c r="H359" s="34" t="s">
        <v>4622</v>
      </c>
      <c r="I359" s="3">
        <v>1</v>
      </c>
      <c r="J359" s="34" t="s">
        <v>4247</v>
      </c>
      <c r="K359" s="23">
        <v>8504379772</v>
      </c>
      <c r="L359" s="35"/>
      <c r="M359" s="4">
        <v>44977</v>
      </c>
      <c r="N359" s="3">
        <v>1</v>
      </c>
      <c r="O359" s="34" t="s">
        <v>4247</v>
      </c>
      <c r="P359" s="36">
        <v>10821159876</v>
      </c>
      <c r="Q359" s="35"/>
      <c r="R359" s="3">
        <v>9819</v>
      </c>
      <c r="S359" s="4">
        <v>44977</v>
      </c>
      <c r="T359" s="3"/>
    </row>
    <row r="360" spans="1:20" ht="15" thickBot="1" x14ac:dyDescent="0.35">
      <c r="A360" s="32">
        <v>350</v>
      </c>
      <c r="B360" t="s">
        <v>4623</v>
      </c>
      <c r="C360" s="3" t="s">
        <v>54</v>
      </c>
      <c r="D360" s="3" t="s">
        <v>24</v>
      </c>
      <c r="E360" s="2"/>
      <c r="F360" s="3" t="s">
        <v>4624</v>
      </c>
      <c r="G360" s="3" t="s">
        <v>98</v>
      </c>
      <c r="H360" s="34" t="s">
        <v>4246</v>
      </c>
      <c r="I360" s="3">
        <v>1</v>
      </c>
      <c r="J360" s="34" t="s">
        <v>4247</v>
      </c>
      <c r="K360" s="23">
        <v>20000000</v>
      </c>
      <c r="L360" s="35"/>
      <c r="M360" s="4">
        <v>44971</v>
      </c>
      <c r="N360" s="3">
        <v>1</v>
      </c>
      <c r="O360" s="34" t="s">
        <v>4247</v>
      </c>
      <c r="P360" s="36">
        <v>20000000</v>
      </c>
      <c r="Q360" s="35"/>
      <c r="R360" s="3">
        <v>10023</v>
      </c>
      <c r="S360" s="4">
        <v>44971</v>
      </c>
      <c r="T360" s="3"/>
    </row>
    <row r="361" spans="1:20" ht="15" thickBot="1" x14ac:dyDescent="0.35">
      <c r="A361" s="32">
        <v>351</v>
      </c>
      <c r="B361" t="s">
        <v>4625</v>
      </c>
      <c r="C361" s="3" t="s">
        <v>54</v>
      </c>
      <c r="D361" s="3" t="s">
        <v>24</v>
      </c>
      <c r="E361" s="2"/>
      <c r="F361" s="3" t="s">
        <v>4626</v>
      </c>
      <c r="G361" s="3" t="s">
        <v>98</v>
      </c>
      <c r="H361" s="34" t="s">
        <v>4627</v>
      </c>
      <c r="I361" s="3">
        <v>1</v>
      </c>
      <c r="J361" s="34" t="s">
        <v>4247</v>
      </c>
      <c r="K361" s="23">
        <v>1779050</v>
      </c>
      <c r="L361" s="35"/>
      <c r="M361" s="4">
        <v>44974</v>
      </c>
      <c r="N361" s="3">
        <v>1</v>
      </c>
      <c r="O361" s="34" t="s">
        <v>4247</v>
      </c>
      <c r="P361" s="36">
        <v>1779050</v>
      </c>
      <c r="Q361" s="35"/>
      <c r="R361" s="3">
        <v>9777</v>
      </c>
      <c r="S361" s="4">
        <v>44974</v>
      </c>
      <c r="T361" s="3"/>
    </row>
    <row r="362" spans="1:20" ht="15" thickBot="1" x14ac:dyDescent="0.35">
      <c r="A362" s="32">
        <v>352</v>
      </c>
      <c r="B362" t="s">
        <v>4628</v>
      </c>
      <c r="C362" s="3" t="s">
        <v>54</v>
      </c>
      <c r="D362" s="3" t="s">
        <v>24</v>
      </c>
      <c r="E362" s="2"/>
      <c r="F362" s="3" t="s">
        <v>4629</v>
      </c>
      <c r="G362" s="3" t="s">
        <v>98</v>
      </c>
      <c r="H362" s="34" t="s">
        <v>4630</v>
      </c>
      <c r="I362" s="3">
        <v>1</v>
      </c>
      <c r="J362" s="34" t="s">
        <v>4247</v>
      </c>
      <c r="K362" s="23">
        <v>4492677</v>
      </c>
      <c r="L362" s="35"/>
      <c r="M362" s="4">
        <v>44970</v>
      </c>
      <c r="N362" s="3">
        <v>1</v>
      </c>
      <c r="O362" s="34" t="s">
        <v>4247</v>
      </c>
      <c r="P362" s="36">
        <v>4492677</v>
      </c>
      <c r="Q362" s="35"/>
      <c r="R362" s="3">
        <v>9875</v>
      </c>
      <c r="S362" s="4">
        <v>44970</v>
      </c>
      <c r="T362" s="3"/>
    </row>
    <row r="363" spans="1:20" ht="15" thickBot="1" x14ac:dyDescent="0.35">
      <c r="A363" s="32">
        <v>353</v>
      </c>
      <c r="B363" t="s">
        <v>4631</v>
      </c>
      <c r="C363" s="3" t="s">
        <v>54</v>
      </c>
      <c r="D363" s="3" t="s">
        <v>24</v>
      </c>
      <c r="E363" s="2"/>
      <c r="F363" s="3" t="s">
        <v>4632</v>
      </c>
      <c r="G363" s="3" t="s">
        <v>98</v>
      </c>
      <c r="H363" s="34" t="s">
        <v>4307</v>
      </c>
      <c r="I363" s="3">
        <v>1</v>
      </c>
      <c r="J363" s="34" t="s">
        <v>4247</v>
      </c>
      <c r="K363" s="23">
        <v>33152800</v>
      </c>
      <c r="L363" s="35"/>
      <c r="M363" s="4">
        <v>44974</v>
      </c>
      <c r="N363" s="3">
        <v>1</v>
      </c>
      <c r="O363" s="34" t="s">
        <v>4247</v>
      </c>
      <c r="P363" s="36">
        <v>33152800</v>
      </c>
      <c r="Q363" s="35"/>
      <c r="R363" s="3">
        <v>9870</v>
      </c>
      <c r="S363" s="4">
        <v>44974</v>
      </c>
      <c r="T363" s="3"/>
    </row>
    <row r="364" spans="1:20" ht="15" thickBot="1" x14ac:dyDescent="0.35">
      <c r="A364" s="32">
        <v>354</v>
      </c>
      <c r="B364" t="s">
        <v>4633</v>
      </c>
      <c r="C364" s="3" t="s">
        <v>54</v>
      </c>
      <c r="D364" s="3" t="s">
        <v>24</v>
      </c>
      <c r="E364" s="2"/>
      <c r="F364" s="3" t="s">
        <v>4634</v>
      </c>
      <c r="G364" s="3" t="s">
        <v>98</v>
      </c>
      <c r="H364" s="34" t="s">
        <v>4352</v>
      </c>
      <c r="I364" s="3">
        <v>1</v>
      </c>
      <c r="J364" s="34" t="s">
        <v>4247</v>
      </c>
      <c r="K364" s="23">
        <v>12733752</v>
      </c>
      <c r="L364" s="35"/>
      <c r="M364" s="4">
        <v>44974</v>
      </c>
      <c r="N364" s="3">
        <v>1</v>
      </c>
      <c r="O364" s="34" t="s">
        <v>4247</v>
      </c>
      <c r="P364" s="36">
        <v>12733752</v>
      </c>
      <c r="Q364" s="35"/>
      <c r="R364" s="3">
        <v>9883</v>
      </c>
      <c r="S364" s="4">
        <v>44974</v>
      </c>
      <c r="T364" s="3"/>
    </row>
    <row r="365" spans="1:20" ht="15" thickBot="1" x14ac:dyDescent="0.35">
      <c r="A365" s="32">
        <v>355</v>
      </c>
      <c r="B365" t="s">
        <v>4635</v>
      </c>
      <c r="C365" s="3" t="s">
        <v>54</v>
      </c>
      <c r="D365" s="3" t="s">
        <v>24</v>
      </c>
      <c r="E365" s="2"/>
      <c r="F365" s="3" t="s">
        <v>4636</v>
      </c>
      <c r="G365" s="3" t="s">
        <v>98</v>
      </c>
      <c r="H365" s="34" t="s">
        <v>4253</v>
      </c>
      <c r="I365" s="3">
        <v>1</v>
      </c>
      <c r="J365" s="34" t="s">
        <v>4247</v>
      </c>
      <c r="K365" s="23">
        <v>18400000</v>
      </c>
      <c r="L365" s="35"/>
      <c r="M365" s="4">
        <v>44973</v>
      </c>
      <c r="N365" s="3">
        <v>1</v>
      </c>
      <c r="O365" s="34" t="s">
        <v>4247</v>
      </c>
      <c r="P365" s="36">
        <v>18400000</v>
      </c>
      <c r="Q365" s="35"/>
      <c r="R365" s="3">
        <v>10038</v>
      </c>
      <c r="S365" s="4">
        <v>44973</v>
      </c>
      <c r="T365" s="3"/>
    </row>
    <row r="366" spans="1:20" ht="15" thickBot="1" x14ac:dyDescent="0.35">
      <c r="A366" s="32">
        <v>356</v>
      </c>
      <c r="B366" t="s">
        <v>4637</v>
      </c>
      <c r="C366" s="3" t="s">
        <v>54</v>
      </c>
      <c r="D366" s="3" t="s">
        <v>24</v>
      </c>
      <c r="E366" s="2"/>
      <c r="F366" s="3" t="s">
        <v>4638</v>
      </c>
      <c r="G366" s="3" t="s">
        <v>98</v>
      </c>
      <c r="H366" s="34" t="s">
        <v>4277</v>
      </c>
      <c r="I366" s="3">
        <v>1</v>
      </c>
      <c r="J366" s="34" t="s">
        <v>4247</v>
      </c>
      <c r="K366" s="23">
        <v>21216000</v>
      </c>
      <c r="L366" s="35"/>
      <c r="M366" s="4">
        <v>44974</v>
      </c>
      <c r="N366" s="3">
        <v>1</v>
      </c>
      <c r="O366" s="34" t="s">
        <v>4247</v>
      </c>
      <c r="P366" s="36">
        <v>21216000</v>
      </c>
      <c r="Q366" s="35"/>
      <c r="R366" s="3">
        <v>10035</v>
      </c>
      <c r="S366" s="4">
        <v>44974</v>
      </c>
      <c r="T366" s="3"/>
    </row>
    <row r="367" spans="1:20" ht="15" thickBot="1" x14ac:dyDescent="0.35">
      <c r="A367" s="32">
        <v>357</v>
      </c>
      <c r="B367" t="s">
        <v>4639</v>
      </c>
      <c r="C367" s="3" t="s">
        <v>54</v>
      </c>
      <c r="D367" s="3" t="s">
        <v>24</v>
      </c>
      <c r="E367" s="2"/>
      <c r="F367" s="3" t="s">
        <v>4640</v>
      </c>
      <c r="G367" s="3" t="s">
        <v>98</v>
      </c>
      <c r="H367" s="34" t="s">
        <v>4277</v>
      </c>
      <c r="I367" s="3">
        <v>1</v>
      </c>
      <c r="J367" s="34" t="s">
        <v>4247</v>
      </c>
      <c r="K367" s="23">
        <v>21216000</v>
      </c>
      <c r="L367" s="35"/>
      <c r="M367" s="4">
        <v>44974</v>
      </c>
      <c r="N367" s="3">
        <v>1</v>
      </c>
      <c r="O367" s="34" t="s">
        <v>4247</v>
      </c>
      <c r="P367" s="36">
        <v>21216000</v>
      </c>
      <c r="Q367" s="35"/>
      <c r="R367" s="3">
        <v>10036</v>
      </c>
      <c r="S367" s="4">
        <v>44974</v>
      </c>
      <c r="T367" s="3"/>
    </row>
    <row r="368" spans="1:20" ht="15" thickBot="1" x14ac:dyDescent="0.35">
      <c r="A368" s="32">
        <v>358</v>
      </c>
      <c r="B368" t="s">
        <v>4641</v>
      </c>
      <c r="C368" s="3" t="s">
        <v>54</v>
      </c>
      <c r="D368" s="3" t="s">
        <v>24</v>
      </c>
      <c r="E368" s="2"/>
      <c r="F368" s="3" t="s">
        <v>4642</v>
      </c>
      <c r="G368" s="3" t="s">
        <v>98</v>
      </c>
      <c r="H368" s="34" t="s">
        <v>4277</v>
      </c>
      <c r="I368" s="3">
        <v>1</v>
      </c>
      <c r="J368" s="34" t="s">
        <v>4247</v>
      </c>
      <c r="K368" s="23">
        <v>21216000</v>
      </c>
      <c r="L368" s="35"/>
      <c r="M368" s="4">
        <v>44974</v>
      </c>
      <c r="N368" s="3">
        <v>1</v>
      </c>
      <c r="O368" s="34" t="s">
        <v>4247</v>
      </c>
      <c r="P368" s="36">
        <v>21216000</v>
      </c>
      <c r="Q368" s="35"/>
      <c r="R368" s="3">
        <v>10037</v>
      </c>
      <c r="S368" s="4">
        <v>44974</v>
      </c>
      <c r="T368" s="3"/>
    </row>
    <row r="369" spans="1:20" ht="15" thickBot="1" x14ac:dyDescent="0.35">
      <c r="A369" s="32">
        <v>359</v>
      </c>
      <c r="B369" t="s">
        <v>4643</v>
      </c>
      <c r="C369" s="3" t="s">
        <v>54</v>
      </c>
      <c r="D369" s="3" t="s">
        <v>24</v>
      </c>
      <c r="E369" s="2"/>
      <c r="F369" s="3" t="s">
        <v>4644</v>
      </c>
      <c r="G369" s="3" t="s">
        <v>98</v>
      </c>
      <c r="H369" s="34" t="s">
        <v>4277</v>
      </c>
      <c r="I369" s="3">
        <v>1</v>
      </c>
      <c r="J369" s="34" t="s">
        <v>4247</v>
      </c>
      <c r="K369" s="23">
        <v>22416000</v>
      </c>
      <c r="L369" s="35"/>
      <c r="M369" s="4">
        <v>44978</v>
      </c>
      <c r="N369" s="3">
        <v>1</v>
      </c>
      <c r="O369" s="34" t="s">
        <v>4247</v>
      </c>
      <c r="P369" s="36">
        <v>22416000</v>
      </c>
      <c r="Q369" s="35"/>
      <c r="R369" s="3">
        <v>10039</v>
      </c>
      <c r="S369" s="4">
        <v>44978</v>
      </c>
      <c r="T369" s="3"/>
    </row>
    <row r="370" spans="1:20" ht="15" thickBot="1" x14ac:dyDescent="0.35">
      <c r="A370" s="32">
        <v>360</v>
      </c>
      <c r="B370" t="s">
        <v>4645</v>
      </c>
      <c r="C370" s="3" t="s">
        <v>54</v>
      </c>
      <c r="D370" s="3" t="s">
        <v>24</v>
      </c>
      <c r="E370" s="2"/>
      <c r="F370" s="3" t="s">
        <v>4646</v>
      </c>
      <c r="G370" s="3" t="s">
        <v>98</v>
      </c>
      <c r="H370" s="34" t="s">
        <v>4277</v>
      </c>
      <c r="I370" s="3">
        <v>1</v>
      </c>
      <c r="J370" s="34" t="s">
        <v>4247</v>
      </c>
      <c r="K370" s="23">
        <v>17584568</v>
      </c>
      <c r="L370" s="35"/>
      <c r="M370" s="4">
        <v>44978</v>
      </c>
      <c r="N370" s="3">
        <v>1</v>
      </c>
      <c r="O370" s="34" t="s">
        <v>4247</v>
      </c>
      <c r="P370" s="36">
        <v>17584568</v>
      </c>
      <c r="Q370" s="35"/>
      <c r="R370" s="3">
        <v>10040</v>
      </c>
      <c r="S370" s="4">
        <v>44978</v>
      </c>
      <c r="T370" s="3"/>
    </row>
    <row r="371" spans="1:20" ht="15" thickBot="1" x14ac:dyDescent="0.35">
      <c r="A371" s="32">
        <v>361</v>
      </c>
      <c r="B371" t="s">
        <v>4647</v>
      </c>
      <c r="C371" s="3" t="s">
        <v>54</v>
      </c>
      <c r="D371" s="3" t="s">
        <v>24</v>
      </c>
      <c r="E371" s="2"/>
      <c r="F371" s="3" t="s">
        <v>4648</v>
      </c>
      <c r="G371" s="3" t="s">
        <v>98</v>
      </c>
      <c r="H371" s="34" t="s">
        <v>4277</v>
      </c>
      <c r="I371" s="3">
        <v>1</v>
      </c>
      <c r="J371" s="34" t="s">
        <v>4247</v>
      </c>
      <c r="K371" s="23">
        <v>22416000</v>
      </c>
      <c r="L371" s="35"/>
      <c r="M371" s="4">
        <v>44978</v>
      </c>
      <c r="N371" s="3">
        <v>1</v>
      </c>
      <c r="O371" s="34" t="s">
        <v>4247</v>
      </c>
      <c r="P371" s="36">
        <v>22416000</v>
      </c>
      <c r="Q371" s="35"/>
      <c r="R371" s="3">
        <v>10041</v>
      </c>
      <c r="S371" s="4">
        <v>44978</v>
      </c>
      <c r="T371" s="3"/>
    </row>
    <row r="372" spans="1:20" ht="15" thickBot="1" x14ac:dyDescent="0.35">
      <c r="A372" s="32">
        <v>362</v>
      </c>
      <c r="B372" t="s">
        <v>4649</v>
      </c>
      <c r="C372" s="3" t="s">
        <v>54</v>
      </c>
      <c r="D372" s="3" t="s">
        <v>24</v>
      </c>
      <c r="E372" s="2"/>
      <c r="F372" s="3" t="s">
        <v>4650</v>
      </c>
      <c r="G372" s="3" t="s">
        <v>98</v>
      </c>
      <c r="H372" s="34" t="s">
        <v>4294</v>
      </c>
      <c r="I372" s="3">
        <v>1</v>
      </c>
      <c r="J372" s="34" t="s">
        <v>4247</v>
      </c>
      <c r="K372" s="23">
        <v>35364000</v>
      </c>
      <c r="L372" s="35"/>
      <c r="M372" s="4">
        <v>44978</v>
      </c>
      <c r="N372" s="3">
        <v>1</v>
      </c>
      <c r="O372" s="34" t="s">
        <v>4247</v>
      </c>
      <c r="P372" s="36">
        <v>35364000</v>
      </c>
      <c r="Q372" s="35"/>
      <c r="R372" s="3">
        <v>9849</v>
      </c>
      <c r="S372" s="4">
        <v>44978</v>
      </c>
      <c r="T372" s="3"/>
    </row>
    <row r="373" spans="1:20" ht="15" thickBot="1" x14ac:dyDescent="0.35">
      <c r="A373" s="32">
        <v>363</v>
      </c>
      <c r="B373" t="s">
        <v>4651</v>
      </c>
      <c r="C373" s="3" t="s">
        <v>54</v>
      </c>
      <c r="D373" s="3" t="s">
        <v>24</v>
      </c>
      <c r="E373" s="2"/>
      <c r="F373" s="3" t="s">
        <v>4652</v>
      </c>
      <c r="G373" s="3" t="s">
        <v>98</v>
      </c>
      <c r="H373" s="34" t="s">
        <v>4253</v>
      </c>
      <c r="I373" s="3">
        <v>1</v>
      </c>
      <c r="J373" s="34" t="s">
        <v>4247</v>
      </c>
      <c r="K373" s="23">
        <v>30000000</v>
      </c>
      <c r="L373" s="35"/>
      <c r="M373" s="4">
        <v>44981</v>
      </c>
      <c r="N373" s="3">
        <v>1</v>
      </c>
      <c r="O373" s="34" t="s">
        <v>4247</v>
      </c>
      <c r="P373" s="36">
        <v>30000000</v>
      </c>
      <c r="Q373" s="35"/>
      <c r="R373" s="3">
        <v>10031</v>
      </c>
      <c r="S373" s="4">
        <v>44981</v>
      </c>
      <c r="T373" s="3"/>
    </row>
    <row r="374" spans="1:20" ht="15" thickBot="1" x14ac:dyDescent="0.35">
      <c r="A374" s="32">
        <v>364</v>
      </c>
      <c r="B374" t="s">
        <v>4653</v>
      </c>
      <c r="C374" s="3" t="s">
        <v>54</v>
      </c>
      <c r="D374" s="3" t="s">
        <v>24</v>
      </c>
      <c r="E374" s="2"/>
      <c r="F374" s="3" t="s">
        <v>4654</v>
      </c>
      <c r="G374" s="3" t="s">
        <v>98</v>
      </c>
      <c r="H374" s="34" t="s">
        <v>4601</v>
      </c>
      <c r="I374" s="3">
        <v>1</v>
      </c>
      <c r="J374" s="34" t="s">
        <v>4247</v>
      </c>
      <c r="K374" s="23">
        <v>455671860</v>
      </c>
      <c r="L374" s="35"/>
      <c r="M374" s="4">
        <v>44978</v>
      </c>
      <c r="N374" s="3">
        <v>1</v>
      </c>
      <c r="O374" s="34" t="s">
        <v>4247</v>
      </c>
      <c r="P374" s="36">
        <v>455671860</v>
      </c>
      <c r="Q374" s="35"/>
      <c r="R374" s="3">
        <v>9757</v>
      </c>
      <c r="S374" s="4">
        <v>44978</v>
      </c>
      <c r="T374" s="3"/>
    </row>
    <row r="375" spans="1:20" ht="15" thickBot="1" x14ac:dyDescent="0.35">
      <c r="A375" s="32">
        <v>365</v>
      </c>
      <c r="B375" t="s">
        <v>4655</v>
      </c>
      <c r="C375" s="3" t="s">
        <v>54</v>
      </c>
      <c r="D375" s="3" t="s">
        <v>24</v>
      </c>
      <c r="E375" s="2"/>
      <c r="F375" s="3" t="s">
        <v>4656</v>
      </c>
      <c r="G375" s="3" t="s">
        <v>98</v>
      </c>
      <c r="H375" s="34" t="s">
        <v>4277</v>
      </c>
      <c r="I375" s="3">
        <v>1</v>
      </c>
      <c r="J375" s="34" t="s">
        <v>4247</v>
      </c>
      <c r="K375" s="23">
        <v>21483388032</v>
      </c>
      <c r="L375" s="35"/>
      <c r="M375" s="4">
        <v>44986</v>
      </c>
      <c r="N375" s="3">
        <v>1</v>
      </c>
      <c r="O375" s="34" t="s">
        <v>4247</v>
      </c>
      <c r="P375" s="36">
        <v>22417333929</v>
      </c>
      <c r="Q375" s="35"/>
      <c r="R375" s="3">
        <v>9984</v>
      </c>
      <c r="S375" s="4">
        <v>44986</v>
      </c>
      <c r="T375" s="3"/>
    </row>
    <row r="376" spans="1:20" ht="15" thickBot="1" x14ac:dyDescent="0.35">
      <c r="A376" s="32">
        <v>366</v>
      </c>
      <c r="B376" t="s">
        <v>4657</v>
      </c>
      <c r="C376" s="3" t="s">
        <v>54</v>
      </c>
      <c r="D376" s="3" t="s">
        <v>24</v>
      </c>
      <c r="E376" s="2"/>
      <c r="F376" s="3" t="s">
        <v>4658</v>
      </c>
      <c r="G376" s="3" t="s">
        <v>98</v>
      </c>
      <c r="H376" s="34" t="s">
        <v>4659</v>
      </c>
      <c r="I376" s="3">
        <v>1</v>
      </c>
      <c r="J376" s="34" t="s">
        <v>4247</v>
      </c>
      <c r="K376" s="23">
        <v>507395306</v>
      </c>
      <c r="L376" s="35"/>
      <c r="M376" s="4">
        <v>44986</v>
      </c>
      <c r="N376" s="3">
        <v>1</v>
      </c>
      <c r="O376" s="34" t="s">
        <v>4247</v>
      </c>
      <c r="P376" s="36">
        <v>507395306</v>
      </c>
      <c r="Q376" s="35"/>
      <c r="R376" s="3">
        <v>9898</v>
      </c>
      <c r="S376" s="4">
        <v>44986</v>
      </c>
      <c r="T376" s="3"/>
    </row>
    <row r="377" spans="1:20" ht="15" thickBot="1" x14ac:dyDescent="0.35">
      <c r="A377" s="32">
        <v>367</v>
      </c>
      <c r="B377" t="s">
        <v>4660</v>
      </c>
      <c r="C377" s="3" t="s">
        <v>54</v>
      </c>
      <c r="D377" s="3" t="s">
        <v>24</v>
      </c>
      <c r="E377" s="2"/>
      <c r="F377" s="3" t="s">
        <v>4661</v>
      </c>
      <c r="G377" s="3" t="s">
        <v>98</v>
      </c>
      <c r="H377" s="34" t="s">
        <v>4249</v>
      </c>
      <c r="I377" s="3">
        <v>1</v>
      </c>
      <c r="J377" s="34" t="s">
        <v>4247</v>
      </c>
      <c r="K377" s="23">
        <v>32960000</v>
      </c>
      <c r="L377" s="35"/>
      <c r="M377" s="4">
        <v>44984</v>
      </c>
      <c r="N377" s="3">
        <v>1</v>
      </c>
      <c r="O377" s="34" t="s">
        <v>4247</v>
      </c>
      <c r="P377" s="36">
        <v>32960000</v>
      </c>
      <c r="Q377" s="35"/>
      <c r="R377" s="3">
        <v>9845</v>
      </c>
      <c r="S377" s="4">
        <v>44984</v>
      </c>
      <c r="T377" s="3"/>
    </row>
    <row r="378" spans="1:20" ht="15" thickBot="1" x14ac:dyDescent="0.35">
      <c r="A378" s="32">
        <v>368</v>
      </c>
      <c r="B378" t="s">
        <v>4662</v>
      </c>
      <c r="C378" s="3" t="s">
        <v>54</v>
      </c>
      <c r="D378" s="3" t="s">
        <v>24</v>
      </c>
      <c r="E378" s="2"/>
      <c r="F378" s="3" t="s">
        <v>4663</v>
      </c>
      <c r="G378" s="3" t="s">
        <v>98</v>
      </c>
      <c r="H378" s="34" t="s">
        <v>4277</v>
      </c>
      <c r="I378" s="3">
        <v>1</v>
      </c>
      <c r="J378" s="34" t="s">
        <v>4247</v>
      </c>
      <c r="K378" s="23">
        <v>42000000</v>
      </c>
      <c r="L378" s="35"/>
      <c r="M378" s="4">
        <v>44991</v>
      </c>
      <c r="N378" s="3">
        <v>1</v>
      </c>
      <c r="O378" s="34" t="s">
        <v>4247</v>
      </c>
      <c r="P378" s="36">
        <v>42000000</v>
      </c>
      <c r="Q378" s="35"/>
      <c r="R378" s="3">
        <v>10048</v>
      </c>
      <c r="S378" s="4">
        <v>44991</v>
      </c>
      <c r="T378" s="3"/>
    </row>
    <row r="379" spans="1:20" ht="15" thickBot="1" x14ac:dyDescent="0.35">
      <c r="A379" s="32">
        <v>369</v>
      </c>
      <c r="B379" t="s">
        <v>4664</v>
      </c>
      <c r="C379" s="3" t="s">
        <v>54</v>
      </c>
      <c r="D379" s="3" t="s">
        <v>24</v>
      </c>
      <c r="E379" s="2"/>
      <c r="F379" s="3" t="s">
        <v>4665</v>
      </c>
      <c r="G379" s="3" t="s">
        <v>98</v>
      </c>
      <c r="H379" s="34" t="s">
        <v>4277</v>
      </c>
      <c r="I379" s="3">
        <v>1</v>
      </c>
      <c r="J379" s="34" t="s">
        <v>4247</v>
      </c>
      <c r="K379" s="23">
        <v>39200000</v>
      </c>
      <c r="L379" s="35"/>
      <c r="M379" s="4">
        <v>44991</v>
      </c>
      <c r="N379" s="3">
        <v>1</v>
      </c>
      <c r="O379" s="34" t="s">
        <v>4247</v>
      </c>
      <c r="P379" s="36">
        <v>39200000</v>
      </c>
      <c r="Q379" s="35"/>
      <c r="R379" s="3">
        <v>10033</v>
      </c>
      <c r="S379" s="4">
        <v>44991</v>
      </c>
      <c r="T379" s="3"/>
    </row>
    <row r="380" spans="1:20" ht="15" thickBot="1" x14ac:dyDescent="0.35">
      <c r="A380" s="32">
        <v>370</v>
      </c>
      <c r="B380" t="s">
        <v>4666</v>
      </c>
      <c r="C380" s="3" t="s">
        <v>54</v>
      </c>
      <c r="D380" s="3" t="s">
        <v>24</v>
      </c>
      <c r="E380" s="2"/>
      <c r="F380" s="3" t="s">
        <v>4667</v>
      </c>
      <c r="G380" s="3" t="s">
        <v>98</v>
      </c>
      <c r="H380" s="34" t="s">
        <v>4277</v>
      </c>
      <c r="I380" s="3">
        <v>1</v>
      </c>
      <c r="J380" s="34" t="s">
        <v>4247</v>
      </c>
      <c r="K380" s="23">
        <v>31500000</v>
      </c>
      <c r="L380" s="35"/>
      <c r="M380" s="4">
        <v>44992</v>
      </c>
      <c r="N380" s="3">
        <v>1</v>
      </c>
      <c r="O380" s="34" t="s">
        <v>4247</v>
      </c>
      <c r="P380" s="36">
        <v>31500000</v>
      </c>
      <c r="Q380" s="35"/>
      <c r="R380" s="3">
        <v>10051</v>
      </c>
      <c r="S380" s="4">
        <v>44992</v>
      </c>
      <c r="T380" s="3"/>
    </row>
    <row r="381" spans="1:20" ht="15" thickBot="1" x14ac:dyDescent="0.35">
      <c r="A381" s="32">
        <v>371</v>
      </c>
      <c r="B381" t="s">
        <v>4668</v>
      </c>
      <c r="C381" s="3" t="s">
        <v>54</v>
      </c>
      <c r="D381" s="3" t="s">
        <v>24</v>
      </c>
      <c r="E381" s="2"/>
      <c r="F381" s="3" t="s">
        <v>4667</v>
      </c>
      <c r="G381" s="3" t="s">
        <v>98</v>
      </c>
      <c r="H381" s="34" t="s">
        <v>4277</v>
      </c>
      <c r="I381" s="3">
        <v>1</v>
      </c>
      <c r="J381" s="34" t="s">
        <v>4247</v>
      </c>
      <c r="K381" s="23">
        <v>31500000</v>
      </c>
      <c r="L381" s="35"/>
      <c r="M381" s="4">
        <v>44992</v>
      </c>
      <c r="N381" s="3">
        <v>1</v>
      </c>
      <c r="O381" s="34" t="s">
        <v>4247</v>
      </c>
      <c r="P381" s="36">
        <v>31500000</v>
      </c>
      <c r="Q381" s="35"/>
      <c r="R381" s="3">
        <v>10050</v>
      </c>
      <c r="S381" s="4">
        <v>44992</v>
      </c>
      <c r="T381" s="3"/>
    </row>
    <row r="382" spans="1:20" ht="15" thickBot="1" x14ac:dyDescent="0.35">
      <c r="A382" s="32">
        <v>372</v>
      </c>
      <c r="B382" t="s">
        <v>4669</v>
      </c>
      <c r="C382" s="3" t="s">
        <v>54</v>
      </c>
      <c r="D382" s="3" t="s">
        <v>24</v>
      </c>
      <c r="E382" s="2"/>
      <c r="F382" s="3" t="s">
        <v>4667</v>
      </c>
      <c r="G382" s="3" t="s">
        <v>98</v>
      </c>
      <c r="H382" s="34" t="s">
        <v>4277</v>
      </c>
      <c r="I382" s="3">
        <v>1</v>
      </c>
      <c r="J382" s="34" t="s">
        <v>4247</v>
      </c>
      <c r="K382" s="23">
        <v>31500000</v>
      </c>
      <c r="L382" s="35"/>
      <c r="M382" s="4">
        <v>44992</v>
      </c>
      <c r="N382" s="3">
        <v>1</v>
      </c>
      <c r="O382" s="34" t="s">
        <v>4247</v>
      </c>
      <c r="P382" s="36">
        <v>31500000</v>
      </c>
      <c r="Q382" s="35"/>
      <c r="R382" s="3">
        <v>10049</v>
      </c>
      <c r="S382" s="4">
        <v>44992</v>
      </c>
      <c r="T382" s="3"/>
    </row>
    <row r="383" spans="1:20" ht="15" thickBot="1" x14ac:dyDescent="0.35">
      <c r="A383" s="32">
        <v>373</v>
      </c>
      <c r="B383" t="s">
        <v>4670</v>
      </c>
      <c r="C383" s="3" t="s">
        <v>54</v>
      </c>
      <c r="D383" s="3" t="s">
        <v>24</v>
      </c>
      <c r="E383" s="2"/>
      <c r="F383" s="3" t="s">
        <v>4667</v>
      </c>
      <c r="G383" s="3" t="s">
        <v>98</v>
      </c>
      <c r="H383" s="34" t="s">
        <v>4277</v>
      </c>
      <c r="I383" s="3">
        <v>1</v>
      </c>
      <c r="J383" s="34" t="s">
        <v>4247</v>
      </c>
      <c r="K383" s="23">
        <v>31500000</v>
      </c>
      <c r="L383" s="35"/>
      <c r="M383" s="4">
        <v>44992</v>
      </c>
      <c r="N383" s="3">
        <v>1</v>
      </c>
      <c r="O383" s="34" t="s">
        <v>4247</v>
      </c>
      <c r="P383" s="36">
        <v>31500000</v>
      </c>
      <c r="Q383" s="35"/>
      <c r="R383" s="3">
        <v>10054</v>
      </c>
      <c r="S383" s="4">
        <v>44992</v>
      </c>
      <c r="T383" s="3"/>
    </row>
    <row r="384" spans="1:20" ht="15" thickBot="1" x14ac:dyDescent="0.35">
      <c r="A384" s="32">
        <v>374</v>
      </c>
      <c r="B384" t="s">
        <v>4671</v>
      </c>
      <c r="C384" s="3" t="s">
        <v>54</v>
      </c>
      <c r="D384" s="3" t="s">
        <v>24</v>
      </c>
      <c r="E384" s="2"/>
      <c r="F384" s="3" t="s">
        <v>4667</v>
      </c>
      <c r="G384" s="3" t="s">
        <v>98</v>
      </c>
      <c r="H384" s="34" t="s">
        <v>4277</v>
      </c>
      <c r="I384" s="3">
        <v>1</v>
      </c>
      <c r="J384" s="34" t="s">
        <v>4247</v>
      </c>
      <c r="K384" s="23">
        <v>31500000</v>
      </c>
      <c r="L384" s="35"/>
      <c r="M384" s="4">
        <v>44992</v>
      </c>
      <c r="N384" s="3">
        <v>1</v>
      </c>
      <c r="O384" s="34" t="s">
        <v>4247</v>
      </c>
      <c r="P384" s="36">
        <v>31500000</v>
      </c>
      <c r="Q384" s="35"/>
      <c r="R384" s="3">
        <v>10052</v>
      </c>
      <c r="S384" s="4">
        <v>44992</v>
      </c>
      <c r="T384" s="3"/>
    </row>
    <row r="385" spans="1:20" ht="15" thickBot="1" x14ac:dyDescent="0.35">
      <c r="A385" s="32">
        <v>375</v>
      </c>
      <c r="B385" t="s">
        <v>4672</v>
      </c>
      <c r="C385" s="3" t="s">
        <v>54</v>
      </c>
      <c r="D385" s="3" t="s">
        <v>24</v>
      </c>
      <c r="E385" s="2"/>
      <c r="F385" s="3" t="s">
        <v>4667</v>
      </c>
      <c r="G385" s="3" t="s">
        <v>98</v>
      </c>
      <c r="H385" s="34" t="s">
        <v>4277</v>
      </c>
      <c r="I385" s="3">
        <v>1</v>
      </c>
      <c r="J385" s="34" t="s">
        <v>4247</v>
      </c>
      <c r="K385" s="23">
        <v>31500000</v>
      </c>
      <c r="L385" s="35"/>
      <c r="M385" s="4">
        <v>44992</v>
      </c>
      <c r="N385" s="3">
        <v>1</v>
      </c>
      <c r="O385" s="34" t="s">
        <v>4247</v>
      </c>
      <c r="P385" s="36">
        <v>31500000</v>
      </c>
      <c r="Q385" s="35"/>
      <c r="R385" s="3">
        <v>10053</v>
      </c>
      <c r="S385" s="4">
        <v>44992</v>
      </c>
      <c r="T385" s="3"/>
    </row>
    <row r="386" spans="1:20" ht="15" thickBot="1" x14ac:dyDescent="0.35">
      <c r="A386" s="32">
        <v>376</v>
      </c>
      <c r="B386" t="s">
        <v>4673</v>
      </c>
      <c r="C386" s="3" t="s">
        <v>54</v>
      </c>
      <c r="D386" s="3" t="s">
        <v>24</v>
      </c>
      <c r="E386" s="2"/>
      <c r="F386" s="3" t="s">
        <v>4674</v>
      </c>
      <c r="G386" s="3" t="s">
        <v>98</v>
      </c>
      <c r="H386" s="34" t="s">
        <v>4253</v>
      </c>
      <c r="I386" s="3">
        <v>1</v>
      </c>
      <c r="J386" s="34" t="s">
        <v>4247</v>
      </c>
      <c r="K386" s="23">
        <v>120000000</v>
      </c>
      <c r="L386" s="35"/>
      <c r="M386" s="4">
        <v>44991</v>
      </c>
      <c r="N386" s="3">
        <v>1</v>
      </c>
      <c r="O386" s="34" t="s">
        <v>4247</v>
      </c>
      <c r="P386" s="36">
        <v>120000000</v>
      </c>
      <c r="Q386" s="35"/>
      <c r="R386" s="3">
        <v>10105</v>
      </c>
      <c r="S386" s="4">
        <v>44991</v>
      </c>
      <c r="T386" s="3"/>
    </row>
    <row r="387" spans="1:20" ht="15" thickBot="1" x14ac:dyDescent="0.35">
      <c r="A387" s="32">
        <v>377</v>
      </c>
      <c r="B387" t="s">
        <v>4675</v>
      </c>
      <c r="C387" s="3" t="s">
        <v>54</v>
      </c>
      <c r="D387" s="3" t="s">
        <v>24</v>
      </c>
      <c r="E387" s="2"/>
      <c r="F387" s="3" t="s">
        <v>4676</v>
      </c>
      <c r="G387" s="3" t="s">
        <v>98</v>
      </c>
      <c r="H387" s="34" t="s">
        <v>4277</v>
      </c>
      <c r="I387" s="3">
        <v>1</v>
      </c>
      <c r="J387" s="34" t="s">
        <v>4247</v>
      </c>
      <c r="K387" s="23">
        <v>36000000</v>
      </c>
      <c r="L387" s="35"/>
      <c r="M387" s="4">
        <v>44992</v>
      </c>
      <c r="N387" s="3">
        <v>1</v>
      </c>
      <c r="O387" s="34" t="s">
        <v>4247</v>
      </c>
      <c r="P387" s="36">
        <v>36000000</v>
      </c>
      <c r="Q387" s="35"/>
      <c r="R387" s="3">
        <v>10032</v>
      </c>
      <c r="S387" s="4">
        <v>44992</v>
      </c>
      <c r="T387" s="3"/>
    </row>
    <row r="388" spans="1:20" ht="15" thickBot="1" x14ac:dyDescent="0.35">
      <c r="A388" s="32">
        <v>378</v>
      </c>
      <c r="B388" t="s">
        <v>4677</v>
      </c>
      <c r="C388" s="3" t="s">
        <v>54</v>
      </c>
      <c r="D388" s="3" t="s">
        <v>24</v>
      </c>
      <c r="E388" s="2"/>
      <c r="F388" s="3" t="s">
        <v>4678</v>
      </c>
      <c r="G388" s="3" t="s">
        <v>98</v>
      </c>
      <c r="H388" s="34" t="s">
        <v>4246</v>
      </c>
      <c r="I388" s="3">
        <v>1</v>
      </c>
      <c r="J388" s="34" t="s">
        <v>4247</v>
      </c>
      <c r="K388" s="23">
        <v>24000000</v>
      </c>
      <c r="L388" s="35"/>
      <c r="M388" s="4">
        <v>44992</v>
      </c>
      <c r="N388" s="3">
        <v>1</v>
      </c>
      <c r="O388" s="34" t="s">
        <v>4247</v>
      </c>
      <c r="P388" s="36">
        <v>36000000</v>
      </c>
      <c r="Q388" s="35"/>
      <c r="R388" s="3">
        <v>10106</v>
      </c>
      <c r="S388" s="4">
        <v>44992</v>
      </c>
      <c r="T388" s="3"/>
    </row>
    <row r="389" spans="1:20" ht="15" thickBot="1" x14ac:dyDescent="0.35">
      <c r="A389" s="32">
        <v>379</v>
      </c>
      <c r="B389" t="s">
        <v>4679</v>
      </c>
      <c r="C389" s="3" t="s">
        <v>54</v>
      </c>
      <c r="D389" s="3" t="s">
        <v>24</v>
      </c>
      <c r="E389" s="2"/>
      <c r="F389" s="3" t="s">
        <v>4680</v>
      </c>
      <c r="G389" s="3" t="s">
        <v>98</v>
      </c>
      <c r="H389" s="34" t="s">
        <v>4246</v>
      </c>
      <c r="I389" s="3">
        <v>1</v>
      </c>
      <c r="J389" s="34" t="s">
        <v>4247</v>
      </c>
      <c r="K389" s="23">
        <v>150000000</v>
      </c>
      <c r="L389" s="35"/>
      <c r="M389" s="4">
        <v>44994</v>
      </c>
      <c r="N389" s="3">
        <v>1</v>
      </c>
      <c r="O389" s="34" t="s">
        <v>4247</v>
      </c>
      <c r="P389" s="36">
        <v>150000000</v>
      </c>
      <c r="Q389" s="35"/>
      <c r="R389" s="3">
        <v>10107</v>
      </c>
      <c r="S389" s="4">
        <v>44994</v>
      </c>
      <c r="T389" s="3"/>
    </row>
    <row r="390" spans="1:20" ht="15" thickBot="1" x14ac:dyDescent="0.35">
      <c r="A390" s="32">
        <v>380</v>
      </c>
      <c r="B390" t="s">
        <v>4681</v>
      </c>
      <c r="C390" s="3" t="s">
        <v>54</v>
      </c>
      <c r="D390" s="3" t="s">
        <v>24</v>
      </c>
      <c r="E390" s="2"/>
      <c r="F390" s="3" t="s">
        <v>4682</v>
      </c>
      <c r="G390" s="3" t="s">
        <v>98</v>
      </c>
      <c r="H390" s="34" t="s">
        <v>4683</v>
      </c>
      <c r="I390" s="3">
        <v>1</v>
      </c>
      <c r="J390" s="34" t="s">
        <v>4247</v>
      </c>
      <c r="K390" s="23">
        <v>4506900</v>
      </c>
      <c r="L390" s="35"/>
      <c r="M390" s="4">
        <v>44992</v>
      </c>
      <c r="N390" s="3">
        <v>1</v>
      </c>
      <c r="O390" s="34" t="s">
        <v>4247</v>
      </c>
      <c r="P390" s="36">
        <v>4506900</v>
      </c>
      <c r="Q390" s="35"/>
      <c r="R390" s="3">
        <v>10109</v>
      </c>
      <c r="S390" s="4">
        <v>44992</v>
      </c>
      <c r="T390" s="3"/>
    </row>
    <row r="391" spans="1:20" ht="15" thickBot="1" x14ac:dyDescent="0.35">
      <c r="A391" s="32">
        <v>381</v>
      </c>
      <c r="B391" t="s">
        <v>4684</v>
      </c>
      <c r="C391" s="3" t="s">
        <v>54</v>
      </c>
      <c r="D391" s="3" t="s">
        <v>24</v>
      </c>
      <c r="E391" s="2"/>
      <c r="F391" s="3" t="s">
        <v>4682</v>
      </c>
      <c r="G391" s="3" t="s">
        <v>98</v>
      </c>
      <c r="H391" s="34" t="s">
        <v>4683</v>
      </c>
      <c r="I391" s="3">
        <v>1</v>
      </c>
      <c r="J391" s="34" t="s">
        <v>4247</v>
      </c>
      <c r="K391" s="23">
        <v>12182044</v>
      </c>
      <c r="L391" s="35"/>
      <c r="M391" s="4">
        <v>44992</v>
      </c>
      <c r="N391" s="3">
        <v>1</v>
      </c>
      <c r="O391" s="34" t="s">
        <v>4247</v>
      </c>
      <c r="P391" s="36">
        <v>12182044</v>
      </c>
      <c r="Q391" s="35"/>
      <c r="R391" s="3">
        <v>10109</v>
      </c>
      <c r="S391" s="4">
        <v>44992</v>
      </c>
      <c r="T391" s="3"/>
    </row>
    <row r="392" spans="1:20" ht="15" thickBot="1" x14ac:dyDescent="0.35">
      <c r="A392" s="32">
        <v>382</v>
      </c>
      <c r="B392" t="s">
        <v>4685</v>
      </c>
      <c r="C392" s="3" t="s">
        <v>54</v>
      </c>
      <c r="D392" s="3" t="s">
        <v>24</v>
      </c>
      <c r="E392" s="2"/>
      <c r="F392" s="3" t="s">
        <v>4682</v>
      </c>
      <c r="G392" s="3" t="s">
        <v>98</v>
      </c>
      <c r="H392" s="34" t="s">
        <v>4683</v>
      </c>
      <c r="I392" s="3">
        <v>1</v>
      </c>
      <c r="J392" s="34" t="s">
        <v>4247</v>
      </c>
      <c r="K392" s="23">
        <v>8778000</v>
      </c>
      <c r="L392" s="35"/>
      <c r="M392" s="4">
        <v>44992</v>
      </c>
      <c r="N392" s="3">
        <v>1</v>
      </c>
      <c r="O392" s="34" t="s">
        <v>4247</v>
      </c>
      <c r="P392" s="36">
        <v>8778000</v>
      </c>
      <c r="Q392" s="35"/>
      <c r="R392" s="3">
        <v>10109</v>
      </c>
      <c r="S392" s="4">
        <v>44992</v>
      </c>
      <c r="T392" s="3"/>
    </row>
    <row r="393" spans="1:20" ht="15" thickBot="1" x14ac:dyDescent="0.35">
      <c r="A393" s="32">
        <v>383</v>
      </c>
      <c r="B393" t="s">
        <v>4686</v>
      </c>
      <c r="C393" s="3" t="s">
        <v>54</v>
      </c>
      <c r="D393" s="3" t="s">
        <v>24</v>
      </c>
      <c r="E393" s="2"/>
      <c r="F393" s="3" t="s">
        <v>4687</v>
      </c>
      <c r="G393" s="3" t="s">
        <v>98</v>
      </c>
      <c r="H393" s="34" t="s">
        <v>4622</v>
      </c>
      <c r="I393" s="3">
        <v>1</v>
      </c>
      <c r="J393" s="34" t="s">
        <v>4247</v>
      </c>
      <c r="K393" s="23">
        <v>1140936100</v>
      </c>
      <c r="L393" s="35"/>
      <c r="M393" s="4">
        <v>44999</v>
      </c>
      <c r="N393" s="3">
        <v>1</v>
      </c>
      <c r="O393" s="34" t="s">
        <v>4247</v>
      </c>
      <c r="P393" s="36">
        <v>1569612531</v>
      </c>
      <c r="Q393" s="35"/>
      <c r="R393" s="3">
        <v>9700</v>
      </c>
      <c r="S393" s="4">
        <v>44999</v>
      </c>
      <c r="T393" s="3"/>
    </row>
    <row r="394" spans="1:20" ht="15" thickBot="1" x14ac:dyDescent="0.35">
      <c r="A394" s="32">
        <v>384</v>
      </c>
      <c r="B394" t="s">
        <v>4688</v>
      </c>
      <c r="C394" s="3" t="s">
        <v>54</v>
      </c>
      <c r="D394" s="3" t="s">
        <v>24</v>
      </c>
      <c r="E394" s="2"/>
      <c r="F394" s="3" t="s">
        <v>4689</v>
      </c>
      <c r="G394" s="3" t="s">
        <v>98</v>
      </c>
      <c r="H394" s="34" t="s">
        <v>4277</v>
      </c>
      <c r="I394" s="3">
        <v>1</v>
      </c>
      <c r="J394" s="34" t="s">
        <v>4247</v>
      </c>
      <c r="K394" s="23">
        <v>26800000</v>
      </c>
      <c r="L394" s="35"/>
      <c r="M394" s="4">
        <v>45001</v>
      </c>
      <c r="N394" s="3">
        <v>1</v>
      </c>
      <c r="O394" s="34" t="s">
        <v>4247</v>
      </c>
      <c r="P394" s="36">
        <v>26800000</v>
      </c>
      <c r="Q394" s="35"/>
      <c r="R394" s="3">
        <v>10108</v>
      </c>
      <c r="S394" s="4">
        <v>45001</v>
      </c>
      <c r="T394" s="3"/>
    </row>
    <row r="395" spans="1:20" ht="15" thickBot="1" x14ac:dyDescent="0.35">
      <c r="A395" s="32">
        <v>385</v>
      </c>
      <c r="B395" t="s">
        <v>4690</v>
      </c>
      <c r="C395" s="3" t="s">
        <v>54</v>
      </c>
      <c r="D395" s="3" t="s">
        <v>24</v>
      </c>
      <c r="E395" s="2"/>
      <c r="F395" s="3" t="s">
        <v>4691</v>
      </c>
      <c r="G395" s="3" t="s">
        <v>98</v>
      </c>
      <c r="H395" s="34" t="s">
        <v>4277</v>
      </c>
      <c r="I395" s="3">
        <v>1</v>
      </c>
      <c r="J395" s="34" t="s">
        <v>4247</v>
      </c>
      <c r="K395" s="23">
        <v>530962513</v>
      </c>
      <c r="L395" s="35"/>
      <c r="M395" s="4">
        <v>44998</v>
      </c>
      <c r="N395" s="3">
        <v>1</v>
      </c>
      <c r="O395" s="34" t="s">
        <v>4247</v>
      </c>
      <c r="P395" s="36">
        <v>530962513</v>
      </c>
      <c r="Q395" s="35"/>
      <c r="R395" s="3">
        <v>10047</v>
      </c>
      <c r="S395" s="4">
        <v>44998</v>
      </c>
      <c r="T395" s="3"/>
    </row>
    <row r="396" spans="1:20" ht="15" thickBot="1" x14ac:dyDescent="0.35">
      <c r="A396" s="32">
        <v>386</v>
      </c>
      <c r="B396" t="s">
        <v>4692</v>
      </c>
      <c r="C396" s="3" t="s">
        <v>54</v>
      </c>
      <c r="D396" s="3" t="s">
        <v>24</v>
      </c>
      <c r="E396" s="2"/>
      <c r="F396" s="3" t="s">
        <v>4693</v>
      </c>
      <c r="G396" s="3" t="s">
        <v>98</v>
      </c>
      <c r="H396" s="34" t="s">
        <v>4282</v>
      </c>
      <c r="I396" s="3">
        <v>1</v>
      </c>
      <c r="J396" s="34" t="s">
        <v>4247</v>
      </c>
      <c r="K396" s="23">
        <v>39600000</v>
      </c>
      <c r="L396" s="35"/>
      <c r="M396" s="4">
        <v>45002</v>
      </c>
      <c r="N396" s="3">
        <v>1</v>
      </c>
      <c r="O396" s="34" t="s">
        <v>4247</v>
      </c>
      <c r="P396" s="36">
        <v>39600000</v>
      </c>
      <c r="Q396" s="35"/>
      <c r="R396" s="3">
        <v>10120</v>
      </c>
      <c r="S396" s="4">
        <v>45002</v>
      </c>
      <c r="T396" s="3"/>
    </row>
    <row r="397" spans="1:20" ht="15" thickBot="1" x14ac:dyDescent="0.35">
      <c r="A397" s="32">
        <v>387</v>
      </c>
      <c r="B397" t="s">
        <v>4694</v>
      </c>
      <c r="C397" s="3" t="s">
        <v>54</v>
      </c>
      <c r="D397" s="3" t="s">
        <v>24</v>
      </c>
      <c r="E397" s="2"/>
      <c r="F397" s="3" t="s">
        <v>4695</v>
      </c>
      <c r="G397" s="3" t="s">
        <v>98</v>
      </c>
      <c r="H397" s="34" t="s">
        <v>4282</v>
      </c>
      <c r="I397" s="3">
        <v>1</v>
      </c>
      <c r="J397" s="34" t="s">
        <v>4247</v>
      </c>
      <c r="K397" s="23">
        <v>18000000</v>
      </c>
      <c r="L397" s="35"/>
      <c r="M397" s="4">
        <v>45002</v>
      </c>
      <c r="N397" s="3">
        <v>1</v>
      </c>
      <c r="O397" s="34" t="s">
        <v>4247</v>
      </c>
      <c r="P397" s="36">
        <v>18000000</v>
      </c>
      <c r="Q397" s="35"/>
      <c r="R397" s="3">
        <v>10121</v>
      </c>
      <c r="S397" s="4">
        <v>45002</v>
      </c>
      <c r="T397" s="3"/>
    </row>
    <row r="398" spans="1:20" ht="15" thickBot="1" x14ac:dyDescent="0.35">
      <c r="A398" s="32">
        <v>388</v>
      </c>
      <c r="B398" t="s">
        <v>4696</v>
      </c>
      <c r="C398" s="3" t="s">
        <v>54</v>
      </c>
      <c r="D398" s="3" t="s">
        <v>24</v>
      </c>
      <c r="E398" s="2"/>
      <c r="F398" s="3" t="s">
        <v>4697</v>
      </c>
      <c r="G398" s="3" t="s">
        <v>98</v>
      </c>
      <c r="H398" s="34" t="s">
        <v>4698</v>
      </c>
      <c r="I398" s="3">
        <v>1</v>
      </c>
      <c r="J398" s="34" t="s">
        <v>4247</v>
      </c>
      <c r="K398" s="23">
        <v>3698078865</v>
      </c>
      <c r="L398" s="35"/>
      <c r="M398" s="4">
        <v>44999</v>
      </c>
      <c r="N398" s="3">
        <v>1</v>
      </c>
      <c r="O398" s="34" t="s">
        <v>4247</v>
      </c>
      <c r="P398" s="36">
        <v>3698078865</v>
      </c>
      <c r="Q398" s="35"/>
      <c r="R398" s="3">
        <v>10057</v>
      </c>
      <c r="S398" s="4">
        <v>44999</v>
      </c>
      <c r="T398" s="3"/>
    </row>
    <row r="399" spans="1:20" ht="15" thickBot="1" x14ac:dyDescent="0.35">
      <c r="A399" s="32">
        <v>389</v>
      </c>
      <c r="B399" t="s">
        <v>4699</v>
      </c>
      <c r="C399" s="3" t="s">
        <v>54</v>
      </c>
      <c r="D399" s="3" t="s">
        <v>24</v>
      </c>
      <c r="E399" s="2"/>
      <c r="F399" s="3" t="s">
        <v>4700</v>
      </c>
      <c r="G399" s="3" t="s">
        <v>98</v>
      </c>
      <c r="H399" s="34" t="s">
        <v>4701</v>
      </c>
      <c r="I399" s="3">
        <v>1</v>
      </c>
      <c r="J399" s="34" t="s">
        <v>4247</v>
      </c>
      <c r="K399" s="23">
        <v>11252892</v>
      </c>
      <c r="L399" s="35"/>
      <c r="M399" s="4">
        <v>44999</v>
      </c>
      <c r="N399" s="3">
        <v>1</v>
      </c>
      <c r="O399" s="34" t="s">
        <v>4247</v>
      </c>
      <c r="P399" s="36">
        <v>16254149</v>
      </c>
      <c r="Q399" s="35"/>
      <c r="R399" s="3">
        <v>9760</v>
      </c>
      <c r="S399" s="4">
        <v>44999</v>
      </c>
      <c r="T399" s="3"/>
    </row>
    <row r="400" spans="1:20" ht="15" thickBot="1" x14ac:dyDescent="0.35">
      <c r="A400" s="32">
        <v>390</v>
      </c>
      <c r="B400" t="s">
        <v>4702</v>
      </c>
      <c r="C400" s="3" t="s">
        <v>54</v>
      </c>
      <c r="D400" s="3" t="s">
        <v>24</v>
      </c>
      <c r="E400" s="2"/>
      <c r="F400" s="3" t="s">
        <v>4703</v>
      </c>
      <c r="G400" s="3" t="s">
        <v>98</v>
      </c>
      <c r="H400" s="34" t="s">
        <v>4601</v>
      </c>
      <c r="I400" s="3">
        <v>1</v>
      </c>
      <c r="J400" s="34" t="s">
        <v>4247</v>
      </c>
      <c r="K400" s="23">
        <v>285177143</v>
      </c>
      <c r="L400" s="35"/>
      <c r="M400" s="4">
        <v>45014</v>
      </c>
      <c r="N400" s="3">
        <v>1</v>
      </c>
      <c r="O400" s="34" t="s">
        <v>4247</v>
      </c>
      <c r="P400" s="36">
        <v>419141251</v>
      </c>
      <c r="Q400" s="35"/>
      <c r="R400" s="3">
        <v>10129</v>
      </c>
      <c r="S400" s="4">
        <v>45014</v>
      </c>
      <c r="T400" s="3"/>
    </row>
    <row r="401" spans="1:20" ht="15" thickBot="1" x14ac:dyDescent="0.35">
      <c r="A401" s="32">
        <v>391</v>
      </c>
      <c r="B401" t="s">
        <v>4704</v>
      </c>
      <c r="C401" s="3" t="s">
        <v>54</v>
      </c>
      <c r="D401" s="3" t="s">
        <v>24</v>
      </c>
      <c r="E401" s="2"/>
      <c r="F401" s="3" t="s">
        <v>4705</v>
      </c>
      <c r="G401" s="3" t="s">
        <v>98</v>
      </c>
      <c r="H401" s="34" t="s">
        <v>4706</v>
      </c>
      <c r="I401" s="3">
        <v>1</v>
      </c>
      <c r="J401" s="34" t="s">
        <v>4247</v>
      </c>
      <c r="K401" s="23">
        <v>694952978</v>
      </c>
      <c r="L401" s="35"/>
      <c r="M401" s="4">
        <v>45014</v>
      </c>
      <c r="N401" s="3">
        <v>1</v>
      </c>
      <c r="O401" s="34" t="s">
        <v>4247</v>
      </c>
      <c r="P401" s="36">
        <v>967538304</v>
      </c>
      <c r="Q401" s="35"/>
      <c r="R401" s="3">
        <v>10118</v>
      </c>
      <c r="S401" s="4">
        <v>45014</v>
      </c>
      <c r="T401" s="3"/>
    </row>
    <row r="402" spans="1:20" ht="15" thickBot="1" x14ac:dyDescent="0.35">
      <c r="A402" s="32">
        <v>392</v>
      </c>
      <c r="B402" t="s">
        <v>4707</v>
      </c>
      <c r="C402" s="3" t="s">
        <v>54</v>
      </c>
      <c r="D402" s="3" t="s">
        <v>24</v>
      </c>
      <c r="E402" s="2"/>
      <c r="F402" s="3" t="s">
        <v>4708</v>
      </c>
      <c r="G402" s="3" t="s">
        <v>98</v>
      </c>
      <c r="H402" s="34" t="s">
        <v>4601</v>
      </c>
      <c r="I402" s="3">
        <v>1</v>
      </c>
      <c r="J402" s="34" t="s">
        <v>4247</v>
      </c>
      <c r="K402" s="23">
        <v>934445766</v>
      </c>
      <c r="L402" s="35"/>
      <c r="M402" s="4">
        <v>45006</v>
      </c>
      <c r="N402" s="3">
        <v>1</v>
      </c>
      <c r="O402" s="34" t="s">
        <v>4247</v>
      </c>
      <c r="P402" s="36">
        <v>1038721038</v>
      </c>
      <c r="Q402" s="35"/>
      <c r="R402" s="3">
        <v>10059</v>
      </c>
      <c r="S402" s="4">
        <v>45006</v>
      </c>
      <c r="T402" s="3"/>
    </row>
    <row r="403" spans="1:20" ht="15" thickBot="1" x14ac:dyDescent="0.35">
      <c r="A403" s="32">
        <v>393</v>
      </c>
      <c r="B403" t="s">
        <v>4709</v>
      </c>
      <c r="C403" s="3" t="s">
        <v>54</v>
      </c>
      <c r="D403" s="3" t="s">
        <v>24</v>
      </c>
      <c r="E403" s="2"/>
      <c r="F403" s="3" t="s">
        <v>4710</v>
      </c>
      <c r="G403" s="3" t="s">
        <v>98</v>
      </c>
      <c r="H403" s="34" t="s">
        <v>4711</v>
      </c>
      <c r="I403" s="3">
        <v>1</v>
      </c>
      <c r="J403" s="34" t="s">
        <v>4247</v>
      </c>
      <c r="K403" s="23">
        <v>24827000</v>
      </c>
      <c r="L403" s="35"/>
      <c r="M403" s="4">
        <v>45015</v>
      </c>
      <c r="N403" s="3">
        <v>1</v>
      </c>
      <c r="O403" s="34" t="s">
        <v>4247</v>
      </c>
      <c r="P403" s="36">
        <v>24827000</v>
      </c>
      <c r="Q403" s="35"/>
      <c r="R403" s="3">
        <v>10015</v>
      </c>
      <c r="S403" s="4">
        <v>45015</v>
      </c>
      <c r="T403" s="3"/>
    </row>
    <row r="404" spans="1:20" ht="15" thickBot="1" x14ac:dyDescent="0.35">
      <c r="A404" s="32">
        <v>394</v>
      </c>
      <c r="B404" t="s">
        <v>4712</v>
      </c>
      <c r="C404" s="3" t="s">
        <v>54</v>
      </c>
      <c r="D404" s="3" t="s">
        <v>24</v>
      </c>
      <c r="E404" s="2"/>
      <c r="F404" s="3" t="s">
        <v>4713</v>
      </c>
      <c r="G404" s="3" t="s">
        <v>98</v>
      </c>
      <c r="H404" s="34" t="s">
        <v>4253</v>
      </c>
      <c r="I404" s="3">
        <v>1</v>
      </c>
      <c r="J404" s="34" t="s">
        <v>4247</v>
      </c>
      <c r="K404" s="23">
        <v>12000000</v>
      </c>
      <c r="L404" s="35"/>
      <c r="M404" s="4">
        <v>45014</v>
      </c>
      <c r="N404" s="3">
        <v>1</v>
      </c>
      <c r="O404" s="34" t="s">
        <v>4247</v>
      </c>
      <c r="P404" s="36">
        <v>12000000</v>
      </c>
      <c r="Q404" s="35"/>
      <c r="R404" s="3">
        <v>10173</v>
      </c>
      <c r="S404" s="4">
        <v>45014</v>
      </c>
      <c r="T404" s="3"/>
    </row>
    <row r="405" spans="1:20" ht="15" thickBot="1" x14ac:dyDescent="0.35">
      <c r="A405" s="32">
        <v>395</v>
      </c>
      <c r="B405" t="s">
        <v>4714</v>
      </c>
      <c r="C405" s="3" t="s">
        <v>54</v>
      </c>
      <c r="D405" s="3" t="s">
        <v>24</v>
      </c>
      <c r="E405" s="2"/>
      <c r="F405" s="3" t="s">
        <v>4713</v>
      </c>
      <c r="G405" s="3" t="s">
        <v>98</v>
      </c>
      <c r="H405" s="34" t="s">
        <v>4253</v>
      </c>
      <c r="I405" s="3">
        <v>1</v>
      </c>
      <c r="J405" s="34" t="s">
        <v>4247</v>
      </c>
      <c r="K405" s="23">
        <v>12000000</v>
      </c>
      <c r="L405" s="35"/>
      <c r="M405" s="4">
        <v>45014</v>
      </c>
      <c r="N405" s="3">
        <v>1</v>
      </c>
      <c r="O405" s="34" t="s">
        <v>4247</v>
      </c>
      <c r="P405" s="36">
        <v>12000000</v>
      </c>
      <c r="Q405" s="35"/>
      <c r="R405" s="3">
        <v>10172</v>
      </c>
      <c r="S405" s="4">
        <v>45014</v>
      </c>
      <c r="T405" s="3"/>
    </row>
    <row r="406" spans="1:20" ht="15" thickBot="1" x14ac:dyDescent="0.35">
      <c r="A406" s="32">
        <v>396</v>
      </c>
      <c r="B406" t="s">
        <v>4715</v>
      </c>
      <c r="C406" s="3" t="s">
        <v>54</v>
      </c>
      <c r="D406" s="3" t="s">
        <v>24</v>
      </c>
      <c r="E406" s="2"/>
      <c r="F406" s="3" t="s">
        <v>4716</v>
      </c>
      <c r="G406" s="3" t="s">
        <v>98</v>
      </c>
      <c r="H406" s="34" t="s">
        <v>4277</v>
      </c>
      <c r="I406" s="3">
        <v>1</v>
      </c>
      <c r="J406" s="34" t="s">
        <v>4247</v>
      </c>
      <c r="K406" s="23">
        <v>83100000</v>
      </c>
      <c r="L406" s="35"/>
      <c r="M406" s="4">
        <v>45015</v>
      </c>
      <c r="N406" s="3">
        <v>1</v>
      </c>
      <c r="O406" s="34" t="s">
        <v>4247</v>
      </c>
      <c r="P406" s="36">
        <v>83100000</v>
      </c>
      <c r="Q406" s="35"/>
      <c r="R406" s="3">
        <v>10147</v>
      </c>
      <c r="S406" s="4">
        <v>45015</v>
      </c>
      <c r="T406" s="3"/>
    </row>
    <row r="407" spans="1:20" ht="15" thickBot="1" x14ac:dyDescent="0.35">
      <c r="A407" s="32">
        <v>397</v>
      </c>
      <c r="B407" t="s">
        <v>4717</v>
      </c>
      <c r="C407" s="3" t="s">
        <v>54</v>
      </c>
      <c r="D407" s="3" t="s">
        <v>24</v>
      </c>
      <c r="E407" s="2"/>
      <c r="F407" s="3" t="s">
        <v>4718</v>
      </c>
      <c r="G407" s="3" t="s">
        <v>98</v>
      </c>
      <c r="H407" s="34" t="s">
        <v>4277</v>
      </c>
      <c r="I407" s="3">
        <v>1</v>
      </c>
      <c r="J407" s="34" t="s">
        <v>4247</v>
      </c>
      <c r="K407" s="23">
        <v>64633333</v>
      </c>
      <c r="L407" s="35"/>
      <c r="M407" s="4">
        <v>45015</v>
      </c>
      <c r="N407" s="3">
        <v>1</v>
      </c>
      <c r="O407" s="34" t="s">
        <v>4247</v>
      </c>
      <c r="P407" s="36">
        <v>64633333</v>
      </c>
      <c r="Q407" s="35"/>
      <c r="R407" s="3">
        <v>10146</v>
      </c>
      <c r="S407" s="4">
        <v>45015</v>
      </c>
      <c r="T407" s="3"/>
    </row>
    <row r="408" spans="1:20" ht="15" thickBot="1" x14ac:dyDescent="0.35">
      <c r="A408" s="32">
        <v>398</v>
      </c>
      <c r="B408" t="s">
        <v>4719</v>
      </c>
      <c r="C408" s="3" t="s">
        <v>54</v>
      </c>
      <c r="D408" s="3" t="s">
        <v>24</v>
      </c>
      <c r="E408" s="2"/>
      <c r="F408" s="3" t="s">
        <v>4720</v>
      </c>
      <c r="G408" s="3" t="s">
        <v>98</v>
      </c>
      <c r="H408" s="34" t="s">
        <v>4277</v>
      </c>
      <c r="I408" s="3">
        <v>1</v>
      </c>
      <c r="J408" s="34" t="s">
        <v>4247</v>
      </c>
      <c r="K408" s="23">
        <v>34107633</v>
      </c>
      <c r="L408" s="35"/>
      <c r="M408" s="4">
        <v>45015</v>
      </c>
      <c r="N408" s="3">
        <v>1</v>
      </c>
      <c r="O408" s="34" t="s">
        <v>4247</v>
      </c>
      <c r="P408" s="36">
        <v>34107633</v>
      </c>
      <c r="Q408" s="35"/>
      <c r="R408" s="3">
        <v>10176</v>
      </c>
      <c r="S408" s="4">
        <v>45015</v>
      </c>
      <c r="T408" s="3"/>
    </row>
    <row r="409" spans="1:20" ht="15" thickBot="1" x14ac:dyDescent="0.35">
      <c r="A409" s="32">
        <v>399</v>
      </c>
      <c r="B409" t="s">
        <v>4721</v>
      </c>
      <c r="C409" s="3" t="s">
        <v>54</v>
      </c>
      <c r="D409" s="3" t="s">
        <v>24</v>
      </c>
      <c r="E409" s="2"/>
      <c r="F409" s="3" t="s">
        <v>4722</v>
      </c>
      <c r="G409" s="3" t="s">
        <v>98</v>
      </c>
      <c r="H409" s="34" t="s">
        <v>4298</v>
      </c>
      <c r="I409" s="3">
        <v>1</v>
      </c>
      <c r="J409" s="34" t="s">
        <v>4247</v>
      </c>
      <c r="K409" s="23">
        <v>2820701743</v>
      </c>
      <c r="L409" s="35"/>
      <c r="M409" s="4">
        <v>45015</v>
      </c>
      <c r="N409" s="3">
        <v>1</v>
      </c>
      <c r="O409" s="34" t="s">
        <v>4247</v>
      </c>
      <c r="P409" s="36">
        <v>2820701743</v>
      </c>
      <c r="Q409" s="35"/>
      <c r="R409" s="3">
        <v>10019</v>
      </c>
      <c r="S409" s="4">
        <v>45015</v>
      </c>
      <c r="T409" s="3"/>
    </row>
    <row r="410" spans="1:20" ht="15" thickBot="1" x14ac:dyDescent="0.35">
      <c r="A410" s="32">
        <v>400</v>
      </c>
      <c r="B410" t="s">
        <v>4723</v>
      </c>
      <c r="C410" s="3" t="s">
        <v>54</v>
      </c>
      <c r="D410" s="3" t="s">
        <v>24</v>
      </c>
      <c r="E410" s="2"/>
      <c r="F410" s="3" t="s">
        <v>4724</v>
      </c>
      <c r="G410" s="3" t="s">
        <v>98</v>
      </c>
      <c r="H410" s="34" t="s">
        <v>4601</v>
      </c>
      <c r="I410" s="3">
        <v>1</v>
      </c>
      <c r="J410" s="34" t="s">
        <v>4247</v>
      </c>
      <c r="K410" s="23">
        <v>18537491</v>
      </c>
      <c r="L410" s="35"/>
      <c r="M410" s="4">
        <v>45021</v>
      </c>
      <c r="N410" s="3">
        <v>1</v>
      </c>
      <c r="O410" s="34" t="s">
        <v>4247</v>
      </c>
      <c r="P410" s="36">
        <v>18537491</v>
      </c>
      <c r="Q410" s="35"/>
      <c r="R410" s="3">
        <v>9756</v>
      </c>
      <c r="S410" s="4">
        <v>45021</v>
      </c>
      <c r="T410" s="3"/>
    </row>
    <row r="411" spans="1:20" ht="15" thickBot="1" x14ac:dyDescent="0.35">
      <c r="A411" s="32">
        <v>401</v>
      </c>
      <c r="B411" t="s">
        <v>4725</v>
      </c>
      <c r="C411" s="3" t="s">
        <v>54</v>
      </c>
      <c r="D411" s="3" t="s">
        <v>24</v>
      </c>
      <c r="E411" s="2"/>
      <c r="F411" s="3" t="s">
        <v>4726</v>
      </c>
      <c r="G411" s="3" t="s">
        <v>98</v>
      </c>
      <c r="H411" s="34" t="s">
        <v>4253</v>
      </c>
      <c r="I411" s="3">
        <v>1</v>
      </c>
      <c r="J411" s="34" t="s">
        <v>4247</v>
      </c>
      <c r="K411" s="23">
        <v>19040000</v>
      </c>
      <c r="L411" s="35"/>
      <c r="M411" s="4">
        <v>45029</v>
      </c>
      <c r="N411" s="3">
        <v>1</v>
      </c>
      <c r="O411" s="34" t="s">
        <v>4247</v>
      </c>
      <c r="P411" s="36">
        <v>19040000</v>
      </c>
      <c r="Q411" s="35"/>
      <c r="R411" s="3">
        <v>10189</v>
      </c>
      <c r="S411" s="4">
        <v>45029</v>
      </c>
      <c r="T411" s="3"/>
    </row>
    <row r="412" spans="1:20" ht="15" thickBot="1" x14ac:dyDescent="0.35">
      <c r="A412" s="32">
        <v>402</v>
      </c>
      <c r="B412" t="s">
        <v>4727</v>
      </c>
      <c r="C412" s="3" t="s">
        <v>54</v>
      </c>
      <c r="D412" s="3" t="s">
        <v>24</v>
      </c>
      <c r="E412" s="2"/>
      <c r="F412" s="3" t="s">
        <v>4728</v>
      </c>
      <c r="G412" s="3" t="s">
        <v>98</v>
      </c>
      <c r="H412" s="34" t="s">
        <v>4277</v>
      </c>
      <c r="I412" s="3">
        <v>1</v>
      </c>
      <c r="J412" s="34" t="s">
        <v>4247</v>
      </c>
      <c r="K412" s="23">
        <v>711747131</v>
      </c>
      <c r="L412" s="35"/>
      <c r="M412" s="4">
        <v>45027</v>
      </c>
      <c r="N412" s="3">
        <v>1</v>
      </c>
      <c r="O412" s="34" t="s">
        <v>4247</v>
      </c>
      <c r="P412" s="36">
        <v>711747131</v>
      </c>
      <c r="Q412" s="35"/>
      <c r="R412" s="3">
        <v>10046</v>
      </c>
      <c r="S412" s="4">
        <v>45027</v>
      </c>
      <c r="T412" s="3"/>
    </row>
    <row r="413" spans="1:20" ht="15" thickBot="1" x14ac:dyDescent="0.35">
      <c r="A413" s="32">
        <v>403</v>
      </c>
      <c r="B413" t="s">
        <v>4729</v>
      </c>
      <c r="C413" s="3" t="s">
        <v>54</v>
      </c>
      <c r="D413" s="3" t="s">
        <v>24</v>
      </c>
      <c r="E413" s="2"/>
      <c r="F413" s="3" t="s">
        <v>4730</v>
      </c>
      <c r="G413" s="3" t="s">
        <v>98</v>
      </c>
      <c r="H413" s="34" t="s">
        <v>4731</v>
      </c>
      <c r="I413" s="3">
        <v>1</v>
      </c>
      <c r="J413" s="34" t="s">
        <v>4247</v>
      </c>
      <c r="K413" s="23">
        <v>311359724</v>
      </c>
      <c r="L413" s="35"/>
      <c r="M413" s="4">
        <v>45026</v>
      </c>
      <c r="N413" s="3">
        <v>1</v>
      </c>
      <c r="O413" s="34" t="s">
        <v>4247</v>
      </c>
      <c r="P413" s="36">
        <v>453256048</v>
      </c>
      <c r="Q413" s="35"/>
      <c r="R413" s="3">
        <v>10133</v>
      </c>
      <c r="S413" s="4">
        <v>45026</v>
      </c>
      <c r="T413" s="3"/>
    </row>
    <row r="414" spans="1:20" ht="15" thickBot="1" x14ac:dyDescent="0.35">
      <c r="A414" s="32">
        <v>404</v>
      </c>
      <c r="B414" t="s">
        <v>4732</v>
      </c>
      <c r="C414" s="3" t="s">
        <v>54</v>
      </c>
      <c r="D414" s="3" t="s">
        <v>24</v>
      </c>
      <c r="E414" s="2"/>
      <c r="F414" s="3" t="s">
        <v>4733</v>
      </c>
      <c r="G414" s="3" t="s">
        <v>98</v>
      </c>
      <c r="H414" s="34" t="s">
        <v>4277</v>
      </c>
      <c r="I414" s="3">
        <v>1</v>
      </c>
      <c r="J414" s="34" t="s">
        <v>4247</v>
      </c>
      <c r="K414" s="23">
        <v>30153333</v>
      </c>
      <c r="L414" s="35"/>
      <c r="M414" s="4">
        <v>45028</v>
      </c>
      <c r="N414" s="3">
        <v>1</v>
      </c>
      <c r="O414" s="34" t="s">
        <v>4247</v>
      </c>
      <c r="P414" s="36">
        <v>30153333</v>
      </c>
      <c r="Q414" s="35"/>
      <c r="R414" s="3">
        <v>10136</v>
      </c>
      <c r="S414" s="4">
        <v>45028</v>
      </c>
      <c r="T414" s="3"/>
    </row>
    <row r="415" spans="1:20" ht="15" thickBot="1" x14ac:dyDescent="0.35">
      <c r="A415" s="32">
        <v>405</v>
      </c>
      <c r="B415" t="s">
        <v>4734</v>
      </c>
      <c r="C415" s="3" t="s">
        <v>54</v>
      </c>
      <c r="D415" s="3" t="s">
        <v>24</v>
      </c>
      <c r="E415" s="2"/>
      <c r="F415" s="3" t="s">
        <v>4735</v>
      </c>
      <c r="G415" s="3" t="s">
        <v>98</v>
      </c>
      <c r="H415" s="34" t="s">
        <v>4736</v>
      </c>
      <c r="I415" s="3">
        <v>1</v>
      </c>
      <c r="J415" s="34" t="s">
        <v>4247</v>
      </c>
      <c r="K415" s="23">
        <v>25029127</v>
      </c>
      <c r="L415" s="35"/>
      <c r="M415" s="4">
        <v>45063</v>
      </c>
      <c r="N415" s="3">
        <v>1</v>
      </c>
      <c r="O415" s="34" t="s">
        <v>4247</v>
      </c>
      <c r="P415" s="36">
        <v>25029127</v>
      </c>
      <c r="Q415" s="35"/>
      <c r="R415" s="3">
        <v>10175</v>
      </c>
      <c r="S415" s="4">
        <v>45063</v>
      </c>
      <c r="T415" s="3"/>
    </row>
    <row r="416" spans="1:20" ht="15" thickBot="1" x14ac:dyDescent="0.35">
      <c r="A416" s="32">
        <v>406</v>
      </c>
      <c r="B416" t="s">
        <v>4737</v>
      </c>
      <c r="C416" s="3" t="s">
        <v>54</v>
      </c>
      <c r="D416" s="3" t="s">
        <v>24</v>
      </c>
      <c r="E416" s="2"/>
      <c r="F416" s="3" t="s">
        <v>4738</v>
      </c>
      <c r="G416" s="3" t="s">
        <v>98</v>
      </c>
      <c r="H416" s="34" t="s">
        <v>4282</v>
      </c>
      <c r="I416" s="3">
        <v>1</v>
      </c>
      <c r="J416" s="34" t="s">
        <v>4247</v>
      </c>
      <c r="K416" s="23">
        <v>37266667</v>
      </c>
      <c r="L416" s="35"/>
      <c r="M416" s="4">
        <v>45029</v>
      </c>
      <c r="N416" s="3">
        <v>1</v>
      </c>
      <c r="O416" s="34" t="s">
        <v>4247</v>
      </c>
      <c r="P416" s="36">
        <v>37266667</v>
      </c>
      <c r="Q416" s="35"/>
      <c r="R416" s="3">
        <v>10188</v>
      </c>
      <c r="S416" s="4">
        <v>45029</v>
      </c>
      <c r="T416" s="3"/>
    </row>
    <row r="417" spans="1:20" ht="15" thickBot="1" x14ac:dyDescent="0.35">
      <c r="A417" s="32">
        <v>407</v>
      </c>
      <c r="B417" t="s">
        <v>4739</v>
      </c>
      <c r="C417" s="3" t="s">
        <v>54</v>
      </c>
      <c r="D417" s="3" t="s">
        <v>24</v>
      </c>
      <c r="E417" s="2"/>
      <c r="F417" s="3" t="s">
        <v>4740</v>
      </c>
      <c r="G417" s="3" t="s">
        <v>98</v>
      </c>
      <c r="H417" s="34" t="s">
        <v>4277</v>
      </c>
      <c r="I417" s="3">
        <v>1</v>
      </c>
      <c r="J417" s="34" t="s">
        <v>4247</v>
      </c>
      <c r="K417" s="23">
        <v>5888888888</v>
      </c>
      <c r="L417" s="35"/>
      <c r="M417" s="4">
        <v>45028</v>
      </c>
      <c r="N417" s="3">
        <v>1</v>
      </c>
      <c r="O417" s="34" t="s">
        <v>4247</v>
      </c>
      <c r="P417" s="36">
        <v>6222523238</v>
      </c>
      <c r="Q417" s="35"/>
      <c r="R417" s="34" t="s">
        <v>4741</v>
      </c>
      <c r="S417" s="4">
        <v>45028</v>
      </c>
      <c r="T417" s="3"/>
    </row>
    <row r="418" spans="1:20" ht="15" thickBot="1" x14ac:dyDescent="0.35">
      <c r="A418" s="32">
        <v>408</v>
      </c>
      <c r="B418" t="s">
        <v>4742</v>
      </c>
      <c r="C418" s="3" t="s">
        <v>54</v>
      </c>
      <c r="D418" s="3" t="s">
        <v>24</v>
      </c>
      <c r="E418" s="2"/>
      <c r="F418" s="3" t="s">
        <v>4743</v>
      </c>
      <c r="G418" s="3" t="s">
        <v>98</v>
      </c>
      <c r="H418" s="34" t="s">
        <v>4622</v>
      </c>
      <c r="I418" s="3">
        <v>1</v>
      </c>
      <c r="J418" s="34" t="s">
        <v>4247</v>
      </c>
      <c r="K418" s="23">
        <v>27154608</v>
      </c>
      <c r="L418" s="35"/>
      <c r="M418" s="4">
        <v>45040</v>
      </c>
      <c r="N418" s="3">
        <v>1</v>
      </c>
      <c r="O418" s="34" t="s">
        <v>4247</v>
      </c>
      <c r="P418" s="36">
        <v>27154608</v>
      </c>
      <c r="Q418" s="35"/>
      <c r="R418" s="3">
        <v>10179</v>
      </c>
      <c r="S418" s="4">
        <v>45040</v>
      </c>
      <c r="T418" s="3"/>
    </row>
    <row r="419" spans="1:20" ht="15" thickBot="1" x14ac:dyDescent="0.35">
      <c r="A419" s="32">
        <v>409</v>
      </c>
      <c r="B419" t="s">
        <v>4744</v>
      </c>
      <c r="C419" s="3" t="s">
        <v>54</v>
      </c>
      <c r="D419" s="3" t="s">
        <v>24</v>
      </c>
      <c r="E419" s="2"/>
      <c r="F419" s="3" t="s">
        <v>4745</v>
      </c>
      <c r="G419" s="3" t="s">
        <v>98</v>
      </c>
      <c r="H419" s="34" t="s">
        <v>4607</v>
      </c>
      <c r="I419" s="3">
        <v>1</v>
      </c>
      <c r="J419" s="34" t="s">
        <v>4247</v>
      </c>
      <c r="K419" s="23">
        <v>186399500</v>
      </c>
      <c r="L419" s="35"/>
      <c r="M419" s="4">
        <v>45037</v>
      </c>
      <c r="N419" s="3">
        <v>1</v>
      </c>
      <c r="O419" s="34" t="s">
        <v>4247</v>
      </c>
      <c r="P419" s="36">
        <v>278794737</v>
      </c>
      <c r="Q419" s="35"/>
      <c r="R419" s="3">
        <v>10177</v>
      </c>
      <c r="S419" s="4">
        <v>45037</v>
      </c>
      <c r="T419" s="3"/>
    </row>
    <row r="420" spans="1:20" ht="15" thickBot="1" x14ac:dyDescent="0.35">
      <c r="A420" s="32">
        <v>410</v>
      </c>
      <c r="B420" t="s">
        <v>4746</v>
      </c>
      <c r="C420" s="3" t="s">
        <v>54</v>
      </c>
      <c r="D420" s="3" t="s">
        <v>24</v>
      </c>
      <c r="E420" s="2"/>
      <c r="F420" s="3" t="s">
        <v>4747</v>
      </c>
      <c r="G420" s="3" t="s">
        <v>98</v>
      </c>
      <c r="H420" s="34" t="s">
        <v>4748</v>
      </c>
      <c r="I420" s="3">
        <v>1</v>
      </c>
      <c r="J420" s="34" t="s">
        <v>4247</v>
      </c>
      <c r="K420" s="23">
        <v>5000000</v>
      </c>
      <c r="L420" s="35"/>
      <c r="M420" s="4">
        <v>45037</v>
      </c>
      <c r="N420" s="3">
        <v>1</v>
      </c>
      <c r="O420" s="34" t="s">
        <v>4247</v>
      </c>
      <c r="P420" s="36">
        <v>5000000</v>
      </c>
      <c r="Q420" s="35"/>
      <c r="R420" s="3">
        <v>10028</v>
      </c>
      <c r="S420" s="4">
        <v>45037</v>
      </c>
      <c r="T420" s="3"/>
    </row>
    <row r="421" spans="1:20" ht="15" thickBot="1" x14ac:dyDescent="0.35">
      <c r="A421" s="32">
        <v>411</v>
      </c>
      <c r="B421" t="s">
        <v>4749</v>
      </c>
      <c r="C421" s="3" t="s">
        <v>54</v>
      </c>
      <c r="D421" s="3" t="s">
        <v>24</v>
      </c>
      <c r="E421" s="2"/>
      <c r="F421" s="3" t="s">
        <v>4750</v>
      </c>
      <c r="G421" s="3" t="s">
        <v>98</v>
      </c>
      <c r="H421" s="34" t="s">
        <v>4748</v>
      </c>
      <c r="I421" s="3">
        <v>1</v>
      </c>
      <c r="J421" s="34" t="s">
        <v>4247</v>
      </c>
      <c r="K421" s="23">
        <v>24000000</v>
      </c>
      <c r="L421" s="35"/>
      <c r="M421" s="4">
        <v>45036</v>
      </c>
      <c r="N421" s="3">
        <v>1</v>
      </c>
      <c r="O421" s="34" t="s">
        <v>4247</v>
      </c>
      <c r="P421" s="36">
        <v>24000000</v>
      </c>
      <c r="Q421" s="35"/>
      <c r="R421" s="3">
        <v>10228</v>
      </c>
      <c r="S421" s="4">
        <v>45036</v>
      </c>
      <c r="T421" s="3"/>
    </row>
    <row r="422" spans="1:20" ht="15" thickBot="1" x14ac:dyDescent="0.35">
      <c r="A422" s="32">
        <v>412</v>
      </c>
      <c r="B422" t="s">
        <v>4751</v>
      </c>
      <c r="C422" s="3" t="s">
        <v>54</v>
      </c>
      <c r="D422" s="3" t="s">
        <v>24</v>
      </c>
      <c r="E422" s="2"/>
      <c r="F422" s="3" t="s">
        <v>4750</v>
      </c>
      <c r="G422" s="3" t="s">
        <v>98</v>
      </c>
      <c r="H422" s="34" t="s">
        <v>4748</v>
      </c>
      <c r="I422" s="3">
        <v>1</v>
      </c>
      <c r="J422" s="34" t="s">
        <v>4247</v>
      </c>
      <c r="K422" s="23">
        <v>6000000</v>
      </c>
      <c r="L422" s="35"/>
      <c r="M422" s="4">
        <v>45036</v>
      </c>
      <c r="N422" s="3">
        <v>1</v>
      </c>
      <c r="O422" s="34" t="s">
        <v>4247</v>
      </c>
      <c r="P422" s="36">
        <v>8500000</v>
      </c>
      <c r="Q422" s="35"/>
      <c r="R422" s="3">
        <v>10228</v>
      </c>
      <c r="S422" s="4">
        <v>45036</v>
      </c>
      <c r="T422" s="3"/>
    </row>
    <row r="423" spans="1:20" ht="15" thickBot="1" x14ac:dyDescent="0.35">
      <c r="A423" s="32">
        <v>413</v>
      </c>
      <c r="B423" t="s">
        <v>4752</v>
      </c>
      <c r="C423" s="3" t="s">
        <v>54</v>
      </c>
      <c r="D423" s="3" t="s">
        <v>24</v>
      </c>
      <c r="E423" s="2"/>
      <c r="F423" s="3" t="s">
        <v>4753</v>
      </c>
      <c r="G423" s="3" t="s">
        <v>98</v>
      </c>
      <c r="H423" s="34" t="s">
        <v>4277</v>
      </c>
      <c r="I423" s="3">
        <v>1</v>
      </c>
      <c r="J423" s="34" t="s">
        <v>4247</v>
      </c>
      <c r="K423" s="23">
        <v>387343142</v>
      </c>
      <c r="L423" s="35"/>
      <c r="M423" s="4">
        <v>45041</v>
      </c>
      <c r="N423" s="3">
        <v>1</v>
      </c>
      <c r="O423" s="34" t="s">
        <v>4247</v>
      </c>
      <c r="P423" s="36">
        <v>510837089</v>
      </c>
      <c r="Q423" s="35"/>
      <c r="R423" s="3">
        <v>10178</v>
      </c>
      <c r="S423" s="4">
        <v>45041</v>
      </c>
      <c r="T423" s="3"/>
    </row>
    <row r="424" spans="1:20" ht="15" thickBot="1" x14ac:dyDescent="0.35">
      <c r="A424" s="32">
        <v>414</v>
      </c>
      <c r="B424" t="s">
        <v>4754</v>
      </c>
      <c r="C424" s="3" t="s">
        <v>54</v>
      </c>
      <c r="D424" s="3" t="s">
        <v>24</v>
      </c>
      <c r="E424" s="2"/>
      <c r="F424" s="3" t="s">
        <v>4440</v>
      </c>
      <c r="G424" s="3" t="s">
        <v>98</v>
      </c>
      <c r="H424" s="34" t="s">
        <v>4325</v>
      </c>
      <c r="I424" s="3">
        <v>1</v>
      </c>
      <c r="J424" s="34" t="s">
        <v>4247</v>
      </c>
      <c r="K424" s="23">
        <v>69120000</v>
      </c>
      <c r="L424" s="35"/>
      <c r="M424" s="4">
        <v>45043</v>
      </c>
      <c r="N424" s="3">
        <v>1</v>
      </c>
      <c r="O424" s="34" t="s">
        <v>4247</v>
      </c>
      <c r="P424" s="36">
        <v>72960000</v>
      </c>
      <c r="Q424" s="35"/>
      <c r="R424" s="3">
        <v>10230</v>
      </c>
      <c r="S424" s="4">
        <v>45043</v>
      </c>
      <c r="T424" s="3"/>
    </row>
    <row r="425" spans="1:20" ht="15" thickBot="1" x14ac:dyDescent="0.35">
      <c r="A425" s="32">
        <v>415</v>
      </c>
      <c r="B425" t="s">
        <v>4755</v>
      </c>
      <c r="C425" s="3" t="s">
        <v>54</v>
      </c>
      <c r="D425" s="3" t="s">
        <v>24</v>
      </c>
      <c r="E425" s="2"/>
      <c r="F425" s="3" t="s">
        <v>4756</v>
      </c>
      <c r="G425" s="3" t="s">
        <v>98</v>
      </c>
      <c r="H425" s="34" t="s">
        <v>4601</v>
      </c>
      <c r="I425" s="3">
        <v>1</v>
      </c>
      <c r="J425" s="34" t="s">
        <v>4247</v>
      </c>
      <c r="K425" s="23">
        <v>159757500</v>
      </c>
      <c r="L425" s="35"/>
      <c r="M425" s="4">
        <v>45041</v>
      </c>
      <c r="N425" s="3">
        <v>1</v>
      </c>
      <c r="O425" s="34" t="s">
        <v>4247</v>
      </c>
      <c r="P425" s="36">
        <v>159757500</v>
      </c>
      <c r="Q425" s="35"/>
      <c r="R425" s="3">
        <v>10076</v>
      </c>
      <c r="S425" s="4">
        <v>45041</v>
      </c>
      <c r="T425" s="3"/>
    </row>
    <row r="426" spans="1:20" ht="15" thickBot="1" x14ac:dyDescent="0.35">
      <c r="A426" s="32">
        <v>416</v>
      </c>
      <c r="B426" t="s">
        <v>4757</v>
      </c>
      <c r="C426" s="3" t="s">
        <v>54</v>
      </c>
      <c r="D426" s="3" t="s">
        <v>24</v>
      </c>
      <c r="E426" s="2"/>
      <c r="F426" s="3" t="s">
        <v>4758</v>
      </c>
      <c r="G426" s="3" t="s">
        <v>98</v>
      </c>
      <c r="H426" s="34" t="s">
        <v>4759</v>
      </c>
      <c r="I426" s="3">
        <v>1</v>
      </c>
      <c r="J426" s="34" t="s">
        <v>4247</v>
      </c>
      <c r="K426" s="23">
        <v>2151184138</v>
      </c>
      <c r="L426" s="35"/>
      <c r="M426" s="4">
        <v>45043</v>
      </c>
      <c r="N426" s="3">
        <v>1</v>
      </c>
      <c r="O426" s="34" t="s">
        <v>4247</v>
      </c>
      <c r="P426" s="36">
        <v>2151184138</v>
      </c>
      <c r="Q426" s="35"/>
      <c r="R426" s="3">
        <v>10163</v>
      </c>
      <c r="S426" s="4">
        <v>45043</v>
      </c>
      <c r="T426" s="3"/>
    </row>
    <row r="427" spans="1:20" ht="15" thickBot="1" x14ac:dyDescent="0.35">
      <c r="A427" s="32">
        <v>417</v>
      </c>
      <c r="B427" t="s">
        <v>4760</v>
      </c>
      <c r="C427" s="3" t="s">
        <v>54</v>
      </c>
      <c r="D427" s="3" t="s">
        <v>24</v>
      </c>
      <c r="E427" s="2"/>
      <c r="F427" s="3" t="s">
        <v>4682</v>
      </c>
      <c r="G427" s="3" t="s">
        <v>98</v>
      </c>
      <c r="H427" s="34" t="s">
        <v>4683</v>
      </c>
      <c r="I427" s="3">
        <v>1</v>
      </c>
      <c r="J427" s="34" t="s">
        <v>4247</v>
      </c>
      <c r="K427" s="23">
        <v>21922830</v>
      </c>
      <c r="L427" s="35"/>
      <c r="M427" s="4">
        <v>45043</v>
      </c>
      <c r="N427" s="3">
        <v>1</v>
      </c>
      <c r="O427" s="34" t="s">
        <v>4247</v>
      </c>
      <c r="P427" s="36">
        <v>21922830</v>
      </c>
      <c r="Q427" s="35"/>
      <c r="R427" s="3">
        <v>10109</v>
      </c>
      <c r="S427" s="4">
        <v>45043</v>
      </c>
      <c r="T427" s="3"/>
    </row>
    <row r="428" spans="1:20" ht="15" thickBot="1" x14ac:dyDescent="0.35">
      <c r="A428" s="32">
        <v>418</v>
      </c>
      <c r="B428" t="s">
        <v>4761</v>
      </c>
      <c r="C428" s="3" t="s">
        <v>54</v>
      </c>
      <c r="D428" s="3" t="s">
        <v>24</v>
      </c>
      <c r="E428" s="2"/>
      <c r="F428" s="3" t="s">
        <v>4682</v>
      </c>
      <c r="G428" s="3" t="s">
        <v>98</v>
      </c>
      <c r="H428" s="34" t="s">
        <v>4683</v>
      </c>
      <c r="I428" s="3">
        <v>1</v>
      </c>
      <c r="J428" s="34" t="s">
        <v>4247</v>
      </c>
      <c r="K428" s="23">
        <v>15274500</v>
      </c>
      <c r="L428" s="35"/>
      <c r="M428" s="4">
        <v>45043</v>
      </c>
      <c r="N428" s="3">
        <v>1</v>
      </c>
      <c r="O428" s="34" t="s">
        <v>4247</v>
      </c>
      <c r="P428" s="36">
        <v>15274500</v>
      </c>
      <c r="Q428" s="35"/>
      <c r="R428" s="3">
        <v>10109</v>
      </c>
      <c r="S428" s="4">
        <v>45043</v>
      </c>
      <c r="T428" s="3"/>
    </row>
    <row r="429" spans="1:20" ht="15" thickBot="1" x14ac:dyDescent="0.35">
      <c r="A429" s="32">
        <v>419</v>
      </c>
      <c r="B429" t="s">
        <v>4762</v>
      </c>
      <c r="C429" s="3" t="s">
        <v>54</v>
      </c>
      <c r="D429" s="3" t="s">
        <v>24</v>
      </c>
      <c r="E429" s="2"/>
      <c r="F429" s="3" t="s">
        <v>4682</v>
      </c>
      <c r="G429" s="3" t="s">
        <v>98</v>
      </c>
      <c r="H429" s="34" t="s">
        <v>4683</v>
      </c>
      <c r="I429" s="3">
        <v>1</v>
      </c>
      <c r="J429" s="34" t="s">
        <v>4247</v>
      </c>
      <c r="K429" s="23">
        <v>15811200</v>
      </c>
      <c r="L429" s="35"/>
      <c r="M429" s="4">
        <v>45043</v>
      </c>
      <c r="N429" s="3">
        <v>1</v>
      </c>
      <c r="O429" s="34" t="s">
        <v>4247</v>
      </c>
      <c r="P429" s="36">
        <v>15811200</v>
      </c>
      <c r="Q429" s="35"/>
      <c r="R429" s="3">
        <v>10109</v>
      </c>
      <c r="S429" s="4">
        <v>45043</v>
      </c>
      <c r="T429" s="3"/>
    </row>
    <row r="430" spans="1:20" ht="15" thickBot="1" x14ac:dyDescent="0.35">
      <c r="A430" s="32">
        <v>420</v>
      </c>
      <c r="B430" t="s">
        <v>4763</v>
      </c>
      <c r="C430" s="3" t="s">
        <v>54</v>
      </c>
      <c r="D430" s="3" t="s">
        <v>24</v>
      </c>
      <c r="E430" s="2"/>
      <c r="F430" s="3" t="s">
        <v>4764</v>
      </c>
      <c r="G430" s="3" t="s">
        <v>98</v>
      </c>
      <c r="H430" s="34" t="s">
        <v>4249</v>
      </c>
      <c r="I430" s="3">
        <v>1</v>
      </c>
      <c r="J430" s="34" t="s">
        <v>4247</v>
      </c>
      <c r="K430" s="23">
        <v>870923990</v>
      </c>
      <c r="L430" s="35"/>
      <c r="M430" s="4">
        <v>45044</v>
      </c>
      <c r="N430" s="3">
        <v>1</v>
      </c>
      <c r="O430" s="34" t="s">
        <v>4247</v>
      </c>
      <c r="P430" s="36">
        <v>870923990</v>
      </c>
      <c r="Q430" s="35"/>
      <c r="R430" s="37" t="s">
        <v>4765</v>
      </c>
      <c r="S430" s="4">
        <v>45044</v>
      </c>
      <c r="T430" s="3"/>
    </row>
    <row r="431" spans="1:20" ht="15" thickBot="1" x14ac:dyDescent="0.35">
      <c r="A431" s="32">
        <v>421</v>
      </c>
      <c r="B431" t="s">
        <v>4766</v>
      </c>
      <c r="C431" s="3" t="s">
        <v>54</v>
      </c>
      <c r="D431" s="3" t="s">
        <v>24</v>
      </c>
      <c r="E431" s="2"/>
      <c r="F431" s="3" t="s">
        <v>4767</v>
      </c>
      <c r="G431" s="3" t="s">
        <v>98</v>
      </c>
      <c r="H431" s="34" t="s">
        <v>4253</v>
      </c>
      <c r="I431" s="3">
        <v>1</v>
      </c>
      <c r="J431" s="34" t="s">
        <v>4247</v>
      </c>
      <c r="K431" s="23">
        <v>59750000</v>
      </c>
      <c r="L431" s="35"/>
      <c r="M431" s="4">
        <v>45051</v>
      </c>
      <c r="N431" s="3">
        <v>1</v>
      </c>
      <c r="O431" s="34" t="s">
        <v>4247</v>
      </c>
      <c r="P431" s="36">
        <v>59750000</v>
      </c>
      <c r="Q431" s="35"/>
      <c r="R431" s="3">
        <v>10235</v>
      </c>
      <c r="S431" s="4">
        <v>45051</v>
      </c>
      <c r="T431" s="3"/>
    </row>
    <row r="432" spans="1:20" ht="15" thickBot="1" x14ac:dyDescent="0.35">
      <c r="A432" s="32">
        <v>422</v>
      </c>
      <c r="B432" t="s">
        <v>4768</v>
      </c>
      <c r="C432" s="3" t="s">
        <v>54</v>
      </c>
      <c r="D432" s="3" t="s">
        <v>24</v>
      </c>
      <c r="E432" s="2"/>
      <c r="F432" s="3" t="s">
        <v>4769</v>
      </c>
      <c r="G432" s="3" t="s">
        <v>98</v>
      </c>
      <c r="H432" s="34" t="s">
        <v>4253</v>
      </c>
      <c r="I432" s="3">
        <v>1</v>
      </c>
      <c r="J432" s="34" t="s">
        <v>4247</v>
      </c>
      <c r="K432" s="23">
        <v>44666600</v>
      </c>
      <c r="L432" s="35"/>
      <c r="M432" s="4">
        <v>45051</v>
      </c>
      <c r="N432" s="3">
        <v>1</v>
      </c>
      <c r="O432" s="34" t="s">
        <v>4247</v>
      </c>
      <c r="P432" s="36">
        <v>44666600</v>
      </c>
      <c r="Q432" s="35"/>
      <c r="R432" s="3">
        <v>9561</v>
      </c>
      <c r="S432" s="4">
        <v>45051</v>
      </c>
      <c r="T432" s="3"/>
    </row>
    <row r="433" spans="1:20" ht="15" thickBot="1" x14ac:dyDescent="0.35">
      <c r="A433" s="32">
        <v>423</v>
      </c>
      <c r="B433" t="s">
        <v>4770</v>
      </c>
      <c r="C433" s="3" t="s">
        <v>54</v>
      </c>
      <c r="D433" s="3" t="s">
        <v>24</v>
      </c>
      <c r="E433" s="2"/>
      <c r="F433" s="3" t="s">
        <v>4258</v>
      </c>
      <c r="G433" s="3" t="s">
        <v>98</v>
      </c>
      <c r="H433" s="34" t="s">
        <v>4253</v>
      </c>
      <c r="I433" s="3">
        <v>1</v>
      </c>
      <c r="J433" s="34" t="s">
        <v>4247</v>
      </c>
      <c r="K433" s="23">
        <v>55224160</v>
      </c>
      <c r="L433" s="35"/>
      <c r="M433" s="4">
        <v>45051</v>
      </c>
      <c r="N433" s="3">
        <v>1</v>
      </c>
      <c r="O433" s="34" t="s">
        <v>4247</v>
      </c>
      <c r="P433" s="36">
        <v>55224160</v>
      </c>
      <c r="Q433" s="35"/>
      <c r="R433" s="3">
        <v>9520</v>
      </c>
      <c r="S433" s="4">
        <v>45051</v>
      </c>
      <c r="T433" s="3"/>
    </row>
    <row r="434" spans="1:20" ht="15" thickBot="1" x14ac:dyDescent="0.35">
      <c r="A434" s="32">
        <v>424</v>
      </c>
      <c r="B434" t="s">
        <v>4771</v>
      </c>
      <c r="C434" s="3" t="s">
        <v>54</v>
      </c>
      <c r="D434" s="3" t="s">
        <v>24</v>
      </c>
      <c r="E434" s="2"/>
      <c r="F434" s="3" t="s">
        <v>4772</v>
      </c>
      <c r="G434" s="3" t="s">
        <v>98</v>
      </c>
      <c r="H434" s="34" t="s">
        <v>4253</v>
      </c>
      <c r="I434" s="3">
        <v>1</v>
      </c>
      <c r="J434" s="34" t="s">
        <v>4247</v>
      </c>
      <c r="K434" s="23">
        <v>69030200</v>
      </c>
      <c r="L434" s="35"/>
      <c r="M434" s="4">
        <v>45051</v>
      </c>
      <c r="N434" s="3">
        <v>1</v>
      </c>
      <c r="O434" s="34" t="s">
        <v>4247</v>
      </c>
      <c r="P434" s="36">
        <v>69030200</v>
      </c>
      <c r="Q434" s="35"/>
      <c r="R434" s="3">
        <v>9525</v>
      </c>
      <c r="S434" s="4">
        <v>45051</v>
      </c>
      <c r="T434" s="3"/>
    </row>
    <row r="435" spans="1:20" ht="15" thickBot="1" x14ac:dyDescent="0.35">
      <c r="A435" s="32">
        <v>425</v>
      </c>
      <c r="B435" t="s">
        <v>4773</v>
      </c>
      <c r="C435" s="3" t="s">
        <v>54</v>
      </c>
      <c r="D435" s="3" t="s">
        <v>24</v>
      </c>
      <c r="E435" s="2"/>
      <c r="F435" s="3" t="s">
        <v>4261</v>
      </c>
      <c r="G435" s="3" t="s">
        <v>98</v>
      </c>
      <c r="H435" s="34" t="s">
        <v>4253</v>
      </c>
      <c r="I435" s="3">
        <v>1</v>
      </c>
      <c r="J435" s="34" t="s">
        <v>4247</v>
      </c>
      <c r="K435" s="23">
        <v>55224160</v>
      </c>
      <c r="L435" s="35"/>
      <c r="M435" s="4">
        <v>45051</v>
      </c>
      <c r="N435" s="3">
        <v>1</v>
      </c>
      <c r="O435" s="34" t="s">
        <v>4247</v>
      </c>
      <c r="P435" s="36">
        <v>55224160</v>
      </c>
      <c r="Q435" s="35"/>
      <c r="R435" s="3">
        <v>9521</v>
      </c>
      <c r="S435" s="4">
        <v>45051</v>
      </c>
      <c r="T435" s="3"/>
    </row>
    <row r="436" spans="1:20" ht="15" thickBot="1" x14ac:dyDescent="0.35">
      <c r="A436" s="32">
        <v>426</v>
      </c>
      <c r="B436" t="s">
        <v>4774</v>
      </c>
      <c r="C436" s="3" t="s">
        <v>54</v>
      </c>
      <c r="D436" s="3" t="s">
        <v>24</v>
      </c>
      <c r="E436" s="2"/>
      <c r="F436" s="3" t="s">
        <v>4775</v>
      </c>
      <c r="G436" s="3" t="s">
        <v>98</v>
      </c>
      <c r="H436" s="34" t="s">
        <v>4253</v>
      </c>
      <c r="I436" s="3">
        <v>1</v>
      </c>
      <c r="J436" s="34" t="s">
        <v>4247</v>
      </c>
      <c r="K436" s="23">
        <v>55300000</v>
      </c>
      <c r="L436" s="35"/>
      <c r="M436" s="4">
        <v>45051</v>
      </c>
      <c r="N436" s="3">
        <v>1</v>
      </c>
      <c r="O436" s="34" t="s">
        <v>4247</v>
      </c>
      <c r="P436" s="36">
        <v>55300000</v>
      </c>
      <c r="Q436" s="35"/>
      <c r="R436" s="3">
        <v>9526</v>
      </c>
      <c r="S436" s="4">
        <v>45051</v>
      </c>
      <c r="T436" s="3"/>
    </row>
    <row r="437" spans="1:20" ht="15" thickBot="1" x14ac:dyDescent="0.35">
      <c r="A437" s="32">
        <v>427</v>
      </c>
      <c r="B437" t="s">
        <v>4776</v>
      </c>
      <c r="C437" s="3" t="s">
        <v>54</v>
      </c>
      <c r="D437" s="3" t="s">
        <v>24</v>
      </c>
      <c r="E437" s="2"/>
      <c r="F437" s="3" t="s">
        <v>4777</v>
      </c>
      <c r="G437" s="3" t="s">
        <v>98</v>
      </c>
      <c r="H437" s="34" t="s">
        <v>4246</v>
      </c>
      <c r="I437" s="3">
        <v>1</v>
      </c>
      <c r="J437" s="34" t="s">
        <v>4247</v>
      </c>
      <c r="K437" s="23">
        <v>86533333</v>
      </c>
      <c r="L437" s="35"/>
      <c r="M437" s="4">
        <v>45051</v>
      </c>
      <c r="N437" s="3">
        <v>1</v>
      </c>
      <c r="O437" s="34" t="s">
        <v>4247</v>
      </c>
      <c r="P437" s="36">
        <v>86533333</v>
      </c>
      <c r="Q437" s="35"/>
      <c r="R437" s="3">
        <v>9556</v>
      </c>
      <c r="S437" s="4">
        <v>45051</v>
      </c>
      <c r="T437" s="3"/>
    </row>
    <row r="438" spans="1:20" ht="15" thickBot="1" x14ac:dyDescent="0.35">
      <c r="A438" s="32">
        <v>428</v>
      </c>
      <c r="B438" t="s">
        <v>4778</v>
      </c>
      <c r="C438" s="3" t="s">
        <v>54</v>
      </c>
      <c r="D438" s="3" t="s">
        <v>24</v>
      </c>
      <c r="E438" s="2"/>
      <c r="F438" s="3" t="s">
        <v>4248</v>
      </c>
      <c r="G438" s="3" t="s">
        <v>98</v>
      </c>
      <c r="H438" s="34" t="s">
        <v>4249</v>
      </c>
      <c r="I438" s="3">
        <v>1</v>
      </c>
      <c r="J438" s="34" t="s">
        <v>4247</v>
      </c>
      <c r="K438" s="23">
        <v>95833333</v>
      </c>
      <c r="L438" s="35"/>
      <c r="M438" s="4">
        <v>45051</v>
      </c>
      <c r="N438" s="3">
        <v>1</v>
      </c>
      <c r="O438" s="34" t="s">
        <v>4247</v>
      </c>
      <c r="P438" s="36">
        <v>95833333</v>
      </c>
      <c r="Q438" s="35"/>
      <c r="R438" s="3">
        <v>9603</v>
      </c>
      <c r="S438" s="4">
        <v>45051</v>
      </c>
      <c r="T438" s="3"/>
    </row>
    <row r="439" spans="1:20" ht="15" thickBot="1" x14ac:dyDescent="0.35">
      <c r="A439" s="32">
        <v>429</v>
      </c>
      <c r="B439" t="s">
        <v>4779</v>
      </c>
      <c r="C439" s="3" t="s">
        <v>54</v>
      </c>
      <c r="D439" s="3" t="s">
        <v>24</v>
      </c>
      <c r="E439" s="2"/>
      <c r="F439" s="3" t="s">
        <v>4780</v>
      </c>
      <c r="G439" s="3" t="s">
        <v>98</v>
      </c>
      <c r="H439" s="34" t="s">
        <v>4251</v>
      </c>
      <c r="I439" s="3">
        <v>1</v>
      </c>
      <c r="J439" s="34" t="s">
        <v>4247</v>
      </c>
      <c r="K439" s="23">
        <v>52706667</v>
      </c>
      <c r="L439" s="35"/>
      <c r="M439" s="4">
        <v>45051</v>
      </c>
      <c r="N439" s="3">
        <v>1</v>
      </c>
      <c r="O439" s="34" t="s">
        <v>4247</v>
      </c>
      <c r="P439" s="36">
        <v>52706667</v>
      </c>
      <c r="Q439" s="35"/>
      <c r="R439" s="3">
        <v>9591</v>
      </c>
      <c r="S439" s="4">
        <v>45051</v>
      </c>
      <c r="T439" s="3"/>
    </row>
    <row r="440" spans="1:20" ht="15" thickBot="1" x14ac:dyDescent="0.35">
      <c r="A440" s="32">
        <v>430</v>
      </c>
      <c r="B440" t="s">
        <v>4781</v>
      </c>
      <c r="C440" s="3" t="s">
        <v>54</v>
      </c>
      <c r="D440" s="3" t="s">
        <v>24</v>
      </c>
      <c r="E440" s="2"/>
      <c r="F440" s="3" t="s">
        <v>4782</v>
      </c>
      <c r="G440" s="3" t="s">
        <v>98</v>
      </c>
      <c r="H440" s="34" t="s">
        <v>4246</v>
      </c>
      <c r="I440" s="3">
        <v>1</v>
      </c>
      <c r="J440" s="34" t="s">
        <v>4247</v>
      </c>
      <c r="K440" s="23">
        <v>86533333</v>
      </c>
      <c r="L440" s="35"/>
      <c r="M440" s="4">
        <v>45051</v>
      </c>
      <c r="N440" s="3">
        <v>1</v>
      </c>
      <c r="O440" s="34" t="s">
        <v>4247</v>
      </c>
      <c r="P440" s="36">
        <v>86533333</v>
      </c>
      <c r="Q440" s="35"/>
      <c r="R440" s="3">
        <v>9555</v>
      </c>
      <c r="S440" s="4">
        <v>45051</v>
      </c>
      <c r="T440" s="3"/>
    </row>
    <row r="441" spans="1:20" ht="15" thickBot="1" x14ac:dyDescent="0.35">
      <c r="A441" s="32">
        <v>431</v>
      </c>
      <c r="B441" t="s">
        <v>4783</v>
      </c>
      <c r="C441" s="3" t="s">
        <v>54</v>
      </c>
      <c r="D441" s="3" t="s">
        <v>24</v>
      </c>
      <c r="E441" s="2"/>
      <c r="F441" s="3" t="s">
        <v>4262</v>
      </c>
      <c r="G441" s="3" t="s">
        <v>98</v>
      </c>
      <c r="H441" s="34" t="s">
        <v>4253</v>
      </c>
      <c r="I441" s="3">
        <v>1</v>
      </c>
      <c r="J441" s="34" t="s">
        <v>4247</v>
      </c>
      <c r="K441" s="23">
        <v>86533333</v>
      </c>
      <c r="L441" s="35"/>
      <c r="M441" s="4">
        <v>45051</v>
      </c>
      <c r="N441" s="3">
        <v>1</v>
      </c>
      <c r="O441" s="34" t="s">
        <v>4247</v>
      </c>
      <c r="P441" s="36">
        <v>86533333</v>
      </c>
      <c r="Q441" s="35"/>
      <c r="R441" s="3">
        <v>9523</v>
      </c>
      <c r="S441" s="4">
        <v>45051</v>
      </c>
      <c r="T441" s="3"/>
    </row>
    <row r="442" spans="1:20" ht="15" thickBot="1" x14ac:dyDescent="0.35">
      <c r="A442" s="32">
        <v>432</v>
      </c>
      <c r="B442" t="s">
        <v>4784</v>
      </c>
      <c r="C442" s="3" t="s">
        <v>54</v>
      </c>
      <c r="D442" s="3" t="s">
        <v>24</v>
      </c>
      <c r="E442" s="2"/>
      <c r="F442" s="3" t="s">
        <v>4785</v>
      </c>
      <c r="G442" s="3" t="s">
        <v>98</v>
      </c>
      <c r="H442" s="34" t="s">
        <v>4253</v>
      </c>
      <c r="I442" s="3">
        <v>1</v>
      </c>
      <c r="J442" s="34" t="s">
        <v>4247</v>
      </c>
      <c r="K442" s="23">
        <v>38500000</v>
      </c>
      <c r="L442" s="35"/>
      <c r="M442" s="4">
        <v>45056</v>
      </c>
      <c r="N442" s="3">
        <v>1</v>
      </c>
      <c r="O442" s="34" t="s">
        <v>4247</v>
      </c>
      <c r="P442" s="36">
        <v>38500000</v>
      </c>
      <c r="Q442" s="35"/>
      <c r="R442" s="3">
        <v>9558</v>
      </c>
      <c r="S442" s="4">
        <v>45056</v>
      </c>
      <c r="T442" s="3"/>
    </row>
    <row r="443" spans="1:20" ht="15" thickBot="1" x14ac:dyDescent="0.35">
      <c r="A443" s="32">
        <v>433</v>
      </c>
      <c r="B443" t="s">
        <v>4786</v>
      </c>
      <c r="C443" s="3" t="s">
        <v>54</v>
      </c>
      <c r="D443" s="3" t="s">
        <v>24</v>
      </c>
      <c r="E443" s="2"/>
      <c r="F443" s="3" t="s">
        <v>4270</v>
      </c>
      <c r="G443" s="3" t="s">
        <v>98</v>
      </c>
      <c r="H443" s="34" t="s">
        <v>4253</v>
      </c>
      <c r="I443" s="3">
        <v>1</v>
      </c>
      <c r="J443" s="34" t="s">
        <v>4247</v>
      </c>
      <c r="K443" s="23">
        <v>31466667</v>
      </c>
      <c r="L443" s="35"/>
      <c r="M443" s="4">
        <v>45051</v>
      </c>
      <c r="N443" s="3">
        <v>1</v>
      </c>
      <c r="O443" s="34" t="s">
        <v>4247</v>
      </c>
      <c r="P443" s="36">
        <v>31466667</v>
      </c>
      <c r="Q443" s="35"/>
      <c r="R443" s="3">
        <v>9522</v>
      </c>
      <c r="S443" s="4">
        <v>45051</v>
      </c>
      <c r="T443" s="3"/>
    </row>
    <row r="444" spans="1:20" ht="15" thickBot="1" x14ac:dyDescent="0.35">
      <c r="A444" s="32">
        <v>434</v>
      </c>
      <c r="B444" t="s">
        <v>4787</v>
      </c>
      <c r="C444" s="3" t="s">
        <v>54</v>
      </c>
      <c r="D444" s="3" t="s">
        <v>24</v>
      </c>
      <c r="E444" s="2"/>
      <c r="F444" s="3" t="s">
        <v>4271</v>
      </c>
      <c r="G444" s="3" t="s">
        <v>98</v>
      </c>
      <c r="H444" s="34" t="s">
        <v>4253</v>
      </c>
      <c r="I444" s="3">
        <v>1</v>
      </c>
      <c r="J444" s="34" t="s">
        <v>4247</v>
      </c>
      <c r="K444" s="23">
        <v>19666667</v>
      </c>
      <c r="L444" s="35"/>
      <c r="M444" s="4">
        <v>45051</v>
      </c>
      <c r="N444" s="3">
        <v>1</v>
      </c>
      <c r="O444" s="34" t="s">
        <v>4247</v>
      </c>
      <c r="P444" s="36">
        <v>19666667</v>
      </c>
      <c r="Q444" s="35"/>
      <c r="R444" s="3">
        <v>9560</v>
      </c>
      <c r="S444" s="4">
        <v>45051</v>
      </c>
      <c r="T444" s="3"/>
    </row>
    <row r="445" spans="1:20" ht="15" thickBot="1" x14ac:dyDescent="0.35">
      <c r="A445" s="32">
        <v>435</v>
      </c>
      <c r="B445" t="s">
        <v>4788</v>
      </c>
      <c r="C445" s="3" t="s">
        <v>54</v>
      </c>
      <c r="D445" s="3" t="s">
        <v>24</v>
      </c>
      <c r="E445" s="2"/>
      <c r="F445" s="3" t="s">
        <v>4273</v>
      </c>
      <c r="G445" s="3" t="s">
        <v>98</v>
      </c>
      <c r="H445" s="34" t="s">
        <v>4253</v>
      </c>
      <c r="I445" s="3">
        <v>1</v>
      </c>
      <c r="J445" s="34" t="s">
        <v>4247</v>
      </c>
      <c r="K445" s="23">
        <v>78666667</v>
      </c>
      <c r="L445" s="35"/>
      <c r="M445" s="4">
        <v>45051</v>
      </c>
      <c r="N445" s="3">
        <v>1</v>
      </c>
      <c r="O445" s="34" t="s">
        <v>4247</v>
      </c>
      <c r="P445" s="36">
        <v>78666667</v>
      </c>
      <c r="Q445" s="35"/>
      <c r="R445" s="3">
        <v>9554</v>
      </c>
      <c r="S445" s="4">
        <v>45051</v>
      </c>
      <c r="T445" s="3"/>
    </row>
    <row r="446" spans="1:20" ht="15" thickBot="1" x14ac:dyDescent="0.35">
      <c r="A446" s="32">
        <v>436</v>
      </c>
      <c r="B446" t="s">
        <v>4789</v>
      </c>
      <c r="C446" s="3" t="s">
        <v>54</v>
      </c>
      <c r="D446" s="3" t="s">
        <v>24</v>
      </c>
      <c r="E446" s="2"/>
      <c r="F446" s="3" t="s">
        <v>4790</v>
      </c>
      <c r="G446" s="3" t="s">
        <v>98</v>
      </c>
      <c r="H446" s="34" t="s">
        <v>4282</v>
      </c>
      <c r="I446" s="3">
        <v>1</v>
      </c>
      <c r="J446" s="34" t="s">
        <v>4247</v>
      </c>
      <c r="K446" s="23">
        <v>39333333</v>
      </c>
      <c r="L446" s="35"/>
      <c r="M446" s="4">
        <v>45051</v>
      </c>
      <c r="N446" s="3">
        <v>1</v>
      </c>
      <c r="O446" s="34" t="s">
        <v>4247</v>
      </c>
      <c r="P446" s="36">
        <v>39333333</v>
      </c>
      <c r="Q446" s="35"/>
      <c r="R446" s="3">
        <v>9535</v>
      </c>
      <c r="S446" s="4">
        <v>45051</v>
      </c>
      <c r="T446" s="3"/>
    </row>
    <row r="447" spans="1:20" ht="15" thickBot="1" x14ac:dyDescent="0.35">
      <c r="A447" s="32">
        <v>437</v>
      </c>
      <c r="B447" t="s">
        <v>4791</v>
      </c>
      <c r="C447" s="3" t="s">
        <v>54</v>
      </c>
      <c r="D447" s="3" t="s">
        <v>24</v>
      </c>
      <c r="E447" s="2"/>
      <c r="F447" s="3" t="s">
        <v>4792</v>
      </c>
      <c r="G447" s="3" t="s">
        <v>98</v>
      </c>
      <c r="H447" s="34" t="s">
        <v>4253</v>
      </c>
      <c r="I447" s="3">
        <v>1</v>
      </c>
      <c r="J447" s="34" t="s">
        <v>4247</v>
      </c>
      <c r="K447" s="23">
        <v>47294400</v>
      </c>
      <c r="L447" s="35"/>
      <c r="M447" s="4">
        <v>45051</v>
      </c>
      <c r="N447" s="3">
        <v>1</v>
      </c>
      <c r="O447" s="34" t="s">
        <v>4247</v>
      </c>
      <c r="P447" s="36">
        <v>47294400</v>
      </c>
      <c r="Q447" s="35"/>
      <c r="R447" s="3">
        <v>9621</v>
      </c>
      <c r="S447" s="4">
        <v>45051</v>
      </c>
      <c r="T447" s="3"/>
    </row>
    <row r="448" spans="1:20" ht="15" thickBot="1" x14ac:dyDescent="0.35">
      <c r="A448" s="32">
        <v>438</v>
      </c>
      <c r="B448" t="s">
        <v>4793</v>
      </c>
      <c r="C448" s="3" t="s">
        <v>54</v>
      </c>
      <c r="D448" s="3" t="s">
        <v>24</v>
      </c>
      <c r="E448" s="2"/>
      <c r="F448" s="3" t="s">
        <v>4293</v>
      </c>
      <c r="G448" s="3" t="s">
        <v>98</v>
      </c>
      <c r="H448" s="34" t="s">
        <v>4294</v>
      </c>
      <c r="I448" s="3">
        <v>1</v>
      </c>
      <c r="J448" s="34" t="s">
        <v>4247</v>
      </c>
      <c r="K448" s="23">
        <v>42716667</v>
      </c>
      <c r="L448" s="35"/>
      <c r="M448" s="4">
        <v>45051</v>
      </c>
      <c r="N448" s="3">
        <v>1</v>
      </c>
      <c r="O448" s="34" t="s">
        <v>4247</v>
      </c>
      <c r="P448" s="36">
        <v>42716667</v>
      </c>
      <c r="Q448" s="35"/>
      <c r="R448" s="3">
        <v>9625</v>
      </c>
      <c r="S448" s="4">
        <v>45051</v>
      </c>
      <c r="T448" s="3"/>
    </row>
    <row r="449" spans="1:20" ht="15" thickBot="1" x14ac:dyDescent="0.35">
      <c r="A449" s="32">
        <v>439</v>
      </c>
      <c r="B449" t="s">
        <v>4794</v>
      </c>
      <c r="C449" s="3" t="s">
        <v>54</v>
      </c>
      <c r="D449" s="3" t="s">
        <v>24</v>
      </c>
      <c r="E449" s="2"/>
      <c r="F449" s="3" t="s">
        <v>4650</v>
      </c>
      <c r="G449" s="3" t="s">
        <v>98</v>
      </c>
      <c r="H449" s="34" t="s">
        <v>4294</v>
      </c>
      <c r="I449" s="3">
        <v>1</v>
      </c>
      <c r="J449" s="34" t="s">
        <v>4247</v>
      </c>
      <c r="K449" s="23">
        <v>69549200</v>
      </c>
      <c r="L449" s="35"/>
      <c r="M449" s="4">
        <v>45051</v>
      </c>
      <c r="N449" s="3">
        <v>1</v>
      </c>
      <c r="O449" s="34" t="s">
        <v>4247</v>
      </c>
      <c r="P449" s="36">
        <v>69549200</v>
      </c>
      <c r="Q449" s="35"/>
      <c r="R449" s="3">
        <v>9849</v>
      </c>
      <c r="S449" s="4">
        <v>45051</v>
      </c>
      <c r="T449" s="3"/>
    </row>
    <row r="450" spans="1:20" ht="15" thickBot="1" x14ac:dyDescent="0.35">
      <c r="A450" s="32">
        <v>440</v>
      </c>
      <c r="B450" t="s">
        <v>4795</v>
      </c>
      <c r="C450" s="3" t="s">
        <v>54</v>
      </c>
      <c r="D450" s="3" t="s">
        <v>24</v>
      </c>
      <c r="E450" s="2"/>
      <c r="F450" s="3" t="s">
        <v>4295</v>
      </c>
      <c r="G450" s="3" t="s">
        <v>98</v>
      </c>
      <c r="H450" s="34" t="s">
        <v>4294</v>
      </c>
      <c r="I450" s="3">
        <v>1</v>
      </c>
      <c r="J450" s="34" t="s">
        <v>4247</v>
      </c>
      <c r="K450" s="23">
        <v>36346667</v>
      </c>
      <c r="L450" s="35"/>
      <c r="M450" s="4">
        <v>45054</v>
      </c>
      <c r="N450" s="3">
        <v>1</v>
      </c>
      <c r="O450" s="34" t="s">
        <v>4247</v>
      </c>
      <c r="P450" s="36">
        <v>36346667</v>
      </c>
      <c r="Q450" s="35"/>
      <c r="R450" s="3">
        <v>9600</v>
      </c>
      <c r="S450" s="4">
        <v>45054</v>
      </c>
      <c r="T450" s="3"/>
    </row>
    <row r="451" spans="1:20" ht="15" thickBot="1" x14ac:dyDescent="0.35">
      <c r="A451" s="32">
        <v>441</v>
      </c>
      <c r="B451" t="s">
        <v>4796</v>
      </c>
      <c r="C451" s="3" t="s">
        <v>54</v>
      </c>
      <c r="D451" s="3" t="s">
        <v>24</v>
      </c>
      <c r="E451" s="2"/>
      <c r="F451" s="3" t="s">
        <v>4318</v>
      </c>
      <c r="G451" s="3" t="s">
        <v>98</v>
      </c>
      <c r="H451" s="34" t="s">
        <v>4277</v>
      </c>
      <c r="I451" s="3">
        <v>1</v>
      </c>
      <c r="J451" s="34" t="s">
        <v>4247</v>
      </c>
      <c r="K451" s="23">
        <v>58250000</v>
      </c>
      <c r="L451" s="35"/>
      <c r="M451" s="4">
        <v>45054</v>
      </c>
      <c r="N451" s="3">
        <v>1</v>
      </c>
      <c r="O451" s="34" t="s">
        <v>4247</v>
      </c>
      <c r="P451" s="36">
        <v>58250000</v>
      </c>
      <c r="Q451" s="35"/>
      <c r="R451" s="3">
        <v>9634</v>
      </c>
      <c r="S451" s="4">
        <v>45054</v>
      </c>
      <c r="T451" s="3"/>
    </row>
    <row r="452" spans="1:20" ht="15" thickBot="1" x14ac:dyDescent="0.35">
      <c r="A452" s="32">
        <v>442</v>
      </c>
      <c r="B452" t="s">
        <v>4797</v>
      </c>
      <c r="C452" s="3" t="s">
        <v>54</v>
      </c>
      <c r="D452" s="3" t="s">
        <v>24</v>
      </c>
      <c r="E452" s="2"/>
      <c r="F452" s="3" t="s">
        <v>4274</v>
      </c>
      <c r="G452" s="3" t="s">
        <v>98</v>
      </c>
      <c r="H452" s="34" t="s">
        <v>4275</v>
      </c>
      <c r="I452" s="3">
        <v>1</v>
      </c>
      <c r="J452" s="34" t="s">
        <v>4247</v>
      </c>
      <c r="K452" s="23">
        <v>35726667</v>
      </c>
      <c r="L452" s="35"/>
      <c r="M452" s="4">
        <v>45054</v>
      </c>
      <c r="N452" s="3">
        <v>1</v>
      </c>
      <c r="O452" s="34" t="s">
        <v>4247</v>
      </c>
      <c r="P452" s="36">
        <v>35726667</v>
      </c>
      <c r="Q452" s="35"/>
      <c r="R452" s="3">
        <v>9557</v>
      </c>
      <c r="S452" s="4">
        <v>45054</v>
      </c>
      <c r="T452" s="3"/>
    </row>
    <row r="453" spans="1:20" ht="15" thickBot="1" x14ac:dyDescent="0.35">
      <c r="A453" s="32">
        <v>443</v>
      </c>
      <c r="B453" t="s">
        <v>4798</v>
      </c>
      <c r="C453" s="3" t="s">
        <v>54</v>
      </c>
      <c r="D453" s="3" t="s">
        <v>24</v>
      </c>
      <c r="E453" s="2"/>
      <c r="F453" s="3" t="s">
        <v>4344</v>
      </c>
      <c r="G453" s="3" t="s">
        <v>98</v>
      </c>
      <c r="H453" s="34" t="s">
        <v>4253</v>
      </c>
      <c r="I453" s="3">
        <v>1</v>
      </c>
      <c r="J453" s="34" t="s">
        <v>4247</v>
      </c>
      <c r="K453" s="23">
        <v>50677500</v>
      </c>
      <c r="L453" s="35"/>
      <c r="M453" s="4">
        <v>45054</v>
      </c>
      <c r="N453" s="3">
        <v>1</v>
      </c>
      <c r="O453" s="34" t="s">
        <v>4247</v>
      </c>
      <c r="P453" s="36">
        <v>50677500</v>
      </c>
      <c r="Q453" s="35"/>
      <c r="R453" s="3">
        <v>9549</v>
      </c>
      <c r="S453" s="4">
        <v>45054</v>
      </c>
      <c r="T453" s="3"/>
    </row>
    <row r="454" spans="1:20" ht="15" thickBot="1" x14ac:dyDescent="0.35">
      <c r="A454" s="32">
        <v>444</v>
      </c>
      <c r="B454" t="s">
        <v>4799</v>
      </c>
      <c r="C454" s="3" t="s">
        <v>54</v>
      </c>
      <c r="D454" s="3" t="s">
        <v>24</v>
      </c>
      <c r="E454" s="2"/>
      <c r="F454" s="3" t="s">
        <v>4343</v>
      </c>
      <c r="G454" s="3" t="s">
        <v>98</v>
      </c>
      <c r="H454" s="34" t="s">
        <v>4253</v>
      </c>
      <c r="I454" s="3">
        <v>1</v>
      </c>
      <c r="J454" s="34" t="s">
        <v>4247</v>
      </c>
      <c r="K454" s="23">
        <v>45186466</v>
      </c>
      <c r="L454" s="35"/>
      <c r="M454" s="4">
        <v>45054</v>
      </c>
      <c r="N454" s="3">
        <v>1</v>
      </c>
      <c r="O454" s="34" t="s">
        <v>4247</v>
      </c>
      <c r="P454" s="36">
        <v>45186466</v>
      </c>
      <c r="Q454" s="35"/>
      <c r="R454" s="3">
        <v>9597</v>
      </c>
      <c r="S454" s="4">
        <v>45054</v>
      </c>
      <c r="T454" s="3"/>
    </row>
    <row r="455" spans="1:20" ht="15" thickBot="1" x14ac:dyDescent="0.35">
      <c r="A455" s="32">
        <v>445</v>
      </c>
      <c r="B455" t="s">
        <v>4800</v>
      </c>
      <c r="C455" s="3" t="s">
        <v>54</v>
      </c>
      <c r="D455" s="3" t="s">
        <v>24</v>
      </c>
      <c r="E455" s="2"/>
      <c r="F455" s="3" t="s">
        <v>4801</v>
      </c>
      <c r="G455" s="3" t="s">
        <v>98</v>
      </c>
      <c r="H455" s="34" t="s">
        <v>4246</v>
      </c>
      <c r="I455" s="3">
        <v>1</v>
      </c>
      <c r="J455" s="34" t="s">
        <v>4247</v>
      </c>
      <c r="K455" s="23">
        <v>92800000</v>
      </c>
      <c r="L455" s="35"/>
      <c r="M455" s="4">
        <v>45054</v>
      </c>
      <c r="N455" s="3">
        <v>1</v>
      </c>
      <c r="O455" s="34" t="s">
        <v>4247</v>
      </c>
      <c r="P455" s="36">
        <v>92800000</v>
      </c>
      <c r="Q455" s="35"/>
      <c r="R455" s="3">
        <v>9582</v>
      </c>
      <c r="S455" s="4">
        <v>45054</v>
      </c>
      <c r="T455" s="3"/>
    </row>
    <row r="456" spans="1:20" ht="15" thickBot="1" x14ac:dyDescent="0.35">
      <c r="A456" s="32">
        <v>446</v>
      </c>
      <c r="B456" t="s">
        <v>4802</v>
      </c>
      <c r="C456" s="3" t="s">
        <v>54</v>
      </c>
      <c r="D456" s="3" t="s">
        <v>24</v>
      </c>
      <c r="E456" s="2"/>
      <c r="F456" s="3" t="s">
        <v>4285</v>
      </c>
      <c r="G456" s="3" t="s">
        <v>98</v>
      </c>
      <c r="H456" s="34" t="s">
        <v>4277</v>
      </c>
      <c r="I456" s="3">
        <v>1</v>
      </c>
      <c r="J456" s="34" t="s">
        <v>4247</v>
      </c>
      <c r="K456" s="23">
        <v>61866667</v>
      </c>
      <c r="L456" s="35"/>
      <c r="M456" s="4">
        <v>45054</v>
      </c>
      <c r="N456" s="3">
        <v>1</v>
      </c>
      <c r="O456" s="34" t="s">
        <v>4247</v>
      </c>
      <c r="P456" s="36">
        <v>61866667</v>
      </c>
      <c r="Q456" s="35"/>
      <c r="R456" s="3">
        <v>9583</v>
      </c>
      <c r="S456" s="4">
        <v>45054</v>
      </c>
      <c r="T456" s="3"/>
    </row>
    <row r="457" spans="1:20" ht="15" thickBot="1" x14ac:dyDescent="0.35">
      <c r="A457" s="32">
        <v>447</v>
      </c>
      <c r="B457" t="s">
        <v>4803</v>
      </c>
      <c r="C457" s="3" t="s">
        <v>54</v>
      </c>
      <c r="D457" s="3" t="s">
        <v>24</v>
      </c>
      <c r="E457" s="2"/>
      <c r="F457" s="3" t="s">
        <v>4804</v>
      </c>
      <c r="G457" s="3" t="s">
        <v>98</v>
      </c>
      <c r="H457" s="34" t="s">
        <v>4277</v>
      </c>
      <c r="I457" s="3">
        <v>1</v>
      </c>
      <c r="J457" s="34" t="s">
        <v>4247</v>
      </c>
      <c r="K457" s="23">
        <v>12400441354</v>
      </c>
      <c r="L457" s="35"/>
      <c r="M457" s="4">
        <v>45051</v>
      </c>
      <c r="N457" s="3">
        <v>1</v>
      </c>
      <c r="O457" s="34" t="s">
        <v>4247</v>
      </c>
      <c r="P457" s="36">
        <v>12400441354</v>
      </c>
      <c r="Q457" s="35"/>
      <c r="R457" s="3">
        <v>10193</v>
      </c>
      <c r="S457" s="4">
        <v>45051</v>
      </c>
      <c r="T457" s="3"/>
    </row>
    <row r="458" spans="1:20" ht="15" thickBot="1" x14ac:dyDescent="0.35">
      <c r="A458" s="32">
        <v>448</v>
      </c>
      <c r="B458" t="s">
        <v>4805</v>
      </c>
      <c r="C458" s="3" t="s">
        <v>54</v>
      </c>
      <c r="D458" s="3" t="s">
        <v>24</v>
      </c>
      <c r="E458" s="2"/>
      <c r="F458" s="3" t="s">
        <v>4806</v>
      </c>
      <c r="G458" s="3" t="s">
        <v>98</v>
      </c>
      <c r="H458" s="34" t="s">
        <v>4277</v>
      </c>
      <c r="I458" s="3">
        <v>1</v>
      </c>
      <c r="J458" s="34" t="s">
        <v>4247</v>
      </c>
      <c r="K458" s="23">
        <v>80000000</v>
      </c>
      <c r="L458" s="35"/>
      <c r="M458" s="4">
        <v>45049</v>
      </c>
      <c r="N458" s="3">
        <v>1</v>
      </c>
      <c r="O458" s="34" t="s">
        <v>4247</v>
      </c>
      <c r="P458" s="36">
        <v>80000000</v>
      </c>
      <c r="Q458" s="35"/>
      <c r="R458" s="3">
        <v>10174</v>
      </c>
      <c r="S458" s="4">
        <v>45049</v>
      </c>
      <c r="T458" s="3"/>
    </row>
    <row r="459" spans="1:20" ht="15" thickBot="1" x14ac:dyDescent="0.35">
      <c r="A459" s="32">
        <v>449</v>
      </c>
      <c r="B459" t="s">
        <v>4807</v>
      </c>
      <c r="C459" s="3" t="s">
        <v>54</v>
      </c>
      <c r="D459" s="3" t="s">
        <v>24</v>
      </c>
      <c r="E459" s="2"/>
      <c r="F459" s="3" t="s">
        <v>4808</v>
      </c>
      <c r="G459" s="3" t="s">
        <v>98</v>
      </c>
      <c r="H459" s="34" t="s">
        <v>4277</v>
      </c>
      <c r="I459" s="3">
        <v>1</v>
      </c>
      <c r="J459" s="34" t="s">
        <v>4247</v>
      </c>
      <c r="K459" s="23">
        <v>86054667</v>
      </c>
      <c r="L459" s="35"/>
      <c r="M459" s="4">
        <v>45054</v>
      </c>
      <c r="N459" s="3">
        <v>1</v>
      </c>
      <c r="O459" s="34" t="s">
        <v>4247</v>
      </c>
      <c r="P459" s="36">
        <v>86054667</v>
      </c>
      <c r="Q459" s="35"/>
      <c r="R459" s="3">
        <v>9585</v>
      </c>
      <c r="S459" s="4">
        <v>45054</v>
      </c>
      <c r="T459" s="3"/>
    </row>
    <row r="460" spans="1:20" ht="15" thickBot="1" x14ac:dyDescent="0.35">
      <c r="A460" s="32">
        <v>450</v>
      </c>
      <c r="B460" t="s">
        <v>4809</v>
      </c>
      <c r="C460" s="3" t="s">
        <v>54</v>
      </c>
      <c r="D460" s="3" t="s">
        <v>24</v>
      </c>
      <c r="E460" s="2"/>
      <c r="F460" s="3" t="s">
        <v>4279</v>
      </c>
      <c r="G460" s="3" t="s">
        <v>98</v>
      </c>
      <c r="H460" s="34" t="s">
        <v>4253</v>
      </c>
      <c r="I460" s="3">
        <v>1</v>
      </c>
      <c r="J460" s="34" t="s">
        <v>4247</v>
      </c>
      <c r="K460" s="23">
        <v>60879840</v>
      </c>
      <c r="L460" s="35"/>
      <c r="M460" s="4">
        <v>45054</v>
      </c>
      <c r="N460" s="3">
        <v>1</v>
      </c>
      <c r="O460" s="34" t="s">
        <v>4247</v>
      </c>
      <c r="P460" s="36">
        <v>60879840</v>
      </c>
      <c r="Q460" s="35"/>
      <c r="R460" s="3">
        <v>9623</v>
      </c>
      <c r="S460" s="4">
        <v>45054</v>
      </c>
      <c r="T460" s="3"/>
    </row>
    <row r="461" spans="1:20" ht="15" thickBot="1" x14ac:dyDescent="0.35">
      <c r="A461" s="32">
        <v>451</v>
      </c>
      <c r="B461" t="s">
        <v>4810</v>
      </c>
      <c r="C461" s="3" t="s">
        <v>54</v>
      </c>
      <c r="D461" s="3" t="s">
        <v>24</v>
      </c>
      <c r="E461" s="2"/>
      <c r="F461" s="3" t="s">
        <v>4811</v>
      </c>
      <c r="G461" s="3" t="s">
        <v>98</v>
      </c>
      <c r="H461" s="34" t="s">
        <v>4277</v>
      </c>
      <c r="I461" s="3">
        <v>1</v>
      </c>
      <c r="J461" s="34" t="s">
        <v>4247</v>
      </c>
      <c r="K461" s="23">
        <v>84656667</v>
      </c>
      <c r="L461" s="35"/>
      <c r="M461" s="4">
        <v>45055</v>
      </c>
      <c r="N461" s="3">
        <v>1</v>
      </c>
      <c r="O461" s="34" t="s">
        <v>4247</v>
      </c>
      <c r="P461" s="36">
        <v>84656667</v>
      </c>
      <c r="Q461" s="35"/>
      <c r="R461" s="3">
        <v>9584</v>
      </c>
      <c r="S461" s="4">
        <v>45055</v>
      </c>
      <c r="T461" s="3"/>
    </row>
    <row r="462" spans="1:20" ht="15" thickBot="1" x14ac:dyDescent="0.35">
      <c r="A462" s="32">
        <v>452</v>
      </c>
      <c r="B462" t="s">
        <v>4812</v>
      </c>
      <c r="C462" s="3" t="s">
        <v>54</v>
      </c>
      <c r="D462" s="3" t="s">
        <v>24</v>
      </c>
      <c r="E462" s="2"/>
      <c r="F462" s="3" t="s">
        <v>4317</v>
      </c>
      <c r="G462" s="3" t="s">
        <v>98</v>
      </c>
      <c r="H462" s="34" t="s">
        <v>4253</v>
      </c>
      <c r="I462" s="3">
        <v>1</v>
      </c>
      <c r="J462" s="34" t="s">
        <v>4247</v>
      </c>
      <c r="K462" s="23">
        <v>26950000</v>
      </c>
      <c r="L462" s="35"/>
      <c r="M462" s="4">
        <v>45056</v>
      </c>
      <c r="N462" s="3">
        <v>1</v>
      </c>
      <c r="O462" s="34" t="s">
        <v>4247</v>
      </c>
      <c r="P462" s="36">
        <v>26950000</v>
      </c>
      <c r="Q462" s="35"/>
      <c r="R462" s="3">
        <v>9630</v>
      </c>
      <c r="S462" s="4">
        <v>45056</v>
      </c>
      <c r="T462" s="3"/>
    </row>
    <row r="463" spans="1:20" ht="15" thickBot="1" x14ac:dyDescent="0.35">
      <c r="A463" s="32">
        <v>453</v>
      </c>
      <c r="B463" t="s">
        <v>4813</v>
      </c>
      <c r="C463" s="3" t="s">
        <v>54</v>
      </c>
      <c r="D463" s="3" t="s">
        <v>24</v>
      </c>
      <c r="E463" s="2"/>
      <c r="F463" s="3" t="s">
        <v>4814</v>
      </c>
      <c r="G463" s="3" t="s">
        <v>98</v>
      </c>
      <c r="H463" s="34" t="s">
        <v>4277</v>
      </c>
      <c r="I463" s="3">
        <v>1</v>
      </c>
      <c r="J463" s="34" t="s">
        <v>4247</v>
      </c>
      <c r="K463" s="23">
        <v>52360000</v>
      </c>
      <c r="L463" s="35"/>
      <c r="M463" s="4">
        <v>45056</v>
      </c>
      <c r="N463" s="3">
        <v>1</v>
      </c>
      <c r="O463" s="34" t="s">
        <v>4247</v>
      </c>
      <c r="P463" s="36">
        <v>52360000</v>
      </c>
      <c r="Q463" s="35"/>
      <c r="R463" s="3">
        <v>9631</v>
      </c>
      <c r="S463" s="4">
        <v>45056</v>
      </c>
      <c r="T463" s="3"/>
    </row>
    <row r="464" spans="1:20" ht="15" thickBot="1" x14ac:dyDescent="0.35">
      <c r="A464" s="32">
        <v>454</v>
      </c>
      <c r="B464" t="s">
        <v>4815</v>
      </c>
      <c r="C464" s="3" t="s">
        <v>54</v>
      </c>
      <c r="D464" s="3" t="s">
        <v>24</v>
      </c>
      <c r="E464" s="2"/>
      <c r="F464" s="3" t="s">
        <v>4350</v>
      </c>
      <c r="G464" s="3" t="s">
        <v>98</v>
      </c>
      <c r="H464" s="34" t="s">
        <v>4277</v>
      </c>
      <c r="I464" s="3">
        <v>1</v>
      </c>
      <c r="J464" s="34" t="s">
        <v>4247</v>
      </c>
      <c r="K464" s="23">
        <v>49065900</v>
      </c>
      <c r="L464" s="35"/>
      <c r="M464" s="4">
        <v>45057</v>
      </c>
      <c r="N464" s="3">
        <v>1</v>
      </c>
      <c r="O464" s="34" t="s">
        <v>4247</v>
      </c>
      <c r="P464" s="36">
        <v>49065900</v>
      </c>
      <c r="Q464" s="35"/>
      <c r="R464" s="3">
        <v>9635</v>
      </c>
      <c r="S464" s="4">
        <v>45057</v>
      </c>
      <c r="T464" s="3"/>
    </row>
    <row r="465" spans="1:20" ht="15" thickBot="1" x14ac:dyDescent="0.35">
      <c r="A465" s="32">
        <v>455</v>
      </c>
      <c r="B465" t="s">
        <v>4816</v>
      </c>
      <c r="C465" s="3" t="s">
        <v>54</v>
      </c>
      <c r="D465" s="3" t="s">
        <v>24</v>
      </c>
      <c r="E465" s="2"/>
      <c r="F465" s="3" t="s">
        <v>4351</v>
      </c>
      <c r="G465" s="3" t="s">
        <v>98</v>
      </c>
      <c r="H465" s="34" t="s">
        <v>4352</v>
      </c>
      <c r="I465" s="3">
        <v>1</v>
      </c>
      <c r="J465" s="34" t="s">
        <v>4247</v>
      </c>
      <c r="K465" s="23">
        <v>24512473</v>
      </c>
      <c r="L465" s="35"/>
      <c r="M465" s="4">
        <v>45056</v>
      </c>
      <c r="N465" s="3">
        <v>1</v>
      </c>
      <c r="O465" s="34" t="s">
        <v>4247</v>
      </c>
      <c r="P465" s="36">
        <v>24512473</v>
      </c>
      <c r="Q465" s="35"/>
      <c r="R465" s="3">
        <v>9637</v>
      </c>
      <c r="S465" s="4">
        <v>45056</v>
      </c>
      <c r="T465" s="3"/>
    </row>
    <row r="466" spans="1:20" ht="15" thickBot="1" x14ac:dyDescent="0.35">
      <c r="A466" s="32">
        <v>456</v>
      </c>
      <c r="B466" t="s">
        <v>4817</v>
      </c>
      <c r="C466" s="3" t="s">
        <v>54</v>
      </c>
      <c r="D466" s="3" t="s">
        <v>24</v>
      </c>
      <c r="E466" s="2"/>
      <c r="F466" s="3" t="s">
        <v>4353</v>
      </c>
      <c r="G466" s="3" t="s">
        <v>98</v>
      </c>
      <c r="H466" s="34" t="s">
        <v>4277</v>
      </c>
      <c r="I466" s="3">
        <v>1</v>
      </c>
      <c r="J466" s="34" t="s">
        <v>4247</v>
      </c>
      <c r="K466" s="23">
        <v>50659840</v>
      </c>
      <c r="L466" s="35"/>
      <c r="M466" s="4">
        <v>45056</v>
      </c>
      <c r="N466" s="3">
        <v>1</v>
      </c>
      <c r="O466" s="34" t="s">
        <v>4247</v>
      </c>
      <c r="P466" s="36">
        <v>50659840</v>
      </c>
      <c r="Q466" s="35"/>
      <c r="R466" s="3">
        <v>9636</v>
      </c>
      <c r="S466" s="4">
        <v>45056</v>
      </c>
      <c r="T466" s="3"/>
    </row>
    <row r="467" spans="1:20" ht="15" thickBot="1" x14ac:dyDescent="0.35">
      <c r="A467" s="32">
        <v>457</v>
      </c>
      <c r="B467" t="s">
        <v>4818</v>
      </c>
      <c r="C467" s="3" t="s">
        <v>54</v>
      </c>
      <c r="D467" s="3" t="s">
        <v>24</v>
      </c>
      <c r="E467" s="2"/>
      <c r="F467" s="3" t="s">
        <v>4357</v>
      </c>
      <c r="G467" s="3" t="s">
        <v>98</v>
      </c>
      <c r="H467" s="34" t="s">
        <v>4321</v>
      </c>
      <c r="I467" s="3">
        <v>1</v>
      </c>
      <c r="J467" s="34" t="s">
        <v>4247</v>
      </c>
      <c r="K467" s="23">
        <v>61333333</v>
      </c>
      <c r="L467" s="35"/>
      <c r="M467" s="4">
        <v>45057</v>
      </c>
      <c r="N467" s="3">
        <v>1</v>
      </c>
      <c r="O467" s="34" t="s">
        <v>4247</v>
      </c>
      <c r="P467" s="36">
        <v>61333333</v>
      </c>
      <c r="Q467" s="35"/>
      <c r="R467" s="3">
        <v>9633</v>
      </c>
      <c r="S467" s="4">
        <v>45057</v>
      </c>
      <c r="T467" s="3"/>
    </row>
    <row r="468" spans="1:20" ht="15" thickBot="1" x14ac:dyDescent="0.35">
      <c r="A468" s="32">
        <v>458</v>
      </c>
      <c r="B468" t="s">
        <v>4819</v>
      </c>
      <c r="C468" s="3" t="s">
        <v>54</v>
      </c>
      <c r="D468" s="3" t="s">
        <v>24</v>
      </c>
      <c r="E468" s="2"/>
      <c r="F468" s="3" t="s">
        <v>4820</v>
      </c>
      <c r="G468" s="3" t="s">
        <v>98</v>
      </c>
      <c r="H468" s="34" t="s">
        <v>4253</v>
      </c>
      <c r="I468" s="3">
        <v>1</v>
      </c>
      <c r="J468" s="34" t="s">
        <v>4247</v>
      </c>
      <c r="K468" s="23">
        <v>38608100</v>
      </c>
      <c r="L468" s="35"/>
      <c r="M468" s="4">
        <v>45054</v>
      </c>
      <c r="N468" s="3">
        <v>1</v>
      </c>
      <c r="O468" s="34" t="s">
        <v>4247</v>
      </c>
      <c r="P468" s="36">
        <v>38608100</v>
      </c>
      <c r="Q468" s="35"/>
      <c r="R468" s="3">
        <v>9540</v>
      </c>
      <c r="S468" s="4">
        <v>45054</v>
      </c>
      <c r="T468" s="3"/>
    </row>
    <row r="469" spans="1:20" ht="15" thickBot="1" x14ac:dyDescent="0.35">
      <c r="A469" s="32">
        <v>459</v>
      </c>
      <c r="B469" t="s">
        <v>4821</v>
      </c>
      <c r="C469" s="3" t="s">
        <v>54</v>
      </c>
      <c r="D469" s="3" t="s">
        <v>24</v>
      </c>
      <c r="E469" s="2"/>
      <c r="F469" s="3" t="s">
        <v>4822</v>
      </c>
      <c r="G469" s="3" t="s">
        <v>98</v>
      </c>
      <c r="H469" s="34" t="s">
        <v>4253</v>
      </c>
      <c r="I469" s="3">
        <v>1</v>
      </c>
      <c r="J469" s="34" t="s">
        <v>4247</v>
      </c>
      <c r="K469" s="23">
        <v>45668000</v>
      </c>
      <c r="L469" s="35"/>
      <c r="M469" s="4">
        <v>45054</v>
      </c>
      <c r="N469" s="3">
        <v>1</v>
      </c>
      <c r="O469" s="34" t="s">
        <v>4247</v>
      </c>
      <c r="P469" s="36">
        <v>45668000</v>
      </c>
      <c r="Q469" s="35"/>
      <c r="R469" s="3">
        <v>9541</v>
      </c>
      <c r="S469" s="4">
        <v>45054</v>
      </c>
      <c r="T469" s="3"/>
    </row>
    <row r="470" spans="1:20" ht="15" thickBot="1" x14ac:dyDescent="0.35">
      <c r="A470" s="32">
        <v>460</v>
      </c>
      <c r="B470" t="s">
        <v>4823</v>
      </c>
      <c r="C470" s="3" t="s">
        <v>54</v>
      </c>
      <c r="D470" s="3" t="s">
        <v>24</v>
      </c>
      <c r="E470" s="2"/>
      <c r="F470" s="3" t="s">
        <v>4289</v>
      </c>
      <c r="G470" s="3" t="s">
        <v>98</v>
      </c>
      <c r="H470" s="34" t="s">
        <v>4246</v>
      </c>
      <c r="I470" s="3">
        <v>1</v>
      </c>
      <c r="J470" s="34" t="s">
        <v>4247</v>
      </c>
      <c r="K470" s="23">
        <v>48254300</v>
      </c>
      <c r="L470" s="35"/>
      <c r="M470" s="4">
        <v>45054</v>
      </c>
      <c r="N470" s="3">
        <v>1</v>
      </c>
      <c r="O470" s="34" t="s">
        <v>4247</v>
      </c>
      <c r="P470" s="36">
        <v>48254300</v>
      </c>
      <c r="Q470" s="35"/>
      <c r="R470" s="3">
        <v>9539</v>
      </c>
      <c r="S470" s="4">
        <v>45054</v>
      </c>
      <c r="T470" s="3"/>
    </row>
    <row r="471" spans="1:20" ht="15" thickBot="1" x14ac:dyDescent="0.35">
      <c r="A471" s="32">
        <v>461</v>
      </c>
      <c r="B471" t="s">
        <v>4824</v>
      </c>
      <c r="C471" s="3" t="s">
        <v>54</v>
      </c>
      <c r="D471" s="3" t="s">
        <v>24</v>
      </c>
      <c r="E471" s="2"/>
      <c r="F471" s="3" t="s">
        <v>4291</v>
      </c>
      <c r="G471" s="3" t="s">
        <v>98</v>
      </c>
      <c r="H471" s="34" t="s">
        <v>4277</v>
      </c>
      <c r="I471" s="3">
        <v>1</v>
      </c>
      <c r="J471" s="34" t="s">
        <v>4247</v>
      </c>
      <c r="K471" s="23">
        <v>59104333</v>
      </c>
      <c r="L471" s="35"/>
      <c r="M471" s="4">
        <v>45054</v>
      </c>
      <c r="N471" s="3">
        <v>1</v>
      </c>
      <c r="O471" s="34" t="s">
        <v>4247</v>
      </c>
      <c r="P471" s="36">
        <v>59104333</v>
      </c>
      <c r="Q471" s="35"/>
      <c r="R471" s="3">
        <v>9563</v>
      </c>
      <c r="S471" s="4">
        <v>45054</v>
      </c>
      <c r="T471" s="3"/>
    </row>
    <row r="472" spans="1:20" ht="15" thickBot="1" x14ac:dyDescent="0.35">
      <c r="A472" s="32">
        <v>462</v>
      </c>
      <c r="B472" t="s">
        <v>4825</v>
      </c>
      <c r="C472" s="3" t="s">
        <v>54</v>
      </c>
      <c r="D472" s="3" t="s">
        <v>24</v>
      </c>
      <c r="E472" s="2"/>
      <c r="F472" s="3" t="s">
        <v>4826</v>
      </c>
      <c r="G472" s="3" t="s">
        <v>98</v>
      </c>
      <c r="H472" s="34" t="s">
        <v>4253</v>
      </c>
      <c r="I472" s="3">
        <v>1</v>
      </c>
      <c r="J472" s="34" t="s">
        <v>4247</v>
      </c>
      <c r="K472" s="23">
        <v>17863333</v>
      </c>
      <c r="L472" s="35"/>
      <c r="M472" s="4">
        <v>45054</v>
      </c>
      <c r="N472" s="3">
        <v>1</v>
      </c>
      <c r="O472" s="34" t="s">
        <v>4247</v>
      </c>
      <c r="P472" s="36">
        <v>17863333</v>
      </c>
      <c r="Q472" s="35"/>
      <c r="R472" s="3">
        <v>9641</v>
      </c>
      <c r="S472" s="4">
        <v>45054</v>
      </c>
      <c r="T472" s="3"/>
    </row>
    <row r="473" spans="1:20" ht="15" thickBot="1" x14ac:dyDescent="0.35">
      <c r="A473" s="32">
        <v>463</v>
      </c>
      <c r="B473" t="s">
        <v>4827</v>
      </c>
      <c r="C473" s="3" t="s">
        <v>54</v>
      </c>
      <c r="D473" s="3" t="s">
        <v>24</v>
      </c>
      <c r="E473" s="2"/>
      <c r="F473" s="3" t="s">
        <v>4338</v>
      </c>
      <c r="G473" s="3" t="s">
        <v>98</v>
      </c>
      <c r="H473" s="34" t="s">
        <v>4253</v>
      </c>
      <c r="I473" s="3">
        <v>1</v>
      </c>
      <c r="J473" s="34" t="s">
        <v>4247</v>
      </c>
      <c r="K473" s="23">
        <v>42351633</v>
      </c>
      <c r="L473" s="35"/>
      <c r="M473" s="4">
        <v>45054</v>
      </c>
      <c r="N473" s="3">
        <v>1</v>
      </c>
      <c r="O473" s="34" t="s">
        <v>4247</v>
      </c>
      <c r="P473" s="36">
        <v>42351633</v>
      </c>
      <c r="Q473" s="35"/>
      <c r="R473" s="3">
        <v>9642</v>
      </c>
      <c r="S473" s="4">
        <v>45054</v>
      </c>
      <c r="T473" s="3"/>
    </row>
    <row r="474" spans="1:20" ht="15" thickBot="1" x14ac:dyDescent="0.35">
      <c r="A474" s="32">
        <v>464</v>
      </c>
      <c r="B474" t="s">
        <v>4828</v>
      </c>
      <c r="C474" s="3" t="s">
        <v>54</v>
      </c>
      <c r="D474" s="3" t="s">
        <v>24</v>
      </c>
      <c r="E474" s="2"/>
      <c r="F474" s="3" t="s">
        <v>4829</v>
      </c>
      <c r="G474" s="3" t="s">
        <v>98</v>
      </c>
      <c r="H474" s="34" t="s">
        <v>4253</v>
      </c>
      <c r="I474" s="3">
        <v>1</v>
      </c>
      <c r="J474" s="34" t="s">
        <v>4247</v>
      </c>
      <c r="K474" s="23">
        <v>29513333</v>
      </c>
      <c r="L474" s="35"/>
      <c r="M474" s="4">
        <v>45054</v>
      </c>
      <c r="N474" s="3">
        <v>1</v>
      </c>
      <c r="O474" s="34" t="s">
        <v>4247</v>
      </c>
      <c r="P474" s="36">
        <v>29513333</v>
      </c>
      <c r="Q474" s="35"/>
      <c r="R474" s="3">
        <v>9639</v>
      </c>
      <c r="S474" s="4">
        <v>45054</v>
      </c>
      <c r="T474" s="3"/>
    </row>
    <row r="475" spans="1:20" ht="15" thickBot="1" x14ac:dyDescent="0.35">
      <c r="A475" s="32">
        <v>465</v>
      </c>
      <c r="B475" t="s">
        <v>4830</v>
      </c>
      <c r="C475" s="3" t="s">
        <v>54</v>
      </c>
      <c r="D475" s="3" t="s">
        <v>24</v>
      </c>
      <c r="E475" s="2"/>
      <c r="F475" s="3" t="s">
        <v>4831</v>
      </c>
      <c r="G475" s="3" t="s">
        <v>98</v>
      </c>
      <c r="H475" s="34" t="s">
        <v>4253</v>
      </c>
      <c r="I475" s="3">
        <v>1</v>
      </c>
      <c r="J475" s="34" t="s">
        <v>4247</v>
      </c>
      <c r="K475" s="23">
        <v>24527133</v>
      </c>
      <c r="L475" s="35"/>
      <c r="M475" s="4">
        <v>45054</v>
      </c>
      <c r="N475" s="3">
        <v>1</v>
      </c>
      <c r="O475" s="34" t="s">
        <v>4247</v>
      </c>
      <c r="P475" s="36">
        <v>24527133</v>
      </c>
      <c r="Q475" s="35"/>
      <c r="R475" s="3">
        <v>9595</v>
      </c>
      <c r="S475" s="4">
        <v>45054</v>
      </c>
      <c r="T475" s="3"/>
    </row>
    <row r="476" spans="1:20" ht="15" thickBot="1" x14ac:dyDescent="0.35">
      <c r="A476" s="32">
        <v>466</v>
      </c>
      <c r="B476" t="s">
        <v>4832</v>
      </c>
      <c r="C476" s="3" t="s">
        <v>54</v>
      </c>
      <c r="D476" s="3" t="s">
        <v>24</v>
      </c>
      <c r="E476" s="2"/>
      <c r="F476" s="3" t="s">
        <v>4255</v>
      </c>
      <c r="G476" s="3" t="s">
        <v>98</v>
      </c>
      <c r="H476" s="34" t="s">
        <v>4256</v>
      </c>
      <c r="I476" s="3">
        <v>1</v>
      </c>
      <c r="J476" s="34" t="s">
        <v>4247</v>
      </c>
      <c r="K476" s="23">
        <v>47904800</v>
      </c>
      <c r="L476" s="35"/>
      <c r="M476" s="4">
        <v>45054</v>
      </c>
      <c r="N476" s="3">
        <v>1</v>
      </c>
      <c r="O476" s="34" t="s">
        <v>4247</v>
      </c>
      <c r="P476" s="36">
        <v>47904800</v>
      </c>
      <c r="Q476" s="35"/>
      <c r="R476" s="3">
        <v>9536</v>
      </c>
      <c r="S476" s="4">
        <v>45054</v>
      </c>
      <c r="T476" s="3"/>
    </row>
    <row r="477" spans="1:20" ht="15" thickBot="1" x14ac:dyDescent="0.35">
      <c r="A477" s="32">
        <v>467</v>
      </c>
      <c r="B477" t="s">
        <v>4833</v>
      </c>
      <c r="C477" s="3" t="s">
        <v>54</v>
      </c>
      <c r="D477" s="3" t="s">
        <v>24</v>
      </c>
      <c r="E477" s="2"/>
      <c r="F477" s="3" t="s">
        <v>4834</v>
      </c>
      <c r="G477" s="3" t="s">
        <v>98</v>
      </c>
      <c r="H477" s="34" t="s">
        <v>4253</v>
      </c>
      <c r="I477" s="3">
        <v>1</v>
      </c>
      <c r="J477" s="34" t="s">
        <v>4247</v>
      </c>
      <c r="K477" s="23">
        <v>59881000</v>
      </c>
      <c r="L477" s="35"/>
      <c r="M477" s="4">
        <v>45054</v>
      </c>
      <c r="N477" s="3">
        <v>1</v>
      </c>
      <c r="O477" s="34" t="s">
        <v>4247</v>
      </c>
      <c r="P477" s="36">
        <v>59881000</v>
      </c>
      <c r="Q477" s="35"/>
      <c r="R477" s="3">
        <v>9537</v>
      </c>
      <c r="S477" s="4">
        <v>45054</v>
      </c>
      <c r="T477" s="3"/>
    </row>
    <row r="478" spans="1:20" ht="15" thickBot="1" x14ac:dyDescent="0.35">
      <c r="A478" s="32">
        <v>468</v>
      </c>
      <c r="B478" t="s">
        <v>4835</v>
      </c>
      <c r="C478" s="3" t="s">
        <v>54</v>
      </c>
      <c r="D478" s="3" t="s">
        <v>24</v>
      </c>
      <c r="E478" s="2"/>
      <c r="F478" s="3" t="s">
        <v>4267</v>
      </c>
      <c r="G478" s="3" t="s">
        <v>98</v>
      </c>
      <c r="H478" s="34" t="s">
        <v>4253</v>
      </c>
      <c r="I478" s="3">
        <v>1</v>
      </c>
      <c r="J478" s="34" t="s">
        <v>4247</v>
      </c>
      <c r="K478" s="23">
        <v>54366667</v>
      </c>
      <c r="L478" s="35"/>
      <c r="M478" s="4">
        <v>45054</v>
      </c>
      <c r="N478" s="3">
        <v>1</v>
      </c>
      <c r="O478" s="34" t="s">
        <v>4247</v>
      </c>
      <c r="P478" s="36">
        <v>54366667</v>
      </c>
      <c r="Q478" s="35"/>
      <c r="R478" s="3">
        <v>9588</v>
      </c>
      <c r="S478" s="4">
        <v>45054</v>
      </c>
      <c r="T478" s="3"/>
    </row>
    <row r="479" spans="1:20" ht="15" thickBot="1" x14ac:dyDescent="0.35">
      <c r="A479" s="32">
        <v>469</v>
      </c>
      <c r="B479" t="s">
        <v>4836</v>
      </c>
      <c r="C479" s="3" t="s">
        <v>54</v>
      </c>
      <c r="D479" s="3" t="s">
        <v>24</v>
      </c>
      <c r="E479" s="2"/>
      <c r="F479" s="3" t="s">
        <v>4263</v>
      </c>
      <c r="G479" s="3" t="s">
        <v>98</v>
      </c>
      <c r="H479" s="34" t="s">
        <v>4253</v>
      </c>
      <c r="I479" s="3">
        <v>1</v>
      </c>
      <c r="J479" s="34" t="s">
        <v>4247</v>
      </c>
      <c r="K479" s="23">
        <v>62910000</v>
      </c>
      <c r="L479" s="35"/>
      <c r="M479" s="4">
        <v>45054</v>
      </c>
      <c r="N479" s="3">
        <v>1</v>
      </c>
      <c r="O479" s="34" t="s">
        <v>4247</v>
      </c>
      <c r="P479" s="36">
        <v>62910000</v>
      </c>
      <c r="Q479" s="35"/>
      <c r="R479" s="3">
        <v>9592</v>
      </c>
      <c r="S479" s="4">
        <v>45054</v>
      </c>
      <c r="T479" s="3"/>
    </row>
    <row r="480" spans="1:20" ht="15" thickBot="1" x14ac:dyDescent="0.35">
      <c r="A480" s="32">
        <v>470</v>
      </c>
      <c r="B480" t="s">
        <v>4837</v>
      </c>
      <c r="C480" s="3" t="s">
        <v>54</v>
      </c>
      <c r="D480" s="3" t="s">
        <v>24</v>
      </c>
      <c r="E480" s="2"/>
      <c r="F480" s="3" t="s">
        <v>4268</v>
      </c>
      <c r="G480" s="3" t="s">
        <v>98</v>
      </c>
      <c r="H480" s="34" t="s">
        <v>4253</v>
      </c>
      <c r="I480" s="3">
        <v>1</v>
      </c>
      <c r="J480" s="34" t="s">
        <v>4247</v>
      </c>
      <c r="K480" s="23">
        <v>48153333</v>
      </c>
      <c r="L480" s="35"/>
      <c r="M480" s="4">
        <v>45054</v>
      </c>
      <c r="N480" s="3">
        <v>1</v>
      </c>
      <c r="O480" s="34" t="s">
        <v>4247</v>
      </c>
      <c r="P480" s="36">
        <v>48153333</v>
      </c>
      <c r="Q480" s="35"/>
      <c r="R480" s="3">
        <v>10253</v>
      </c>
      <c r="S480" s="4">
        <v>45054</v>
      </c>
      <c r="T480" s="3"/>
    </row>
    <row r="481" spans="1:20" ht="15" thickBot="1" x14ac:dyDescent="0.35">
      <c r="A481" s="32">
        <v>471</v>
      </c>
      <c r="B481" t="s">
        <v>4838</v>
      </c>
      <c r="C481" s="3" t="s">
        <v>54</v>
      </c>
      <c r="D481" s="3" t="s">
        <v>24</v>
      </c>
      <c r="E481" s="2"/>
      <c r="F481" s="3" t="s">
        <v>4355</v>
      </c>
      <c r="G481" s="3" t="s">
        <v>98</v>
      </c>
      <c r="H481" s="34" t="s">
        <v>4253</v>
      </c>
      <c r="I481" s="3">
        <v>1</v>
      </c>
      <c r="J481" s="34" t="s">
        <v>4247</v>
      </c>
      <c r="K481" s="23">
        <v>60000000</v>
      </c>
      <c r="L481" s="35"/>
      <c r="M481" s="4">
        <v>45061</v>
      </c>
      <c r="N481" s="3">
        <v>1</v>
      </c>
      <c r="O481" s="34" t="s">
        <v>4247</v>
      </c>
      <c r="P481" s="36">
        <v>60000000</v>
      </c>
      <c r="Q481" s="35"/>
      <c r="R481" s="3">
        <v>9613</v>
      </c>
      <c r="S481" s="4">
        <v>45061</v>
      </c>
      <c r="T481" s="3"/>
    </row>
    <row r="482" spans="1:20" ht="15" thickBot="1" x14ac:dyDescent="0.35">
      <c r="A482" s="32">
        <v>472</v>
      </c>
      <c r="B482" t="s">
        <v>4839</v>
      </c>
      <c r="C482" s="3" t="s">
        <v>54</v>
      </c>
      <c r="D482" s="3" t="s">
        <v>24</v>
      </c>
      <c r="E482" s="2"/>
      <c r="F482" s="3" t="s">
        <v>4354</v>
      </c>
      <c r="G482" s="3" t="s">
        <v>98</v>
      </c>
      <c r="H482" s="34" t="s">
        <v>4253</v>
      </c>
      <c r="I482" s="3">
        <v>1</v>
      </c>
      <c r="J482" s="34" t="s">
        <v>4247</v>
      </c>
      <c r="K482" s="23">
        <v>191666667</v>
      </c>
      <c r="L482" s="35"/>
      <c r="M482" s="4">
        <v>45057</v>
      </c>
      <c r="N482" s="3">
        <v>1</v>
      </c>
      <c r="O482" s="34" t="s">
        <v>4247</v>
      </c>
      <c r="P482" s="36">
        <v>191666667</v>
      </c>
      <c r="Q482" s="35"/>
      <c r="R482" s="3">
        <v>9612</v>
      </c>
      <c r="S482" s="4">
        <v>45057</v>
      </c>
      <c r="T482" s="3"/>
    </row>
    <row r="483" spans="1:20" ht="15" thickBot="1" x14ac:dyDescent="0.35">
      <c r="A483" s="32">
        <v>473</v>
      </c>
      <c r="B483" t="s">
        <v>4840</v>
      </c>
      <c r="C483" s="3" t="s">
        <v>54</v>
      </c>
      <c r="D483" s="3" t="s">
        <v>24</v>
      </c>
      <c r="E483" s="2"/>
      <c r="F483" s="3" t="s">
        <v>4841</v>
      </c>
      <c r="G483" s="3" t="s">
        <v>98</v>
      </c>
      <c r="H483" s="34" t="s">
        <v>4307</v>
      </c>
      <c r="I483" s="3">
        <v>1</v>
      </c>
      <c r="J483" s="34" t="s">
        <v>4247</v>
      </c>
      <c r="K483" s="23">
        <v>46048567</v>
      </c>
      <c r="L483" s="35"/>
      <c r="M483" s="4">
        <v>45054</v>
      </c>
      <c r="N483" s="3">
        <v>1</v>
      </c>
      <c r="O483" s="34" t="s">
        <v>4247</v>
      </c>
      <c r="P483" s="36">
        <v>46048567</v>
      </c>
      <c r="Q483" s="35"/>
      <c r="R483" s="3">
        <v>9568</v>
      </c>
      <c r="S483" s="4">
        <v>45054</v>
      </c>
      <c r="T483" s="3"/>
    </row>
    <row r="484" spans="1:20" ht="15" thickBot="1" x14ac:dyDescent="0.35">
      <c r="A484" s="32">
        <v>474</v>
      </c>
      <c r="B484" t="s">
        <v>4842</v>
      </c>
      <c r="C484" s="3" t="s">
        <v>54</v>
      </c>
      <c r="D484" s="3" t="s">
        <v>24</v>
      </c>
      <c r="E484" s="2"/>
      <c r="F484" s="3" t="s">
        <v>4308</v>
      </c>
      <c r="G484" s="3" t="s">
        <v>98</v>
      </c>
      <c r="H484" s="34" t="s">
        <v>4253</v>
      </c>
      <c r="I484" s="3">
        <v>1</v>
      </c>
      <c r="J484" s="34" t="s">
        <v>4247</v>
      </c>
      <c r="K484" s="23">
        <v>30577367</v>
      </c>
      <c r="L484" s="35"/>
      <c r="M484" s="4">
        <v>45054</v>
      </c>
      <c r="N484" s="3">
        <v>1</v>
      </c>
      <c r="O484" s="34" t="s">
        <v>4247</v>
      </c>
      <c r="P484" s="36">
        <v>30577367</v>
      </c>
      <c r="Q484" s="35"/>
      <c r="R484" s="3">
        <v>9569</v>
      </c>
      <c r="S484" s="4">
        <v>45054</v>
      </c>
      <c r="T484" s="3"/>
    </row>
    <row r="485" spans="1:20" ht="15" thickBot="1" x14ac:dyDescent="0.35">
      <c r="A485" s="32">
        <v>475</v>
      </c>
      <c r="B485" t="s">
        <v>4843</v>
      </c>
      <c r="C485" s="3" t="s">
        <v>54</v>
      </c>
      <c r="D485" s="3" t="s">
        <v>24</v>
      </c>
      <c r="E485" s="2"/>
      <c r="F485" s="3" t="s">
        <v>4309</v>
      </c>
      <c r="G485" s="3" t="s">
        <v>98</v>
      </c>
      <c r="H485" s="34" t="s">
        <v>4253</v>
      </c>
      <c r="I485" s="3">
        <v>1</v>
      </c>
      <c r="J485" s="34" t="s">
        <v>4247</v>
      </c>
      <c r="K485" s="23">
        <v>30869300</v>
      </c>
      <c r="L485" s="35"/>
      <c r="M485" s="4">
        <v>45056</v>
      </c>
      <c r="N485" s="3">
        <v>1</v>
      </c>
      <c r="O485" s="34" t="s">
        <v>4247</v>
      </c>
      <c r="P485" s="36">
        <v>30869300</v>
      </c>
      <c r="Q485" s="35"/>
      <c r="R485" s="3">
        <v>9570</v>
      </c>
      <c r="S485" s="4">
        <v>45056</v>
      </c>
      <c r="T485" s="3"/>
    </row>
    <row r="486" spans="1:20" ht="15" thickBot="1" x14ac:dyDescent="0.35">
      <c r="A486" s="32">
        <v>476</v>
      </c>
      <c r="B486" t="s">
        <v>4844</v>
      </c>
      <c r="C486" s="3" t="s">
        <v>54</v>
      </c>
      <c r="D486" s="3" t="s">
        <v>24</v>
      </c>
      <c r="E486" s="2"/>
      <c r="F486" s="3" t="s">
        <v>4845</v>
      </c>
      <c r="G486" s="3" t="s">
        <v>98</v>
      </c>
      <c r="H486" s="34" t="s">
        <v>4307</v>
      </c>
      <c r="I486" s="3">
        <v>1</v>
      </c>
      <c r="J486" s="34" t="s">
        <v>4247</v>
      </c>
      <c r="K486" s="23">
        <v>31051133</v>
      </c>
      <c r="L486" s="35"/>
      <c r="M486" s="4">
        <v>45054</v>
      </c>
      <c r="N486" s="3">
        <v>1</v>
      </c>
      <c r="O486" s="34" t="s">
        <v>4247</v>
      </c>
      <c r="P486" s="36">
        <v>31051133</v>
      </c>
      <c r="Q486" s="35"/>
      <c r="R486" s="3">
        <v>9571</v>
      </c>
      <c r="S486" s="4">
        <v>45054</v>
      </c>
      <c r="T486" s="3"/>
    </row>
    <row r="487" spans="1:20" ht="15" thickBot="1" x14ac:dyDescent="0.35">
      <c r="A487" s="32">
        <v>477</v>
      </c>
      <c r="B487" t="s">
        <v>4846</v>
      </c>
      <c r="C487" s="3" t="s">
        <v>54</v>
      </c>
      <c r="D487" s="3" t="s">
        <v>24</v>
      </c>
      <c r="E487" s="2"/>
      <c r="F487" s="3" t="s">
        <v>4311</v>
      </c>
      <c r="G487" s="3" t="s">
        <v>98</v>
      </c>
      <c r="H487" s="34" t="s">
        <v>4307</v>
      </c>
      <c r="I487" s="3">
        <v>1</v>
      </c>
      <c r="J487" s="34" t="s">
        <v>4247</v>
      </c>
      <c r="K487" s="23">
        <v>52364700</v>
      </c>
      <c r="L487" s="35"/>
      <c r="M487" s="4">
        <v>45054</v>
      </c>
      <c r="N487" s="3">
        <v>1</v>
      </c>
      <c r="O487" s="34" t="s">
        <v>4247</v>
      </c>
      <c r="P487" s="36">
        <v>52364700</v>
      </c>
      <c r="Q487" s="35"/>
      <c r="R487" s="3">
        <v>9619</v>
      </c>
      <c r="S487" s="4">
        <v>45054</v>
      </c>
      <c r="T487" s="3"/>
    </row>
    <row r="488" spans="1:20" ht="15" thickBot="1" x14ac:dyDescent="0.35">
      <c r="A488" s="32">
        <v>478</v>
      </c>
      <c r="B488" t="s">
        <v>4847</v>
      </c>
      <c r="C488" s="3" t="s">
        <v>54</v>
      </c>
      <c r="D488" s="3" t="s">
        <v>24</v>
      </c>
      <c r="E488" s="2"/>
      <c r="F488" s="3" t="s">
        <v>4312</v>
      </c>
      <c r="G488" s="3" t="s">
        <v>98</v>
      </c>
      <c r="H488" s="34" t="s">
        <v>4277</v>
      </c>
      <c r="I488" s="3">
        <v>1</v>
      </c>
      <c r="J488" s="34" t="s">
        <v>4247</v>
      </c>
      <c r="K488" s="23">
        <v>57488867</v>
      </c>
      <c r="L488" s="35"/>
      <c r="M488" s="4">
        <v>45054</v>
      </c>
      <c r="N488" s="3">
        <v>1</v>
      </c>
      <c r="O488" s="34" t="s">
        <v>4247</v>
      </c>
      <c r="P488" s="36">
        <v>57488867</v>
      </c>
      <c r="Q488" s="35"/>
      <c r="R488" s="3">
        <v>9614</v>
      </c>
      <c r="S488" s="4">
        <v>45054</v>
      </c>
      <c r="T488" s="3"/>
    </row>
    <row r="489" spans="1:20" ht="15" thickBot="1" x14ac:dyDescent="0.35">
      <c r="A489" s="32">
        <v>479</v>
      </c>
      <c r="B489" t="s">
        <v>4848</v>
      </c>
      <c r="C489" s="3" t="s">
        <v>54</v>
      </c>
      <c r="D489" s="3" t="s">
        <v>24</v>
      </c>
      <c r="E489" s="2"/>
      <c r="F489" s="3" t="s">
        <v>4849</v>
      </c>
      <c r="G489" s="3" t="s">
        <v>98</v>
      </c>
      <c r="H489" s="34" t="s">
        <v>4307</v>
      </c>
      <c r="I489" s="3">
        <v>1</v>
      </c>
      <c r="J489" s="34" t="s">
        <v>4247</v>
      </c>
      <c r="K489" s="23">
        <v>43309000</v>
      </c>
      <c r="L489" s="35"/>
      <c r="M489" s="4">
        <v>45057</v>
      </c>
      <c r="N489" s="3">
        <v>1</v>
      </c>
      <c r="O489" s="34" t="s">
        <v>4247</v>
      </c>
      <c r="P489" s="36">
        <v>43309000</v>
      </c>
      <c r="Q489" s="35"/>
      <c r="R489" s="3">
        <v>9615</v>
      </c>
      <c r="S489" s="4">
        <v>45057</v>
      </c>
      <c r="T489" s="3"/>
    </row>
    <row r="490" spans="1:20" ht="15" thickBot="1" x14ac:dyDescent="0.35">
      <c r="A490" s="32">
        <v>480</v>
      </c>
      <c r="B490" t="s">
        <v>4850</v>
      </c>
      <c r="C490" s="3" t="s">
        <v>54</v>
      </c>
      <c r="D490" s="3" t="s">
        <v>24</v>
      </c>
      <c r="E490" s="2"/>
      <c r="F490" s="3" t="s">
        <v>4851</v>
      </c>
      <c r="G490" s="3" t="s">
        <v>98</v>
      </c>
      <c r="H490" s="34" t="s">
        <v>4307</v>
      </c>
      <c r="I490" s="3">
        <v>1</v>
      </c>
      <c r="J490" s="34" t="s">
        <v>4247</v>
      </c>
      <c r="K490" s="23">
        <v>50465800</v>
      </c>
      <c r="L490" s="35"/>
      <c r="M490" s="4">
        <v>45056</v>
      </c>
      <c r="N490" s="3">
        <v>1</v>
      </c>
      <c r="O490" s="34" t="s">
        <v>4247</v>
      </c>
      <c r="P490" s="36">
        <v>50465800</v>
      </c>
      <c r="Q490" s="35"/>
      <c r="R490" s="3">
        <v>9618</v>
      </c>
      <c r="S490" s="4">
        <v>45056</v>
      </c>
      <c r="T490" s="3"/>
    </row>
    <row r="491" spans="1:20" ht="15" thickBot="1" x14ac:dyDescent="0.35">
      <c r="A491" s="32">
        <v>481</v>
      </c>
      <c r="B491" t="s">
        <v>4852</v>
      </c>
      <c r="C491" s="3" t="s">
        <v>54</v>
      </c>
      <c r="D491" s="3" t="s">
        <v>24</v>
      </c>
      <c r="E491" s="2"/>
      <c r="F491" s="3" t="s">
        <v>4316</v>
      </c>
      <c r="G491" s="3" t="s">
        <v>98</v>
      </c>
      <c r="H491" s="34" t="s">
        <v>4307</v>
      </c>
      <c r="I491" s="3">
        <v>1</v>
      </c>
      <c r="J491" s="34" t="s">
        <v>4247</v>
      </c>
      <c r="K491" s="23">
        <v>37643333</v>
      </c>
      <c r="L491" s="35"/>
      <c r="M491" s="4">
        <v>45057</v>
      </c>
      <c r="N491" s="3">
        <v>1</v>
      </c>
      <c r="O491" s="34" t="s">
        <v>4247</v>
      </c>
      <c r="P491" s="36">
        <v>37643333</v>
      </c>
      <c r="Q491" s="35"/>
      <c r="R491" s="3">
        <v>9617</v>
      </c>
      <c r="S491" s="4">
        <v>45057</v>
      </c>
      <c r="T491" s="3"/>
    </row>
    <row r="492" spans="1:20" ht="15" thickBot="1" x14ac:dyDescent="0.35">
      <c r="A492" s="32">
        <v>482</v>
      </c>
      <c r="B492" t="s">
        <v>4853</v>
      </c>
      <c r="C492" s="3" t="s">
        <v>54</v>
      </c>
      <c r="D492" s="3" t="s">
        <v>24</v>
      </c>
      <c r="E492" s="2"/>
      <c r="F492" s="3" t="s">
        <v>4356</v>
      </c>
      <c r="G492" s="3" t="s">
        <v>98</v>
      </c>
      <c r="H492" s="34" t="s">
        <v>4307</v>
      </c>
      <c r="I492" s="3">
        <v>1</v>
      </c>
      <c r="J492" s="34" t="s">
        <v>4247</v>
      </c>
      <c r="K492" s="23">
        <v>50234800</v>
      </c>
      <c r="L492" s="35"/>
      <c r="M492" s="4">
        <v>45056</v>
      </c>
      <c r="N492" s="3">
        <v>1</v>
      </c>
      <c r="O492" s="34" t="s">
        <v>4247</v>
      </c>
      <c r="P492" s="36">
        <v>50234800</v>
      </c>
      <c r="Q492" s="35"/>
      <c r="R492" s="3">
        <v>9616</v>
      </c>
      <c r="S492" s="4">
        <v>45056</v>
      </c>
      <c r="T492" s="3"/>
    </row>
    <row r="493" spans="1:20" ht="15" thickBot="1" x14ac:dyDescent="0.35">
      <c r="A493" s="32">
        <v>483</v>
      </c>
      <c r="B493" t="s">
        <v>4854</v>
      </c>
      <c r="C493" s="3" t="s">
        <v>54</v>
      </c>
      <c r="D493" s="3" t="s">
        <v>24</v>
      </c>
      <c r="E493" s="2"/>
      <c r="F493" s="3" t="s">
        <v>4299</v>
      </c>
      <c r="G493" s="3" t="s">
        <v>98</v>
      </c>
      <c r="H493" s="34" t="s">
        <v>4277</v>
      </c>
      <c r="I493" s="3">
        <v>1</v>
      </c>
      <c r="J493" s="34" t="s">
        <v>4247</v>
      </c>
      <c r="K493" s="23">
        <v>38833333</v>
      </c>
      <c r="L493" s="35"/>
      <c r="M493" s="4">
        <v>45054</v>
      </c>
      <c r="N493" s="3">
        <v>1</v>
      </c>
      <c r="O493" s="34" t="s">
        <v>4247</v>
      </c>
      <c r="P493" s="36">
        <v>38833333</v>
      </c>
      <c r="Q493" s="35"/>
      <c r="R493" s="3">
        <v>9552</v>
      </c>
      <c r="S493" s="4">
        <v>45054</v>
      </c>
      <c r="T493" s="3"/>
    </row>
    <row r="494" spans="1:20" ht="15" thickBot="1" x14ac:dyDescent="0.35">
      <c r="A494" s="32">
        <v>484</v>
      </c>
      <c r="B494" t="s">
        <v>4855</v>
      </c>
      <c r="C494" s="3" t="s">
        <v>54</v>
      </c>
      <c r="D494" s="3" t="s">
        <v>24</v>
      </c>
      <c r="E494" s="2"/>
      <c r="F494" s="3" t="s">
        <v>4300</v>
      </c>
      <c r="G494" s="3" t="s">
        <v>98</v>
      </c>
      <c r="H494" s="34" t="s">
        <v>4277</v>
      </c>
      <c r="I494" s="3">
        <v>1</v>
      </c>
      <c r="J494" s="34" t="s">
        <v>4247</v>
      </c>
      <c r="K494" s="23">
        <v>27183333</v>
      </c>
      <c r="L494" s="35"/>
      <c r="M494" s="4">
        <v>45054</v>
      </c>
      <c r="N494" s="3">
        <v>1</v>
      </c>
      <c r="O494" s="34" t="s">
        <v>4247</v>
      </c>
      <c r="P494" s="36">
        <v>27183333</v>
      </c>
      <c r="Q494" s="35"/>
      <c r="R494" s="3">
        <v>9551</v>
      </c>
      <c r="S494" s="4">
        <v>45054</v>
      </c>
      <c r="T494" s="3"/>
    </row>
    <row r="495" spans="1:20" ht="15" thickBot="1" x14ac:dyDescent="0.35">
      <c r="A495" s="32">
        <v>485</v>
      </c>
      <c r="B495" t="s">
        <v>4856</v>
      </c>
      <c r="C495" s="3" t="s">
        <v>54</v>
      </c>
      <c r="D495" s="3" t="s">
        <v>24</v>
      </c>
      <c r="E495" s="2"/>
      <c r="F495" s="3" t="s">
        <v>4301</v>
      </c>
      <c r="G495" s="3" t="s">
        <v>98</v>
      </c>
      <c r="H495" s="34" t="s">
        <v>4277</v>
      </c>
      <c r="I495" s="3">
        <v>1</v>
      </c>
      <c r="J495" s="34" t="s">
        <v>4247</v>
      </c>
      <c r="K495" s="23">
        <v>31066666</v>
      </c>
      <c r="L495" s="35"/>
      <c r="M495" s="4">
        <v>45054</v>
      </c>
      <c r="N495" s="3">
        <v>1</v>
      </c>
      <c r="O495" s="34" t="s">
        <v>4247</v>
      </c>
      <c r="P495" s="36">
        <v>31066666</v>
      </c>
      <c r="Q495" s="35"/>
      <c r="R495" s="3">
        <v>9550</v>
      </c>
      <c r="S495" s="4">
        <v>45054</v>
      </c>
      <c r="T495" s="3"/>
    </row>
    <row r="496" spans="1:20" ht="15" thickBot="1" x14ac:dyDescent="0.35">
      <c r="A496" s="32">
        <v>486</v>
      </c>
      <c r="B496" t="s">
        <v>4857</v>
      </c>
      <c r="C496" s="3" t="s">
        <v>54</v>
      </c>
      <c r="D496" s="3" t="s">
        <v>24</v>
      </c>
      <c r="E496" s="2"/>
      <c r="F496" s="3" t="s">
        <v>4303</v>
      </c>
      <c r="G496" s="3" t="s">
        <v>98</v>
      </c>
      <c r="H496" s="34" t="s">
        <v>4249</v>
      </c>
      <c r="I496" s="3">
        <v>1</v>
      </c>
      <c r="J496" s="34" t="s">
        <v>4247</v>
      </c>
      <c r="K496" s="23">
        <v>66991333</v>
      </c>
      <c r="L496" s="35"/>
      <c r="M496" s="4">
        <v>45056</v>
      </c>
      <c r="N496" s="3">
        <v>1</v>
      </c>
      <c r="O496" s="34" t="s">
        <v>4247</v>
      </c>
      <c r="P496" s="36">
        <v>66991333</v>
      </c>
      <c r="Q496" s="35"/>
      <c r="R496" s="3">
        <v>9610</v>
      </c>
      <c r="S496" s="4">
        <v>45056</v>
      </c>
      <c r="T496" s="3"/>
    </row>
    <row r="497" spans="1:20" ht="15" thickBot="1" x14ac:dyDescent="0.35">
      <c r="A497" s="32">
        <v>487</v>
      </c>
      <c r="B497" t="s">
        <v>4858</v>
      </c>
      <c r="C497" s="3" t="s">
        <v>54</v>
      </c>
      <c r="D497" s="3" t="s">
        <v>24</v>
      </c>
      <c r="E497" s="2"/>
      <c r="F497" s="3" t="s">
        <v>4329</v>
      </c>
      <c r="G497" s="3" t="s">
        <v>98</v>
      </c>
      <c r="H497" s="34" t="s">
        <v>4294</v>
      </c>
      <c r="I497" s="3">
        <v>1</v>
      </c>
      <c r="J497" s="34" t="s">
        <v>4247</v>
      </c>
      <c r="K497" s="23">
        <v>36033333</v>
      </c>
      <c r="L497" s="35"/>
      <c r="M497" s="4">
        <v>45056</v>
      </c>
      <c r="N497" s="3">
        <v>1</v>
      </c>
      <c r="O497" s="34" t="s">
        <v>4247</v>
      </c>
      <c r="P497" s="36">
        <v>36033333</v>
      </c>
      <c r="Q497" s="35"/>
      <c r="R497" s="3">
        <v>9626</v>
      </c>
      <c r="S497" s="4">
        <v>45056</v>
      </c>
      <c r="T497" s="3"/>
    </row>
    <row r="498" spans="1:20" ht="15" thickBot="1" x14ac:dyDescent="0.35">
      <c r="A498" s="32">
        <v>488</v>
      </c>
      <c r="B498" t="s">
        <v>4859</v>
      </c>
      <c r="C498" s="3" t="s">
        <v>54</v>
      </c>
      <c r="D498" s="3" t="s">
        <v>24</v>
      </c>
      <c r="E498" s="2"/>
      <c r="F498" s="3" t="s">
        <v>4331</v>
      </c>
      <c r="G498" s="3" t="s">
        <v>98</v>
      </c>
      <c r="H498" s="34" t="s">
        <v>4249</v>
      </c>
      <c r="I498" s="3">
        <v>1</v>
      </c>
      <c r="J498" s="34" t="s">
        <v>4247</v>
      </c>
      <c r="K498" s="23">
        <v>66700067</v>
      </c>
      <c r="L498" s="35"/>
      <c r="M498" s="4">
        <v>45057</v>
      </c>
      <c r="N498" s="3">
        <v>1</v>
      </c>
      <c r="O498" s="34" t="s">
        <v>4247</v>
      </c>
      <c r="P498" s="36">
        <v>66700067</v>
      </c>
      <c r="Q498" s="35"/>
      <c r="R498" s="3">
        <v>9608</v>
      </c>
      <c r="S498" s="4">
        <v>45057</v>
      </c>
      <c r="T498" s="3"/>
    </row>
    <row r="499" spans="1:20" ht="15" thickBot="1" x14ac:dyDescent="0.35">
      <c r="A499" s="32">
        <v>489</v>
      </c>
      <c r="B499" t="s">
        <v>4860</v>
      </c>
      <c r="C499" s="3" t="s">
        <v>54</v>
      </c>
      <c r="D499" s="3" t="s">
        <v>24</v>
      </c>
      <c r="E499" s="2"/>
      <c r="F499" s="3" t="s">
        <v>4861</v>
      </c>
      <c r="G499" s="3" t="s">
        <v>98</v>
      </c>
      <c r="H499" s="34" t="s">
        <v>4249</v>
      </c>
      <c r="I499" s="3">
        <v>1</v>
      </c>
      <c r="J499" s="34" t="s">
        <v>4247</v>
      </c>
      <c r="K499" s="23">
        <v>66700067</v>
      </c>
      <c r="L499" s="35"/>
      <c r="M499" s="4">
        <v>45057</v>
      </c>
      <c r="N499" s="3">
        <v>1</v>
      </c>
      <c r="O499" s="34" t="s">
        <v>4247</v>
      </c>
      <c r="P499" s="36">
        <v>66700067</v>
      </c>
      <c r="Q499" s="35"/>
      <c r="R499" s="3">
        <v>9627</v>
      </c>
      <c r="S499" s="4">
        <v>45057</v>
      </c>
      <c r="T499" s="3"/>
    </row>
    <row r="500" spans="1:20" ht="15" thickBot="1" x14ac:dyDescent="0.35">
      <c r="A500" s="32">
        <v>490</v>
      </c>
      <c r="B500" t="s">
        <v>4862</v>
      </c>
      <c r="C500" s="3" t="s">
        <v>54</v>
      </c>
      <c r="D500" s="3" t="s">
        <v>24</v>
      </c>
      <c r="E500" s="2"/>
      <c r="F500" s="3" t="s">
        <v>4280</v>
      </c>
      <c r="G500" s="3" t="s">
        <v>98</v>
      </c>
      <c r="H500" s="34" t="s">
        <v>4277</v>
      </c>
      <c r="I500" s="3">
        <v>1</v>
      </c>
      <c r="J500" s="34" t="s">
        <v>4247</v>
      </c>
      <c r="K500" s="23">
        <v>24724702</v>
      </c>
      <c r="L500" s="35"/>
      <c r="M500" s="4">
        <v>45054</v>
      </c>
      <c r="N500" s="3">
        <v>1</v>
      </c>
      <c r="O500" s="34" t="s">
        <v>4247</v>
      </c>
      <c r="P500" s="36">
        <v>24724702</v>
      </c>
      <c r="Q500" s="35"/>
      <c r="R500" s="3">
        <v>9559</v>
      </c>
      <c r="S500" s="4">
        <v>45054</v>
      </c>
      <c r="T500" s="3"/>
    </row>
    <row r="501" spans="1:20" ht="15" thickBot="1" x14ac:dyDescent="0.35">
      <c r="A501" s="32">
        <v>491</v>
      </c>
      <c r="B501" t="s">
        <v>4863</v>
      </c>
      <c r="C501" s="3" t="s">
        <v>54</v>
      </c>
      <c r="D501" s="3" t="s">
        <v>24</v>
      </c>
      <c r="E501" s="2"/>
      <c r="F501" s="3" t="s">
        <v>4328</v>
      </c>
      <c r="G501" s="3" t="s">
        <v>98</v>
      </c>
      <c r="H501" s="34" t="s">
        <v>4249</v>
      </c>
      <c r="I501" s="3">
        <v>1</v>
      </c>
      <c r="J501" s="34" t="s">
        <v>4247</v>
      </c>
      <c r="K501" s="23">
        <v>76333333</v>
      </c>
      <c r="L501" s="35"/>
      <c r="M501" s="4">
        <v>45057</v>
      </c>
      <c r="N501" s="3">
        <v>1</v>
      </c>
      <c r="O501" s="34" t="s">
        <v>4247</v>
      </c>
      <c r="P501" s="36">
        <v>76333333</v>
      </c>
      <c r="Q501" s="35"/>
      <c r="R501" s="3">
        <v>9604</v>
      </c>
      <c r="S501" s="4">
        <v>45057</v>
      </c>
      <c r="T501" s="3"/>
    </row>
    <row r="502" spans="1:20" ht="15" thickBot="1" x14ac:dyDescent="0.35">
      <c r="A502" s="32">
        <v>492</v>
      </c>
      <c r="B502" t="s">
        <v>4864</v>
      </c>
      <c r="C502" s="3" t="s">
        <v>54</v>
      </c>
      <c r="D502" s="3" t="s">
        <v>24</v>
      </c>
      <c r="E502" s="2"/>
      <c r="F502" s="3" t="s">
        <v>4328</v>
      </c>
      <c r="G502" s="3" t="s">
        <v>98</v>
      </c>
      <c r="H502" s="34" t="s">
        <v>4249</v>
      </c>
      <c r="I502" s="3">
        <v>1</v>
      </c>
      <c r="J502" s="34" t="s">
        <v>4247</v>
      </c>
      <c r="K502" s="23">
        <v>76333333</v>
      </c>
      <c r="L502" s="35"/>
      <c r="M502" s="4">
        <v>45057</v>
      </c>
      <c r="N502" s="3">
        <v>1</v>
      </c>
      <c r="O502" s="34" t="s">
        <v>4247</v>
      </c>
      <c r="P502" s="36">
        <v>76333333</v>
      </c>
      <c r="Q502" s="35"/>
      <c r="R502" s="3">
        <v>9605</v>
      </c>
      <c r="S502" s="4">
        <v>45057</v>
      </c>
      <c r="T502" s="3"/>
    </row>
    <row r="503" spans="1:20" ht="15" thickBot="1" x14ac:dyDescent="0.35">
      <c r="A503" s="32">
        <v>493</v>
      </c>
      <c r="B503" t="s">
        <v>4865</v>
      </c>
      <c r="C503" s="3" t="s">
        <v>54</v>
      </c>
      <c r="D503" s="3" t="s">
        <v>24</v>
      </c>
      <c r="E503" s="2"/>
      <c r="F503" s="3" t="s">
        <v>4866</v>
      </c>
      <c r="G503" s="3" t="s">
        <v>98</v>
      </c>
      <c r="H503" s="34" t="s">
        <v>4325</v>
      </c>
      <c r="I503" s="3">
        <v>1</v>
      </c>
      <c r="J503" s="34" t="s">
        <v>4247</v>
      </c>
      <c r="K503" s="23">
        <v>46200000</v>
      </c>
      <c r="L503" s="35"/>
      <c r="M503" s="4">
        <v>45056</v>
      </c>
      <c r="N503" s="3">
        <v>1</v>
      </c>
      <c r="O503" s="34" t="s">
        <v>4247</v>
      </c>
      <c r="P503" s="36">
        <v>46200000</v>
      </c>
      <c r="Q503" s="35"/>
      <c r="R503" s="3">
        <v>9576</v>
      </c>
      <c r="S503" s="4">
        <v>45056</v>
      </c>
      <c r="T503" s="3"/>
    </row>
    <row r="504" spans="1:20" ht="15" thickBot="1" x14ac:dyDescent="0.35">
      <c r="A504" s="32">
        <v>494</v>
      </c>
      <c r="B504" t="s">
        <v>4867</v>
      </c>
      <c r="C504" s="3" t="s">
        <v>54</v>
      </c>
      <c r="D504" s="3" t="s">
        <v>24</v>
      </c>
      <c r="E504" s="2"/>
      <c r="F504" s="3" t="s">
        <v>4297</v>
      </c>
      <c r="G504" s="3" t="s">
        <v>98</v>
      </c>
      <c r="H504" s="34" t="s">
        <v>4298</v>
      </c>
      <c r="I504" s="3">
        <v>1</v>
      </c>
      <c r="J504" s="34" t="s">
        <v>4247</v>
      </c>
      <c r="K504" s="23">
        <v>50050000</v>
      </c>
      <c r="L504" s="35"/>
      <c r="M504" s="4">
        <v>45056</v>
      </c>
      <c r="N504" s="3">
        <v>1</v>
      </c>
      <c r="O504" s="34" t="s">
        <v>4247</v>
      </c>
      <c r="P504" s="36">
        <v>50050000</v>
      </c>
      <c r="Q504" s="35"/>
      <c r="R504" s="3">
        <v>9572</v>
      </c>
      <c r="S504" s="4">
        <v>45056</v>
      </c>
      <c r="T504" s="3"/>
    </row>
    <row r="505" spans="1:20" ht="15" thickBot="1" x14ac:dyDescent="0.35">
      <c r="A505" s="32">
        <v>495</v>
      </c>
      <c r="B505" t="s">
        <v>4868</v>
      </c>
      <c r="C505" s="3" t="s">
        <v>54</v>
      </c>
      <c r="D505" s="3" t="s">
        <v>24</v>
      </c>
      <c r="E505" s="2"/>
      <c r="F505" s="3" t="s">
        <v>4324</v>
      </c>
      <c r="G505" s="3" t="s">
        <v>98</v>
      </c>
      <c r="H505" s="34" t="s">
        <v>4325</v>
      </c>
      <c r="I505" s="3">
        <v>1</v>
      </c>
      <c r="J505" s="34" t="s">
        <v>4247</v>
      </c>
      <c r="K505" s="23">
        <v>59136000</v>
      </c>
      <c r="L505" s="35"/>
      <c r="M505" s="4">
        <v>45056</v>
      </c>
      <c r="N505" s="3">
        <v>1</v>
      </c>
      <c r="O505" s="34" t="s">
        <v>4247</v>
      </c>
      <c r="P505" s="36">
        <v>59136000</v>
      </c>
      <c r="Q505" s="35"/>
      <c r="R505" s="3">
        <v>9579</v>
      </c>
      <c r="S505" s="4">
        <v>45056</v>
      </c>
      <c r="T505" s="3"/>
    </row>
    <row r="506" spans="1:20" ht="15" thickBot="1" x14ac:dyDescent="0.35">
      <c r="A506" s="32">
        <v>496</v>
      </c>
      <c r="B506" t="s">
        <v>4869</v>
      </c>
      <c r="C506" s="3" t="s">
        <v>54</v>
      </c>
      <c r="D506" s="3" t="s">
        <v>24</v>
      </c>
      <c r="E506" s="2"/>
      <c r="F506" s="3" t="s">
        <v>4290</v>
      </c>
      <c r="G506" s="3" t="s">
        <v>98</v>
      </c>
      <c r="H506" s="34" t="s">
        <v>4277</v>
      </c>
      <c r="I506" s="3">
        <v>1</v>
      </c>
      <c r="J506" s="34" t="s">
        <v>4247</v>
      </c>
      <c r="K506" s="23">
        <v>58597000</v>
      </c>
      <c r="L506" s="35"/>
      <c r="M506" s="4">
        <v>45056</v>
      </c>
      <c r="N506" s="3">
        <v>1</v>
      </c>
      <c r="O506" s="34" t="s">
        <v>4247</v>
      </c>
      <c r="P506" s="36">
        <v>58597000</v>
      </c>
      <c r="Q506" s="35"/>
      <c r="R506" s="3">
        <v>9562</v>
      </c>
      <c r="S506" s="4">
        <v>45056</v>
      </c>
      <c r="T506" s="3"/>
    </row>
    <row r="507" spans="1:20" ht="15" thickBot="1" x14ac:dyDescent="0.35">
      <c r="A507" s="32">
        <v>497</v>
      </c>
      <c r="B507" t="s">
        <v>4870</v>
      </c>
      <c r="C507" s="3" t="s">
        <v>54</v>
      </c>
      <c r="D507" s="3" t="s">
        <v>24</v>
      </c>
      <c r="E507" s="2"/>
      <c r="F507" s="3" t="s">
        <v>4871</v>
      </c>
      <c r="G507" s="3" t="s">
        <v>98</v>
      </c>
      <c r="H507" s="34" t="s">
        <v>4246</v>
      </c>
      <c r="I507" s="3">
        <v>1</v>
      </c>
      <c r="J507" s="34" t="s">
        <v>4247</v>
      </c>
      <c r="K507" s="23">
        <v>84700000</v>
      </c>
      <c r="L507" s="35"/>
      <c r="M507" s="4">
        <v>45056</v>
      </c>
      <c r="N507" s="3">
        <v>1</v>
      </c>
      <c r="O507" s="34" t="s">
        <v>4247</v>
      </c>
      <c r="P507" s="36">
        <v>84700000</v>
      </c>
      <c r="Q507" s="35"/>
      <c r="R507" s="3">
        <v>9543</v>
      </c>
      <c r="S507" s="4">
        <v>45056</v>
      </c>
      <c r="T507" s="3"/>
    </row>
    <row r="508" spans="1:20" ht="15" thickBot="1" x14ac:dyDescent="0.35">
      <c r="A508" s="32">
        <v>498</v>
      </c>
      <c r="B508" t="s">
        <v>4872</v>
      </c>
      <c r="C508" s="3" t="s">
        <v>54</v>
      </c>
      <c r="D508" s="3" t="s">
        <v>24</v>
      </c>
      <c r="E508" s="2"/>
      <c r="F508" s="3" t="s">
        <v>4319</v>
      </c>
      <c r="G508" s="3" t="s">
        <v>98</v>
      </c>
      <c r="H508" s="34" t="s">
        <v>4277</v>
      </c>
      <c r="I508" s="3">
        <v>1</v>
      </c>
      <c r="J508" s="34" t="s">
        <v>4247</v>
      </c>
      <c r="K508" s="23">
        <v>58597000</v>
      </c>
      <c r="L508" s="35"/>
      <c r="M508" s="4">
        <v>45056</v>
      </c>
      <c r="N508" s="3">
        <v>1</v>
      </c>
      <c r="O508" s="34" t="s">
        <v>4247</v>
      </c>
      <c r="P508" s="36">
        <v>58597000</v>
      </c>
      <c r="Q508" s="35"/>
      <c r="R508" s="3">
        <v>9567</v>
      </c>
      <c r="S508" s="4">
        <v>45056</v>
      </c>
      <c r="T508" s="3"/>
    </row>
    <row r="509" spans="1:20" ht="15" thickBot="1" x14ac:dyDescent="0.35">
      <c r="A509" s="32">
        <v>499</v>
      </c>
      <c r="B509" t="s">
        <v>4873</v>
      </c>
      <c r="C509" s="3" t="s">
        <v>54</v>
      </c>
      <c r="D509" s="3" t="s">
        <v>24</v>
      </c>
      <c r="E509" s="2"/>
      <c r="F509" s="3" t="s">
        <v>4320</v>
      </c>
      <c r="G509" s="3" t="s">
        <v>98</v>
      </c>
      <c r="H509" s="34" t="s">
        <v>4321</v>
      </c>
      <c r="I509" s="3">
        <v>1</v>
      </c>
      <c r="J509" s="34" t="s">
        <v>4247</v>
      </c>
      <c r="K509" s="23">
        <v>46046000</v>
      </c>
      <c r="L509" s="35"/>
      <c r="M509" s="4">
        <v>45056</v>
      </c>
      <c r="N509" s="3">
        <v>1</v>
      </c>
      <c r="O509" s="34" t="s">
        <v>4247</v>
      </c>
      <c r="P509" s="36">
        <v>46046000</v>
      </c>
      <c r="Q509" s="35"/>
      <c r="R509" s="3">
        <v>9564</v>
      </c>
      <c r="S509" s="4">
        <v>45056</v>
      </c>
      <c r="T509" s="3"/>
    </row>
    <row r="510" spans="1:20" ht="15" thickBot="1" x14ac:dyDescent="0.35">
      <c r="A510" s="32">
        <v>500</v>
      </c>
      <c r="B510" t="s">
        <v>4874</v>
      </c>
      <c r="C510" s="3" t="s">
        <v>54</v>
      </c>
      <c r="D510" s="3" t="s">
        <v>24</v>
      </c>
      <c r="E510" s="2"/>
      <c r="F510" s="3" t="s">
        <v>4875</v>
      </c>
      <c r="G510" s="3" t="s">
        <v>98</v>
      </c>
      <c r="H510" s="34" t="s">
        <v>4253</v>
      </c>
      <c r="I510" s="3">
        <v>1</v>
      </c>
      <c r="J510" s="34" t="s">
        <v>4247</v>
      </c>
      <c r="K510" s="23">
        <v>20790000</v>
      </c>
      <c r="L510" s="35"/>
      <c r="M510" s="4">
        <v>45056</v>
      </c>
      <c r="N510" s="3">
        <v>1</v>
      </c>
      <c r="O510" s="34" t="s">
        <v>4247</v>
      </c>
      <c r="P510" s="36">
        <v>20790000</v>
      </c>
      <c r="Q510" s="35"/>
      <c r="R510" s="3">
        <v>9640</v>
      </c>
      <c r="S510" s="4">
        <v>45056</v>
      </c>
      <c r="T510" s="3"/>
    </row>
    <row r="511" spans="1:20" ht="15" thickBot="1" x14ac:dyDescent="0.35">
      <c r="A511" s="32">
        <v>501</v>
      </c>
      <c r="B511" t="s">
        <v>4876</v>
      </c>
      <c r="C511" s="3" t="s">
        <v>54</v>
      </c>
      <c r="D511" s="3" t="s">
        <v>24</v>
      </c>
      <c r="E511" s="2"/>
      <c r="F511" s="3" t="s">
        <v>4322</v>
      </c>
      <c r="G511" s="3" t="s">
        <v>98</v>
      </c>
      <c r="H511" s="34" t="s">
        <v>4277</v>
      </c>
      <c r="I511" s="3">
        <v>1</v>
      </c>
      <c r="J511" s="34" t="s">
        <v>4247</v>
      </c>
      <c r="K511" s="23">
        <v>46000000</v>
      </c>
      <c r="L511" s="35"/>
      <c r="M511" s="4">
        <v>45057</v>
      </c>
      <c r="N511" s="3">
        <v>1</v>
      </c>
      <c r="O511" s="34" t="s">
        <v>4247</v>
      </c>
      <c r="P511" s="36">
        <v>46000000</v>
      </c>
      <c r="Q511" s="35"/>
      <c r="R511" s="3">
        <v>9565</v>
      </c>
      <c r="S511" s="4">
        <v>45057</v>
      </c>
      <c r="T511" s="3"/>
    </row>
    <row r="512" spans="1:20" ht="15" thickBot="1" x14ac:dyDescent="0.35">
      <c r="A512" s="32">
        <v>502</v>
      </c>
      <c r="B512" t="s">
        <v>4877</v>
      </c>
      <c r="C512" s="3" t="s">
        <v>54</v>
      </c>
      <c r="D512" s="3" t="s">
        <v>24</v>
      </c>
      <c r="E512" s="2"/>
      <c r="F512" s="3" t="s">
        <v>4878</v>
      </c>
      <c r="G512" s="3" t="s">
        <v>98</v>
      </c>
      <c r="H512" s="34" t="s">
        <v>4277</v>
      </c>
      <c r="I512" s="3">
        <v>1</v>
      </c>
      <c r="J512" s="34" t="s">
        <v>4247</v>
      </c>
      <c r="K512" s="23">
        <v>54433333</v>
      </c>
      <c r="L512" s="35"/>
      <c r="M512" s="4">
        <v>45057</v>
      </c>
      <c r="N512" s="3">
        <v>1</v>
      </c>
      <c r="O512" s="34" t="s">
        <v>4247</v>
      </c>
      <c r="P512" s="36">
        <v>54433333</v>
      </c>
      <c r="Q512" s="35"/>
      <c r="R512" s="3">
        <v>9566</v>
      </c>
      <c r="S512" s="4">
        <v>45057</v>
      </c>
      <c r="T512" s="3"/>
    </row>
    <row r="513" spans="1:20" ht="15" thickBot="1" x14ac:dyDescent="0.35">
      <c r="A513" s="32">
        <v>503</v>
      </c>
      <c r="B513" t="s">
        <v>4879</v>
      </c>
      <c r="C513" s="3" t="s">
        <v>54</v>
      </c>
      <c r="D513" s="3" t="s">
        <v>24</v>
      </c>
      <c r="E513" s="2"/>
      <c r="F513" s="3" t="s">
        <v>4336</v>
      </c>
      <c r="G513" s="3" t="s">
        <v>98</v>
      </c>
      <c r="H513" s="34" t="s">
        <v>4325</v>
      </c>
      <c r="I513" s="3">
        <v>1</v>
      </c>
      <c r="J513" s="34" t="s">
        <v>4247</v>
      </c>
      <c r="K513" s="23">
        <v>58624000</v>
      </c>
      <c r="L513" s="35"/>
      <c r="M513" s="4">
        <v>45058</v>
      </c>
      <c r="N513" s="3">
        <v>1</v>
      </c>
      <c r="O513" s="34" t="s">
        <v>4247</v>
      </c>
      <c r="P513" s="36">
        <v>58624000</v>
      </c>
      <c r="Q513" s="35"/>
      <c r="R513" s="3">
        <v>9580</v>
      </c>
      <c r="S513" s="4">
        <v>45058</v>
      </c>
      <c r="T513" s="3"/>
    </row>
    <row r="514" spans="1:20" ht="15" thickBot="1" x14ac:dyDescent="0.35">
      <c r="A514" s="32">
        <v>504</v>
      </c>
      <c r="B514" t="s">
        <v>4880</v>
      </c>
      <c r="C514" s="3" t="s">
        <v>54</v>
      </c>
      <c r="D514" s="3" t="s">
        <v>24</v>
      </c>
      <c r="E514" s="2"/>
      <c r="F514" s="3" t="s">
        <v>4346</v>
      </c>
      <c r="G514" s="3" t="s">
        <v>98</v>
      </c>
      <c r="H514" s="34" t="s">
        <v>4298</v>
      </c>
      <c r="I514" s="3">
        <v>1</v>
      </c>
      <c r="J514" s="34" t="s">
        <v>4247</v>
      </c>
      <c r="K514" s="23">
        <v>32637000</v>
      </c>
      <c r="L514" s="35"/>
      <c r="M514" s="4">
        <v>45057</v>
      </c>
      <c r="N514" s="3">
        <v>1</v>
      </c>
      <c r="O514" s="34" t="s">
        <v>4247</v>
      </c>
      <c r="P514" s="36">
        <v>32637000</v>
      </c>
      <c r="Q514" s="35"/>
      <c r="R514" s="3">
        <v>9578</v>
      </c>
      <c r="S514" s="4">
        <v>45057</v>
      </c>
      <c r="T514" s="3"/>
    </row>
    <row r="515" spans="1:20" ht="15" thickBot="1" x14ac:dyDescent="0.35">
      <c r="A515" s="32">
        <v>505</v>
      </c>
      <c r="B515" t="s">
        <v>4881</v>
      </c>
      <c r="C515" s="3" t="s">
        <v>54</v>
      </c>
      <c r="D515" s="3" t="s">
        <v>24</v>
      </c>
      <c r="E515" s="2"/>
      <c r="F515" s="3" t="s">
        <v>4345</v>
      </c>
      <c r="G515" s="3" t="s">
        <v>98</v>
      </c>
      <c r="H515" s="34" t="s">
        <v>4325</v>
      </c>
      <c r="I515" s="3">
        <v>1</v>
      </c>
      <c r="J515" s="34" t="s">
        <v>4247</v>
      </c>
      <c r="K515" s="23">
        <v>45800000</v>
      </c>
      <c r="L515" s="35"/>
      <c r="M515" s="4">
        <v>45058</v>
      </c>
      <c r="N515" s="3">
        <v>1</v>
      </c>
      <c r="O515" s="34" t="s">
        <v>4247</v>
      </c>
      <c r="P515" s="36">
        <v>45800000</v>
      </c>
      <c r="Q515" s="35"/>
      <c r="R515" s="3">
        <v>9599</v>
      </c>
      <c r="S515" s="4">
        <v>45058</v>
      </c>
      <c r="T515" s="3"/>
    </row>
    <row r="516" spans="1:20" ht="15" thickBot="1" x14ac:dyDescent="0.35">
      <c r="A516" s="32">
        <v>506</v>
      </c>
      <c r="B516" t="s">
        <v>4882</v>
      </c>
      <c r="C516" s="3" t="s">
        <v>54</v>
      </c>
      <c r="D516" s="3" t="s">
        <v>24</v>
      </c>
      <c r="E516" s="2"/>
      <c r="F516" s="3" t="s">
        <v>4883</v>
      </c>
      <c r="G516" s="3" t="s">
        <v>98</v>
      </c>
      <c r="H516" s="34" t="s">
        <v>4253</v>
      </c>
      <c r="I516" s="3">
        <v>1</v>
      </c>
      <c r="J516" s="34" t="s">
        <v>4247</v>
      </c>
      <c r="K516" s="23">
        <v>44798600</v>
      </c>
      <c r="L516" s="35"/>
      <c r="M516" s="4">
        <v>45056</v>
      </c>
      <c r="N516" s="3">
        <v>1</v>
      </c>
      <c r="O516" s="34" t="s">
        <v>4247</v>
      </c>
      <c r="P516" s="36">
        <v>44798600</v>
      </c>
      <c r="Q516" s="35"/>
      <c r="R516" s="3">
        <v>9596</v>
      </c>
      <c r="S516" s="4">
        <v>45056</v>
      </c>
      <c r="T516" s="3"/>
    </row>
    <row r="517" spans="1:20" ht="15" thickBot="1" x14ac:dyDescent="0.35">
      <c r="A517" s="32">
        <v>507</v>
      </c>
      <c r="B517" t="s">
        <v>4884</v>
      </c>
      <c r="C517" s="3" t="s">
        <v>54</v>
      </c>
      <c r="D517" s="3" t="s">
        <v>24</v>
      </c>
      <c r="E517" s="2"/>
      <c r="F517" s="3" t="s">
        <v>4347</v>
      </c>
      <c r="G517" s="3" t="s">
        <v>98</v>
      </c>
      <c r="H517" s="34" t="s">
        <v>4253</v>
      </c>
      <c r="I517" s="3">
        <v>1</v>
      </c>
      <c r="J517" s="34" t="s">
        <v>4247</v>
      </c>
      <c r="K517" s="23">
        <v>59367000</v>
      </c>
      <c r="L517" s="35"/>
      <c r="M517" s="4">
        <v>45056</v>
      </c>
      <c r="N517" s="3">
        <v>1</v>
      </c>
      <c r="O517" s="34" t="s">
        <v>4247</v>
      </c>
      <c r="P517" s="36">
        <v>59367000</v>
      </c>
      <c r="Q517" s="35"/>
      <c r="R517" s="3">
        <v>9598</v>
      </c>
      <c r="S517" s="4">
        <v>45056</v>
      </c>
      <c r="T517" s="3"/>
    </row>
    <row r="518" spans="1:20" ht="15" thickBot="1" x14ac:dyDescent="0.35">
      <c r="A518" s="32">
        <v>508</v>
      </c>
      <c r="B518" t="s">
        <v>4885</v>
      </c>
      <c r="C518" s="3" t="s">
        <v>54</v>
      </c>
      <c r="D518" s="3" t="s">
        <v>24</v>
      </c>
      <c r="E518" s="2"/>
      <c r="F518" s="3" t="s">
        <v>4265</v>
      </c>
      <c r="G518" s="3" t="s">
        <v>98</v>
      </c>
      <c r="H518" s="34" t="s">
        <v>4251</v>
      </c>
      <c r="I518" s="3">
        <v>1</v>
      </c>
      <c r="J518" s="34" t="s">
        <v>4247</v>
      </c>
      <c r="K518" s="23">
        <v>51590000</v>
      </c>
      <c r="L518" s="35"/>
      <c r="M518" s="4">
        <v>45056</v>
      </c>
      <c r="N518" s="3">
        <v>1</v>
      </c>
      <c r="O518" s="34" t="s">
        <v>4247</v>
      </c>
      <c r="P518" s="36">
        <v>51590000</v>
      </c>
      <c r="Q518" s="35"/>
      <c r="R518" s="3">
        <v>9590</v>
      </c>
      <c r="S518" s="4">
        <v>45056</v>
      </c>
      <c r="T518" s="3"/>
    </row>
    <row r="519" spans="1:20" ht="15" thickBot="1" x14ac:dyDescent="0.35">
      <c r="A519" s="32">
        <v>509</v>
      </c>
      <c r="B519" t="s">
        <v>4886</v>
      </c>
      <c r="C519" s="3" t="s">
        <v>54</v>
      </c>
      <c r="D519" s="3" t="s">
        <v>24</v>
      </c>
      <c r="E519" s="2"/>
      <c r="F519" s="3" t="s">
        <v>4887</v>
      </c>
      <c r="G519" s="3" t="s">
        <v>98</v>
      </c>
      <c r="H519" s="34" t="s">
        <v>4277</v>
      </c>
      <c r="I519" s="3">
        <v>1</v>
      </c>
      <c r="J519" s="34" t="s">
        <v>4247</v>
      </c>
      <c r="K519" s="23">
        <v>75133333</v>
      </c>
      <c r="L519" s="35"/>
      <c r="M519" s="4">
        <v>45057</v>
      </c>
      <c r="N519" s="3">
        <v>1</v>
      </c>
      <c r="O519" s="34" t="s">
        <v>4247</v>
      </c>
      <c r="P519" s="36">
        <v>75133333</v>
      </c>
      <c r="Q519" s="35"/>
      <c r="R519" s="3">
        <v>9529</v>
      </c>
      <c r="S519" s="4">
        <v>45057</v>
      </c>
      <c r="T519" s="3"/>
    </row>
    <row r="520" spans="1:20" ht="15" thickBot="1" x14ac:dyDescent="0.35">
      <c r="A520" s="32">
        <v>510</v>
      </c>
      <c r="B520" t="s">
        <v>4888</v>
      </c>
      <c r="C520" s="3" t="s">
        <v>54</v>
      </c>
      <c r="D520" s="3" t="s">
        <v>24</v>
      </c>
      <c r="E520" s="2"/>
      <c r="F520" s="3" t="s">
        <v>4372</v>
      </c>
      <c r="G520" s="3" t="s">
        <v>98</v>
      </c>
      <c r="H520" s="34" t="s">
        <v>4277</v>
      </c>
      <c r="I520" s="3">
        <v>1</v>
      </c>
      <c r="J520" s="34" t="s">
        <v>4247</v>
      </c>
      <c r="K520" s="23">
        <v>46000000</v>
      </c>
      <c r="L520" s="35"/>
      <c r="M520" s="4">
        <v>45057</v>
      </c>
      <c r="N520" s="3">
        <v>1</v>
      </c>
      <c r="O520" s="34" t="s">
        <v>4247</v>
      </c>
      <c r="P520" s="36">
        <v>46000000</v>
      </c>
      <c r="Q520" s="35"/>
      <c r="R520" s="3">
        <v>9530</v>
      </c>
      <c r="S520" s="4">
        <v>45057</v>
      </c>
      <c r="T520" s="3"/>
    </row>
    <row r="521" spans="1:20" ht="15" thickBot="1" x14ac:dyDescent="0.35">
      <c r="A521" s="32">
        <v>511</v>
      </c>
      <c r="B521" t="s">
        <v>4889</v>
      </c>
      <c r="C521" s="3" t="s">
        <v>54</v>
      </c>
      <c r="D521" s="3" t="s">
        <v>24</v>
      </c>
      <c r="E521" s="2"/>
      <c r="F521" s="3" t="s">
        <v>4890</v>
      </c>
      <c r="G521" s="3" t="s">
        <v>98</v>
      </c>
      <c r="H521" s="34" t="s">
        <v>4253</v>
      </c>
      <c r="I521" s="3">
        <v>1</v>
      </c>
      <c r="J521" s="34" t="s">
        <v>4247</v>
      </c>
      <c r="K521" s="23">
        <v>43347333</v>
      </c>
      <c r="L521" s="35"/>
      <c r="M521" s="4">
        <v>45057</v>
      </c>
      <c r="N521" s="3">
        <v>1</v>
      </c>
      <c r="O521" s="34" t="s">
        <v>4247</v>
      </c>
      <c r="P521" s="36">
        <v>43347333</v>
      </c>
      <c r="Q521" s="35"/>
      <c r="R521" s="3">
        <v>9538</v>
      </c>
      <c r="S521" s="4">
        <v>45057</v>
      </c>
      <c r="T521" s="3"/>
    </row>
    <row r="522" spans="1:20" ht="15" thickBot="1" x14ac:dyDescent="0.35">
      <c r="A522" s="32">
        <v>512</v>
      </c>
      <c r="B522" t="s">
        <v>4891</v>
      </c>
      <c r="C522" s="3" t="s">
        <v>54</v>
      </c>
      <c r="D522" s="3" t="s">
        <v>24</v>
      </c>
      <c r="E522" s="2"/>
      <c r="F522" s="3" t="s">
        <v>4348</v>
      </c>
      <c r="G522" s="3" t="s">
        <v>98</v>
      </c>
      <c r="H522" s="34" t="s">
        <v>4277</v>
      </c>
      <c r="I522" s="3">
        <v>1</v>
      </c>
      <c r="J522" s="34" t="s">
        <v>4247</v>
      </c>
      <c r="K522" s="23">
        <v>53900000</v>
      </c>
      <c r="L522" s="35"/>
      <c r="M522" s="4">
        <v>45056</v>
      </c>
      <c r="N522" s="3">
        <v>1</v>
      </c>
      <c r="O522" s="34" t="s">
        <v>4247</v>
      </c>
      <c r="P522" s="36">
        <v>53900000</v>
      </c>
      <c r="Q522" s="35"/>
      <c r="R522" s="3">
        <v>9632</v>
      </c>
      <c r="S522" s="4">
        <v>45056</v>
      </c>
      <c r="T522" s="3"/>
    </row>
    <row r="523" spans="1:20" ht="15" thickBot="1" x14ac:dyDescent="0.35">
      <c r="A523" s="32">
        <v>513</v>
      </c>
      <c r="B523" t="s">
        <v>4892</v>
      </c>
      <c r="C523" s="3" t="s">
        <v>54</v>
      </c>
      <c r="D523" s="3" t="s">
        <v>24</v>
      </c>
      <c r="E523" s="2"/>
      <c r="F523" s="3" t="s">
        <v>4335</v>
      </c>
      <c r="G523" s="3" t="s">
        <v>98</v>
      </c>
      <c r="H523" s="34" t="s">
        <v>4249</v>
      </c>
      <c r="I523" s="3">
        <v>1</v>
      </c>
      <c r="J523" s="34" t="s">
        <v>4247</v>
      </c>
      <c r="K523" s="23">
        <v>51005933</v>
      </c>
      <c r="L523" s="35"/>
      <c r="M523" s="4">
        <v>45057</v>
      </c>
      <c r="N523" s="3">
        <v>1</v>
      </c>
      <c r="O523" s="34" t="s">
        <v>4247</v>
      </c>
      <c r="P523" s="36">
        <v>51005933</v>
      </c>
      <c r="Q523" s="35"/>
      <c r="R523" s="3">
        <v>9611</v>
      </c>
      <c r="S523" s="4">
        <v>45057</v>
      </c>
      <c r="T523" s="3"/>
    </row>
    <row r="524" spans="1:20" ht="15" thickBot="1" x14ac:dyDescent="0.35">
      <c r="A524" s="32">
        <v>514</v>
      </c>
      <c r="B524" t="s">
        <v>4893</v>
      </c>
      <c r="C524" s="3" t="s">
        <v>54</v>
      </c>
      <c r="D524" s="3" t="s">
        <v>24</v>
      </c>
      <c r="E524" s="2"/>
      <c r="F524" s="3" t="s">
        <v>4334</v>
      </c>
      <c r="G524" s="3" t="s">
        <v>98</v>
      </c>
      <c r="H524" s="34" t="s">
        <v>4249</v>
      </c>
      <c r="I524" s="3">
        <v>1</v>
      </c>
      <c r="J524" s="34" t="s">
        <v>4247</v>
      </c>
      <c r="K524" s="23">
        <v>49181567</v>
      </c>
      <c r="L524" s="35"/>
      <c r="M524" s="4">
        <v>45057</v>
      </c>
      <c r="N524" s="3">
        <v>1</v>
      </c>
      <c r="O524" s="34" t="s">
        <v>4247</v>
      </c>
      <c r="P524" s="36">
        <v>49181567</v>
      </c>
      <c r="Q524" s="35"/>
      <c r="R524" s="3">
        <v>9628</v>
      </c>
      <c r="S524" s="4">
        <v>45057</v>
      </c>
      <c r="T524" s="3"/>
    </row>
    <row r="525" spans="1:20" ht="15" thickBot="1" x14ac:dyDescent="0.35">
      <c r="A525" s="32">
        <v>515</v>
      </c>
      <c r="B525" t="s">
        <v>4894</v>
      </c>
      <c r="C525" s="3" t="s">
        <v>54</v>
      </c>
      <c r="D525" s="3" t="s">
        <v>24</v>
      </c>
      <c r="E525" s="2"/>
      <c r="F525" s="3" t="s">
        <v>4895</v>
      </c>
      <c r="G525" s="3" t="s">
        <v>98</v>
      </c>
      <c r="H525" s="34" t="s">
        <v>4277</v>
      </c>
      <c r="I525" s="3">
        <v>1</v>
      </c>
      <c r="J525" s="34" t="s">
        <v>4247</v>
      </c>
      <c r="K525" s="23">
        <v>74806667</v>
      </c>
      <c r="L525" s="35"/>
      <c r="M525" s="4">
        <v>45058</v>
      </c>
      <c r="N525" s="3">
        <v>1</v>
      </c>
      <c r="O525" s="34" t="s">
        <v>4247</v>
      </c>
      <c r="P525" s="36">
        <v>74806667</v>
      </c>
      <c r="Q525" s="35"/>
      <c r="R525" s="3">
        <v>9534</v>
      </c>
      <c r="S525" s="4">
        <v>45058</v>
      </c>
      <c r="T525" s="3"/>
    </row>
    <row r="526" spans="1:20" ht="15" thickBot="1" x14ac:dyDescent="0.35">
      <c r="A526" s="32">
        <v>516</v>
      </c>
      <c r="B526" t="s">
        <v>4896</v>
      </c>
      <c r="C526" s="3" t="s">
        <v>54</v>
      </c>
      <c r="D526" s="3" t="s">
        <v>24</v>
      </c>
      <c r="E526" s="2"/>
      <c r="F526" s="3" t="s">
        <v>4897</v>
      </c>
      <c r="G526" s="3" t="s">
        <v>98</v>
      </c>
      <c r="H526" s="34" t="s">
        <v>4249</v>
      </c>
      <c r="I526" s="3">
        <v>1</v>
      </c>
      <c r="J526" s="34" t="s">
        <v>4247</v>
      </c>
      <c r="K526" s="23">
        <v>51005933</v>
      </c>
      <c r="L526" s="35"/>
      <c r="M526" s="4">
        <v>45057</v>
      </c>
      <c r="N526" s="3">
        <v>1</v>
      </c>
      <c r="O526" s="34" t="s">
        <v>4247</v>
      </c>
      <c r="P526" s="36">
        <v>51005933</v>
      </c>
      <c r="Q526" s="35"/>
      <c r="R526" s="3">
        <v>9854</v>
      </c>
      <c r="S526" s="4">
        <v>45057</v>
      </c>
      <c r="T526" s="3"/>
    </row>
    <row r="527" spans="1:20" ht="15" thickBot="1" x14ac:dyDescent="0.35">
      <c r="A527" s="32">
        <v>517</v>
      </c>
      <c r="B527" t="s">
        <v>4898</v>
      </c>
      <c r="C527" s="3" t="s">
        <v>54</v>
      </c>
      <c r="D527" s="3" t="s">
        <v>24</v>
      </c>
      <c r="E527" s="2"/>
      <c r="F527" s="3" t="s">
        <v>4899</v>
      </c>
      <c r="G527" s="3" t="s">
        <v>98</v>
      </c>
      <c r="H527" s="34" t="s">
        <v>4246</v>
      </c>
      <c r="I527" s="3">
        <v>1</v>
      </c>
      <c r="J527" s="34" t="s">
        <v>4247</v>
      </c>
      <c r="K527" s="23">
        <v>59425500</v>
      </c>
      <c r="L527" s="35"/>
      <c r="M527" s="4">
        <v>45058</v>
      </c>
      <c r="N527" s="3">
        <v>1</v>
      </c>
      <c r="O527" s="34" t="s">
        <v>4247</v>
      </c>
      <c r="P527" s="36">
        <v>59425500</v>
      </c>
      <c r="Q527" s="35"/>
      <c r="R527" s="3">
        <v>10309</v>
      </c>
      <c r="S527" s="4">
        <v>45058</v>
      </c>
      <c r="T527" s="3"/>
    </row>
    <row r="528" spans="1:20" ht="15" thickBot="1" x14ac:dyDescent="0.35">
      <c r="A528" s="32">
        <v>518</v>
      </c>
      <c r="B528" t="s">
        <v>4900</v>
      </c>
      <c r="C528" s="3" t="s">
        <v>54</v>
      </c>
      <c r="D528" s="3" t="s">
        <v>24</v>
      </c>
      <c r="E528" s="2"/>
      <c r="F528" s="3" t="s">
        <v>4901</v>
      </c>
      <c r="G528" s="3" t="s">
        <v>98</v>
      </c>
      <c r="H528" s="34" t="s">
        <v>4277</v>
      </c>
      <c r="I528" s="3">
        <v>1</v>
      </c>
      <c r="J528" s="34" t="s">
        <v>4247</v>
      </c>
      <c r="K528" s="23">
        <v>45600000</v>
      </c>
      <c r="L528" s="35"/>
      <c r="M528" s="4">
        <v>45061</v>
      </c>
      <c r="N528" s="3">
        <v>1</v>
      </c>
      <c r="O528" s="34" t="s">
        <v>4247</v>
      </c>
      <c r="P528" s="36">
        <v>45600000</v>
      </c>
      <c r="Q528" s="35"/>
      <c r="R528" s="3">
        <v>9544</v>
      </c>
      <c r="S528" s="4">
        <v>45061</v>
      </c>
      <c r="T528" s="3"/>
    </row>
    <row r="529" spans="1:20" ht="15" thickBot="1" x14ac:dyDescent="0.35">
      <c r="A529" s="32">
        <v>519</v>
      </c>
      <c r="B529" t="s">
        <v>4902</v>
      </c>
      <c r="C529" s="3" t="s">
        <v>54</v>
      </c>
      <c r="D529" s="3" t="s">
        <v>24</v>
      </c>
      <c r="E529" s="2"/>
      <c r="F529" s="3" t="s">
        <v>4360</v>
      </c>
      <c r="G529" s="3" t="s">
        <v>98</v>
      </c>
      <c r="H529" s="34" t="s">
        <v>4253</v>
      </c>
      <c r="I529" s="3">
        <v>1</v>
      </c>
      <c r="J529" s="34" t="s">
        <v>4247</v>
      </c>
      <c r="K529" s="23">
        <v>26600000</v>
      </c>
      <c r="L529" s="35"/>
      <c r="M529" s="4">
        <v>45061</v>
      </c>
      <c r="N529" s="3">
        <v>1</v>
      </c>
      <c r="O529" s="34" t="s">
        <v>4247</v>
      </c>
      <c r="P529" s="36">
        <v>26600000</v>
      </c>
      <c r="Q529" s="35"/>
      <c r="R529" s="3">
        <v>9545</v>
      </c>
      <c r="S529" s="4">
        <v>45061</v>
      </c>
      <c r="T529" s="3"/>
    </row>
    <row r="530" spans="1:20" ht="15" thickBot="1" x14ac:dyDescent="0.35">
      <c r="A530" s="32">
        <v>520</v>
      </c>
      <c r="B530" t="s">
        <v>4903</v>
      </c>
      <c r="C530" s="3" t="s">
        <v>54</v>
      </c>
      <c r="D530" s="3" t="s">
        <v>24</v>
      </c>
      <c r="E530" s="2"/>
      <c r="F530" s="3" t="s">
        <v>4362</v>
      </c>
      <c r="G530" s="3" t="s">
        <v>98</v>
      </c>
      <c r="H530" s="34" t="s">
        <v>4277</v>
      </c>
      <c r="I530" s="3">
        <v>1</v>
      </c>
      <c r="J530" s="34" t="s">
        <v>4247</v>
      </c>
      <c r="K530" s="23">
        <v>60800000</v>
      </c>
      <c r="L530" s="35"/>
      <c r="M530" s="4">
        <v>45061</v>
      </c>
      <c r="N530" s="3">
        <v>1</v>
      </c>
      <c r="O530" s="34" t="s">
        <v>4247</v>
      </c>
      <c r="P530" s="36">
        <v>60800000</v>
      </c>
      <c r="Q530" s="35"/>
      <c r="R530" s="3">
        <v>9548</v>
      </c>
      <c r="S530" s="4">
        <v>45061</v>
      </c>
      <c r="T530" s="3"/>
    </row>
    <row r="531" spans="1:20" ht="15" thickBot="1" x14ac:dyDescent="0.35">
      <c r="A531" s="32">
        <v>521</v>
      </c>
      <c r="B531" t="s">
        <v>4904</v>
      </c>
      <c r="C531" s="3" t="s">
        <v>54</v>
      </c>
      <c r="D531" s="3" t="s">
        <v>24</v>
      </c>
      <c r="E531" s="2"/>
      <c r="F531" s="3" t="s">
        <v>4363</v>
      </c>
      <c r="G531" s="3" t="s">
        <v>98</v>
      </c>
      <c r="H531" s="34" t="s">
        <v>4277</v>
      </c>
      <c r="I531" s="3">
        <v>1</v>
      </c>
      <c r="J531" s="34" t="s">
        <v>4247</v>
      </c>
      <c r="K531" s="23">
        <v>31160000</v>
      </c>
      <c r="L531" s="35"/>
      <c r="M531" s="4">
        <v>45061</v>
      </c>
      <c r="N531" s="3">
        <v>1</v>
      </c>
      <c r="O531" s="34" t="s">
        <v>4247</v>
      </c>
      <c r="P531" s="36">
        <v>31160000</v>
      </c>
      <c r="Q531" s="35"/>
      <c r="R531" s="3">
        <v>9638</v>
      </c>
      <c r="S531" s="4">
        <v>45061</v>
      </c>
      <c r="T531" s="3"/>
    </row>
    <row r="532" spans="1:20" ht="15" thickBot="1" x14ac:dyDescent="0.35">
      <c r="A532" s="32">
        <v>522</v>
      </c>
      <c r="B532" t="s">
        <v>4905</v>
      </c>
      <c r="C532" s="3" t="s">
        <v>54</v>
      </c>
      <c r="D532" s="3" t="s">
        <v>24</v>
      </c>
      <c r="E532" s="2"/>
      <c r="F532" s="3" t="s">
        <v>4364</v>
      </c>
      <c r="G532" s="3" t="s">
        <v>98</v>
      </c>
      <c r="H532" s="34" t="s">
        <v>4325</v>
      </c>
      <c r="I532" s="3">
        <v>1</v>
      </c>
      <c r="J532" s="34" t="s">
        <v>4247</v>
      </c>
      <c r="K532" s="23">
        <v>47355600</v>
      </c>
      <c r="L532" s="35"/>
      <c r="M532" s="4">
        <v>45061</v>
      </c>
      <c r="N532" s="3">
        <v>1</v>
      </c>
      <c r="O532" s="34" t="s">
        <v>4247</v>
      </c>
      <c r="P532" s="36">
        <v>47355600</v>
      </c>
      <c r="Q532" s="35"/>
      <c r="R532" s="3">
        <v>9575</v>
      </c>
      <c r="S532" s="4">
        <v>45061</v>
      </c>
      <c r="T532" s="3"/>
    </row>
    <row r="533" spans="1:20" ht="15" thickBot="1" x14ac:dyDescent="0.35">
      <c r="A533" s="32">
        <v>523</v>
      </c>
      <c r="B533" t="s">
        <v>4906</v>
      </c>
      <c r="C533" s="3" t="s">
        <v>54</v>
      </c>
      <c r="D533" s="3" t="s">
        <v>24</v>
      </c>
      <c r="E533" s="2"/>
      <c r="F533" s="3" t="s">
        <v>4907</v>
      </c>
      <c r="G533" s="3" t="s">
        <v>98</v>
      </c>
      <c r="H533" s="34" t="s">
        <v>4253</v>
      </c>
      <c r="I533" s="3">
        <v>1</v>
      </c>
      <c r="J533" s="34" t="s">
        <v>4247</v>
      </c>
      <c r="K533" s="23">
        <v>23438400</v>
      </c>
      <c r="L533" s="35"/>
      <c r="M533" s="4">
        <v>45061</v>
      </c>
      <c r="N533" s="3">
        <v>1</v>
      </c>
      <c r="O533" s="34" t="s">
        <v>4247</v>
      </c>
      <c r="P533" s="36">
        <v>23438400</v>
      </c>
      <c r="Q533" s="35"/>
      <c r="R533" s="3">
        <v>9622</v>
      </c>
      <c r="S533" s="4">
        <v>45061</v>
      </c>
      <c r="T533" s="3"/>
    </row>
    <row r="534" spans="1:20" ht="15" thickBot="1" x14ac:dyDescent="0.35">
      <c r="A534" s="32">
        <v>524</v>
      </c>
      <c r="B534" t="s">
        <v>4908</v>
      </c>
      <c r="C534" s="3" t="s">
        <v>54</v>
      </c>
      <c r="D534" s="3" t="s">
        <v>24</v>
      </c>
      <c r="E534" s="2"/>
      <c r="F534" s="3" t="s">
        <v>4367</v>
      </c>
      <c r="G534" s="3" t="s">
        <v>98</v>
      </c>
      <c r="H534" s="34" t="s">
        <v>4277</v>
      </c>
      <c r="I534" s="3">
        <v>1</v>
      </c>
      <c r="J534" s="34" t="s">
        <v>4247</v>
      </c>
      <c r="K534" s="23">
        <v>60266667</v>
      </c>
      <c r="L534" s="35"/>
      <c r="M534" s="4">
        <v>45061</v>
      </c>
      <c r="N534" s="3">
        <v>1</v>
      </c>
      <c r="O534" s="34" t="s">
        <v>4247</v>
      </c>
      <c r="P534" s="36">
        <v>60266667</v>
      </c>
      <c r="Q534" s="35"/>
      <c r="R534" s="3">
        <v>9533</v>
      </c>
      <c r="S534" s="4">
        <v>45061</v>
      </c>
      <c r="T534" s="3"/>
    </row>
    <row r="535" spans="1:20" ht="15" thickBot="1" x14ac:dyDescent="0.35">
      <c r="A535" s="32">
        <v>525</v>
      </c>
      <c r="B535" t="s">
        <v>4909</v>
      </c>
      <c r="C535" s="3" t="s">
        <v>54</v>
      </c>
      <c r="D535" s="3" t="s">
        <v>24</v>
      </c>
      <c r="E535" s="2"/>
      <c r="F535" s="3" t="s">
        <v>4910</v>
      </c>
      <c r="G535" s="3" t="s">
        <v>98</v>
      </c>
      <c r="H535" s="34" t="s">
        <v>4277</v>
      </c>
      <c r="I535" s="3">
        <v>1</v>
      </c>
      <c r="J535" s="34" t="s">
        <v>4247</v>
      </c>
      <c r="K535" s="23">
        <v>65540000</v>
      </c>
      <c r="L535" s="35"/>
      <c r="M535" s="4">
        <v>45061</v>
      </c>
      <c r="N535" s="3">
        <v>1</v>
      </c>
      <c r="O535" s="34" t="s">
        <v>4247</v>
      </c>
      <c r="P535" s="36">
        <v>65540000</v>
      </c>
      <c r="Q535" s="35"/>
      <c r="R535" s="3">
        <v>9531</v>
      </c>
      <c r="S535" s="4">
        <v>45061</v>
      </c>
      <c r="T535" s="3"/>
    </row>
    <row r="536" spans="1:20" ht="15" thickBot="1" x14ac:dyDescent="0.35">
      <c r="A536" s="32">
        <v>526</v>
      </c>
      <c r="B536" t="s">
        <v>4911</v>
      </c>
      <c r="C536" s="3" t="s">
        <v>54</v>
      </c>
      <c r="D536" s="3" t="s">
        <v>24</v>
      </c>
      <c r="E536" s="2"/>
      <c r="F536" s="3" t="s">
        <v>4396</v>
      </c>
      <c r="G536" s="3" t="s">
        <v>98</v>
      </c>
      <c r="H536" s="34" t="s">
        <v>4277</v>
      </c>
      <c r="I536" s="3">
        <v>1</v>
      </c>
      <c r="J536" s="34" t="s">
        <v>4247</v>
      </c>
      <c r="K536" s="23">
        <v>44600000</v>
      </c>
      <c r="L536" s="35"/>
      <c r="M536" s="4">
        <v>45064</v>
      </c>
      <c r="N536" s="3">
        <v>1</v>
      </c>
      <c r="O536" s="34" t="s">
        <v>4247</v>
      </c>
      <c r="P536" s="36">
        <v>44600000</v>
      </c>
      <c r="Q536" s="35"/>
      <c r="R536" s="3">
        <v>9659</v>
      </c>
      <c r="S536" s="4">
        <v>45064</v>
      </c>
      <c r="T536" s="3"/>
    </row>
    <row r="537" spans="1:20" ht="15" thickBot="1" x14ac:dyDescent="0.35">
      <c r="A537" s="32">
        <v>527</v>
      </c>
      <c r="B537" t="s">
        <v>4912</v>
      </c>
      <c r="C537" s="3" t="s">
        <v>54</v>
      </c>
      <c r="D537" s="3" t="s">
        <v>24</v>
      </c>
      <c r="E537" s="2"/>
      <c r="F537" s="3" t="s">
        <v>4913</v>
      </c>
      <c r="G537" s="3" t="s">
        <v>98</v>
      </c>
      <c r="H537" s="34" t="s">
        <v>4307</v>
      </c>
      <c r="I537" s="3">
        <v>1</v>
      </c>
      <c r="J537" s="34" t="s">
        <v>4247</v>
      </c>
      <c r="K537" s="23">
        <v>45464533</v>
      </c>
      <c r="L537" s="35"/>
      <c r="M537" s="4">
        <v>45063</v>
      </c>
      <c r="N537" s="3">
        <v>1</v>
      </c>
      <c r="O537" s="34" t="s">
        <v>4247</v>
      </c>
      <c r="P537" s="36">
        <v>45464533</v>
      </c>
      <c r="Q537" s="35"/>
      <c r="R537" s="3">
        <v>9657</v>
      </c>
      <c r="S537" s="4">
        <v>45063</v>
      </c>
      <c r="T537" s="3"/>
    </row>
    <row r="538" spans="1:20" ht="15" thickBot="1" x14ac:dyDescent="0.35">
      <c r="A538" s="32">
        <v>528</v>
      </c>
      <c r="B538" t="s">
        <v>4914</v>
      </c>
      <c r="C538" s="3" t="s">
        <v>54</v>
      </c>
      <c r="D538" s="3" t="s">
        <v>24</v>
      </c>
      <c r="E538" s="2"/>
      <c r="F538" s="3" t="s">
        <v>4915</v>
      </c>
      <c r="G538" s="3" t="s">
        <v>98</v>
      </c>
      <c r="H538" s="34" t="s">
        <v>4307</v>
      </c>
      <c r="I538" s="3">
        <v>1</v>
      </c>
      <c r="J538" s="34" t="s">
        <v>4247</v>
      </c>
      <c r="K538" s="23">
        <v>34379167</v>
      </c>
      <c r="L538" s="35"/>
      <c r="M538" s="4">
        <v>45064</v>
      </c>
      <c r="N538" s="3">
        <v>1</v>
      </c>
      <c r="O538" s="34" t="s">
        <v>4247</v>
      </c>
      <c r="P538" s="36">
        <v>34379167</v>
      </c>
      <c r="Q538" s="35"/>
      <c r="R538" s="3">
        <v>9668</v>
      </c>
      <c r="S538" s="4">
        <v>45064</v>
      </c>
      <c r="T538" s="3"/>
    </row>
    <row r="539" spans="1:20" ht="15" thickBot="1" x14ac:dyDescent="0.35">
      <c r="A539" s="32">
        <v>529</v>
      </c>
      <c r="B539" t="s">
        <v>4916</v>
      </c>
      <c r="C539" s="3" t="s">
        <v>54</v>
      </c>
      <c r="D539" s="3" t="s">
        <v>24</v>
      </c>
      <c r="E539" s="2"/>
      <c r="F539" s="3" t="s">
        <v>4387</v>
      </c>
      <c r="G539" s="3" t="s">
        <v>98</v>
      </c>
      <c r="H539" s="34" t="s">
        <v>4307</v>
      </c>
      <c r="I539" s="3">
        <v>1</v>
      </c>
      <c r="J539" s="34" t="s">
        <v>4247</v>
      </c>
      <c r="K539" s="23">
        <v>34275100</v>
      </c>
      <c r="L539" s="35"/>
      <c r="M539" s="4">
        <v>45064</v>
      </c>
      <c r="N539" s="3">
        <v>1</v>
      </c>
      <c r="O539" s="34" t="s">
        <v>4247</v>
      </c>
      <c r="P539" s="36">
        <v>34275100</v>
      </c>
      <c r="Q539" s="35"/>
      <c r="R539" s="3">
        <v>9669</v>
      </c>
      <c r="S539" s="4">
        <v>45064</v>
      </c>
      <c r="T539" s="3"/>
    </row>
    <row r="540" spans="1:20" ht="15" thickBot="1" x14ac:dyDescent="0.35">
      <c r="A540" s="32">
        <v>530</v>
      </c>
      <c r="B540" t="s">
        <v>4917</v>
      </c>
      <c r="C540" s="3" t="s">
        <v>54</v>
      </c>
      <c r="D540" s="3" t="s">
        <v>24</v>
      </c>
      <c r="E540" s="2"/>
      <c r="F540" s="3" t="s">
        <v>4388</v>
      </c>
      <c r="G540" s="3" t="s">
        <v>98</v>
      </c>
      <c r="H540" s="34" t="s">
        <v>4307</v>
      </c>
      <c r="I540" s="3">
        <v>1</v>
      </c>
      <c r="J540" s="34" t="s">
        <v>4247</v>
      </c>
      <c r="K540" s="23">
        <v>41106333</v>
      </c>
      <c r="L540" s="35"/>
      <c r="M540" s="4">
        <v>45064</v>
      </c>
      <c r="N540" s="3">
        <v>1</v>
      </c>
      <c r="O540" s="34" t="s">
        <v>4247</v>
      </c>
      <c r="P540" s="36">
        <v>41106333</v>
      </c>
      <c r="Q540" s="35"/>
      <c r="R540" s="3">
        <v>9670</v>
      </c>
      <c r="S540" s="4">
        <v>45064</v>
      </c>
      <c r="T540" s="3"/>
    </row>
    <row r="541" spans="1:20" ht="15" thickBot="1" x14ac:dyDescent="0.35">
      <c r="A541" s="32">
        <v>531</v>
      </c>
      <c r="B541" t="s">
        <v>4918</v>
      </c>
      <c r="C541" s="3" t="s">
        <v>54</v>
      </c>
      <c r="D541" s="3" t="s">
        <v>24</v>
      </c>
      <c r="E541" s="2"/>
      <c r="F541" s="3" t="s">
        <v>4919</v>
      </c>
      <c r="G541" s="3" t="s">
        <v>98</v>
      </c>
      <c r="H541" s="34" t="s">
        <v>4307</v>
      </c>
      <c r="I541" s="3">
        <v>1</v>
      </c>
      <c r="J541" s="34" t="s">
        <v>4247</v>
      </c>
      <c r="K541" s="23">
        <v>33455400</v>
      </c>
      <c r="L541" s="35"/>
      <c r="M541" s="4">
        <v>45065</v>
      </c>
      <c r="N541" s="3">
        <v>1</v>
      </c>
      <c r="O541" s="34" t="s">
        <v>4247</v>
      </c>
      <c r="P541" s="36">
        <v>33455400</v>
      </c>
      <c r="Q541" s="35"/>
      <c r="R541" s="3">
        <v>9656</v>
      </c>
      <c r="S541" s="4">
        <v>45065</v>
      </c>
      <c r="T541" s="3"/>
    </row>
    <row r="542" spans="1:20" ht="15" thickBot="1" x14ac:dyDescent="0.35">
      <c r="A542" s="32">
        <v>532</v>
      </c>
      <c r="B542" t="s">
        <v>4920</v>
      </c>
      <c r="C542" s="3" t="s">
        <v>54</v>
      </c>
      <c r="D542" s="3" t="s">
        <v>24</v>
      </c>
      <c r="E542" s="2"/>
      <c r="F542" s="3" t="s">
        <v>4392</v>
      </c>
      <c r="G542" s="3" t="s">
        <v>98</v>
      </c>
      <c r="H542" s="34" t="s">
        <v>4307</v>
      </c>
      <c r="I542" s="3">
        <v>1</v>
      </c>
      <c r="J542" s="34" t="s">
        <v>4247</v>
      </c>
      <c r="K542" s="23">
        <v>33450000</v>
      </c>
      <c r="L542" s="35"/>
      <c r="M542" s="4">
        <v>45064</v>
      </c>
      <c r="N542" s="3">
        <v>1</v>
      </c>
      <c r="O542" s="34" t="s">
        <v>4247</v>
      </c>
      <c r="P542" s="36">
        <v>33450000</v>
      </c>
      <c r="Q542" s="35"/>
      <c r="R542" s="3">
        <v>9702</v>
      </c>
      <c r="S542" s="4">
        <v>45064</v>
      </c>
      <c r="T542" s="3"/>
    </row>
    <row r="543" spans="1:20" ht="15" thickBot="1" x14ac:dyDescent="0.35">
      <c r="A543" s="32">
        <v>533</v>
      </c>
      <c r="B543" t="s">
        <v>4921</v>
      </c>
      <c r="C543" s="3" t="s">
        <v>54</v>
      </c>
      <c r="D543" s="3" t="s">
        <v>24</v>
      </c>
      <c r="E543" s="2"/>
      <c r="F543" s="3" t="s">
        <v>4408</v>
      </c>
      <c r="G543" s="3" t="s">
        <v>98</v>
      </c>
      <c r="H543" s="34" t="s">
        <v>4307</v>
      </c>
      <c r="I543" s="3">
        <v>1</v>
      </c>
      <c r="J543" s="34" t="s">
        <v>4247</v>
      </c>
      <c r="K543" s="23">
        <v>38653333</v>
      </c>
      <c r="L543" s="35"/>
      <c r="M543" s="4">
        <v>45064</v>
      </c>
      <c r="N543" s="3">
        <v>1</v>
      </c>
      <c r="O543" s="34" t="s">
        <v>4247</v>
      </c>
      <c r="P543" s="36">
        <v>38653333</v>
      </c>
      <c r="Q543" s="35"/>
      <c r="R543" s="3">
        <v>9704</v>
      </c>
      <c r="S543" s="4">
        <v>45064</v>
      </c>
      <c r="T543" s="3"/>
    </row>
    <row r="544" spans="1:20" ht="15" thickBot="1" x14ac:dyDescent="0.35">
      <c r="A544" s="32">
        <v>534</v>
      </c>
      <c r="B544" t="s">
        <v>4922</v>
      </c>
      <c r="C544" s="3" t="s">
        <v>54</v>
      </c>
      <c r="D544" s="3" t="s">
        <v>24</v>
      </c>
      <c r="E544" s="2"/>
      <c r="F544" s="3" t="s">
        <v>4409</v>
      </c>
      <c r="G544" s="3" t="s">
        <v>98</v>
      </c>
      <c r="H544" s="34" t="s">
        <v>4307</v>
      </c>
      <c r="I544" s="3">
        <v>1</v>
      </c>
      <c r="J544" s="34" t="s">
        <v>4247</v>
      </c>
      <c r="K544" s="23">
        <v>31220000</v>
      </c>
      <c r="L544" s="35"/>
      <c r="M544" s="4">
        <v>45064</v>
      </c>
      <c r="N544" s="3">
        <v>1</v>
      </c>
      <c r="O544" s="34" t="s">
        <v>4247</v>
      </c>
      <c r="P544" s="36">
        <v>31220000</v>
      </c>
      <c r="Q544" s="35"/>
      <c r="R544" s="3">
        <v>9703</v>
      </c>
      <c r="S544" s="4">
        <v>45064</v>
      </c>
      <c r="T544" s="3"/>
    </row>
    <row r="545" spans="1:20" ht="15" thickBot="1" x14ac:dyDescent="0.35">
      <c r="A545" s="32">
        <v>535</v>
      </c>
      <c r="B545" t="s">
        <v>4923</v>
      </c>
      <c r="C545" s="3" t="s">
        <v>54</v>
      </c>
      <c r="D545" s="3" t="s">
        <v>24</v>
      </c>
      <c r="E545" s="2"/>
      <c r="F545" s="3" t="s">
        <v>4924</v>
      </c>
      <c r="G545" s="3" t="s">
        <v>98</v>
      </c>
      <c r="H545" s="34" t="s">
        <v>4307</v>
      </c>
      <c r="I545" s="3">
        <v>1</v>
      </c>
      <c r="J545" s="34" t="s">
        <v>4247</v>
      </c>
      <c r="K545" s="23">
        <v>50405433</v>
      </c>
      <c r="L545" s="35"/>
      <c r="M545" s="4">
        <v>45064</v>
      </c>
      <c r="N545" s="3">
        <v>1</v>
      </c>
      <c r="O545" s="34" t="s">
        <v>4247</v>
      </c>
      <c r="P545" s="36">
        <v>50405433</v>
      </c>
      <c r="Q545" s="35"/>
      <c r="R545" s="3">
        <v>9658</v>
      </c>
      <c r="S545" s="4">
        <v>45064</v>
      </c>
      <c r="T545" s="3"/>
    </row>
    <row r="546" spans="1:20" ht="15" thickBot="1" x14ac:dyDescent="0.35">
      <c r="A546" s="32">
        <v>536</v>
      </c>
      <c r="B546" t="s">
        <v>4925</v>
      </c>
      <c r="C546" s="3" t="s">
        <v>54</v>
      </c>
      <c r="D546" s="3" t="s">
        <v>24</v>
      </c>
      <c r="E546" s="2"/>
      <c r="F546" s="3" t="s">
        <v>4398</v>
      </c>
      <c r="G546" s="3" t="s">
        <v>98</v>
      </c>
      <c r="H546" s="34" t="s">
        <v>4277</v>
      </c>
      <c r="I546" s="3">
        <v>1</v>
      </c>
      <c r="J546" s="34" t="s">
        <v>4247</v>
      </c>
      <c r="K546" s="23">
        <v>51800000</v>
      </c>
      <c r="L546" s="35"/>
      <c r="M546" s="4">
        <v>45065</v>
      </c>
      <c r="N546" s="3">
        <v>1</v>
      </c>
      <c r="O546" s="34" t="s">
        <v>4247</v>
      </c>
      <c r="P546" s="36">
        <v>51800000</v>
      </c>
      <c r="Q546" s="35"/>
      <c r="R546" s="3">
        <v>9667</v>
      </c>
      <c r="S546" s="4">
        <v>45065</v>
      </c>
      <c r="T546" s="3"/>
    </row>
    <row r="547" spans="1:20" ht="15" thickBot="1" x14ac:dyDescent="0.35">
      <c r="A547" s="32">
        <v>537</v>
      </c>
      <c r="B547" t="s">
        <v>4926</v>
      </c>
      <c r="C547" s="3" t="s">
        <v>54</v>
      </c>
      <c r="D547" s="3" t="s">
        <v>24</v>
      </c>
      <c r="E547" s="2"/>
      <c r="F547" s="3" t="s">
        <v>4397</v>
      </c>
      <c r="G547" s="3" t="s">
        <v>98</v>
      </c>
      <c r="H547" s="34" t="s">
        <v>4277</v>
      </c>
      <c r="I547" s="3">
        <v>1</v>
      </c>
      <c r="J547" s="34" t="s">
        <v>4247</v>
      </c>
      <c r="K547" s="23">
        <v>44400000</v>
      </c>
      <c r="L547" s="35"/>
      <c r="M547" s="4">
        <v>45065</v>
      </c>
      <c r="N547" s="3">
        <v>1</v>
      </c>
      <c r="O547" s="34" t="s">
        <v>4247</v>
      </c>
      <c r="P547" s="36">
        <v>44400000</v>
      </c>
      <c r="Q547" s="35"/>
      <c r="R547" s="3">
        <v>9660</v>
      </c>
      <c r="S547" s="4">
        <v>45065</v>
      </c>
      <c r="T547" s="3"/>
    </row>
    <row r="548" spans="1:20" ht="15" thickBot="1" x14ac:dyDescent="0.35">
      <c r="A548" s="32">
        <v>538</v>
      </c>
      <c r="B548" t="s">
        <v>4927</v>
      </c>
      <c r="C548" s="3" t="s">
        <v>54</v>
      </c>
      <c r="D548" s="3" t="s">
        <v>24</v>
      </c>
      <c r="E548" s="2"/>
      <c r="F548" s="3" t="s">
        <v>4399</v>
      </c>
      <c r="G548" s="3" t="s">
        <v>98</v>
      </c>
      <c r="H548" s="34" t="s">
        <v>4277</v>
      </c>
      <c r="I548" s="3">
        <v>1</v>
      </c>
      <c r="J548" s="34" t="s">
        <v>4247</v>
      </c>
      <c r="K548" s="23">
        <v>55500000</v>
      </c>
      <c r="L548" s="35"/>
      <c r="M548" s="4">
        <v>45065</v>
      </c>
      <c r="N548" s="3">
        <v>1</v>
      </c>
      <c r="O548" s="34" t="s">
        <v>4247</v>
      </c>
      <c r="P548" s="36">
        <v>55500000</v>
      </c>
      <c r="Q548" s="35"/>
      <c r="R548" s="3">
        <v>9665</v>
      </c>
      <c r="S548" s="4">
        <v>45065</v>
      </c>
      <c r="T548" s="3"/>
    </row>
    <row r="549" spans="1:20" ht="15" thickBot="1" x14ac:dyDescent="0.35">
      <c r="A549" s="32">
        <v>539</v>
      </c>
      <c r="B549" t="s">
        <v>4928</v>
      </c>
      <c r="C549" s="3" t="s">
        <v>54</v>
      </c>
      <c r="D549" s="3" t="s">
        <v>24</v>
      </c>
      <c r="E549" s="2"/>
      <c r="F549" s="3" t="s">
        <v>4929</v>
      </c>
      <c r="G549" s="3" t="s">
        <v>98</v>
      </c>
      <c r="H549" s="34" t="s">
        <v>4253</v>
      </c>
      <c r="I549" s="3">
        <v>1</v>
      </c>
      <c r="J549" s="34" t="s">
        <v>4247</v>
      </c>
      <c r="K549" s="23">
        <v>33900000</v>
      </c>
      <c r="L549" s="35"/>
      <c r="M549" s="4">
        <v>45062</v>
      </c>
      <c r="N549" s="3">
        <v>1</v>
      </c>
      <c r="O549" s="34" t="s">
        <v>4247</v>
      </c>
      <c r="P549" s="36">
        <v>33900000</v>
      </c>
      <c r="Q549" s="35"/>
      <c r="R549" s="3">
        <v>10317</v>
      </c>
      <c r="S549" s="4">
        <v>45062</v>
      </c>
      <c r="T549" s="3"/>
    </row>
    <row r="550" spans="1:20" ht="15" thickBot="1" x14ac:dyDescent="0.35">
      <c r="A550" s="32">
        <v>540</v>
      </c>
      <c r="B550" t="s">
        <v>4930</v>
      </c>
      <c r="C550" s="3" t="s">
        <v>54</v>
      </c>
      <c r="D550" s="3" t="s">
        <v>24</v>
      </c>
      <c r="E550" s="2"/>
      <c r="F550" s="3" t="s">
        <v>4481</v>
      </c>
      <c r="G550" s="3" t="s">
        <v>98</v>
      </c>
      <c r="H550" s="34" t="s">
        <v>4256</v>
      </c>
      <c r="I550" s="3">
        <v>1</v>
      </c>
      <c r="J550" s="34" t="s">
        <v>4247</v>
      </c>
      <c r="K550" s="23">
        <v>18421760</v>
      </c>
      <c r="L550" s="35"/>
      <c r="M550" s="4">
        <v>45063</v>
      </c>
      <c r="N550" s="3">
        <v>1</v>
      </c>
      <c r="O550" s="34" t="s">
        <v>4247</v>
      </c>
      <c r="P550" s="36">
        <v>18421760</v>
      </c>
      <c r="Q550" s="35"/>
      <c r="R550" s="3">
        <v>9646</v>
      </c>
      <c r="S550" s="4">
        <v>45063</v>
      </c>
      <c r="T550" s="3"/>
    </row>
    <row r="551" spans="1:20" ht="15" thickBot="1" x14ac:dyDescent="0.35">
      <c r="A551" s="32">
        <v>541</v>
      </c>
      <c r="B551" t="s">
        <v>4931</v>
      </c>
      <c r="C551" s="3" t="s">
        <v>54</v>
      </c>
      <c r="D551" s="3" t="s">
        <v>24</v>
      </c>
      <c r="E551" s="2"/>
      <c r="F551" s="3" t="s">
        <v>4430</v>
      </c>
      <c r="G551" s="3" t="s">
        <v>98</v>
      </c>
      <c r="H551" s="34" t="s">
        <v>4277</v>
      </c>
      <c r="I551" s="3">
        <v>1</v>
      </c>
      <c r="J551" s="34" t="s">
        <v>4247</v>
      </c>
      <c r="K551" s="23">
        <v>81766667</v>
      </c>
      <c r="L551" s="35"/>
      <c r="M551" s="4">
        <v>45064</v>
      </c>
      <c r="N551" s="3">
        <v>1</v>
      </c>
      <c r="O551" s="34" t="s">
        <v>4247</v>
      </c>
      <c r="P551" s="36">
        <v>81766667</v>
      </c>
      <c r="Q551" s="35"/>
      <c r="R551" s="3">
        <v>9547</v>
      </c>
      <c r="S551" s="4">
        <v>45064</v>
      </c>
      <c r="T551" s="3"/>
    </row>
    <row r="552" spans="1:20" ht="15" thickBot="1" x14ac:dyDescent="0.35">
      <c r="A552" s="32">
        <v>542</v>
      </c>
      <c r="B552" t="s">
        <v>4932</v>
      </c>
      <c r="C552" s="3" t="s">
        <v>54</v>
      </c>
      <c r="D552" s="3" t="s">
        <v>24</v>
      </c>
      <c r="E552" s="2"/>
      <c r="F552" s="3" t="s">
        <v>4372</v>
      </c>
      <c r="G552" s="3" t="s">
        <v>98</v>
      </c>
      <c r="H552" s="34" t="s">
        <v>4277</v>
      </c>
      <c r="I552" s="3">
        <v>1</v>
      </c>
      <c r="J552" s="34" t="s">
        <v>4247</v>
      </c>
      <c r="K552" s="23">
        <v>44600000</v>
      </c>
      <c r="L552" s="35"/>
      <c r="M552" s="4">
        <v>45064</v>
      </c>
      <c r="N552" s="3">
        <v>1</v>
      </c>
      <c r="O552" s="34" t="s">
        <v>4247</v>
      </c>
      <c r="P552" s="36">
        <v>44600000</v>
      </c>
      <c r="Q552" s="35"/>
      <c r="R552" s="3">
        <v>9689</v>
      </c>
      <c r="S552" s="4">
        <v>45064</v>
      </c>
      <c r="T552" s="3"/>
    </row>
    <row r="553" spans="1:20" ht="15" thickBot="1" x14ac:dyDescent="0.35">
      <c r="A553" s="32">
        <v>543</v>
      </c>
      <c r="B553" t="s">
        <v>4933</v>
      </c>
      <c r="C553" s="3" t="s">
        <v>54</v>
      </c>
      <c r="D553" s="3" t="s">
        <v>24</v>
      </c>
      <c r="E553" s="2"/>
      <c r="F553" s="3" t="s">
        <v>4395</v>
      </c>
      <c r="G553" s="3" t="s">
        <v>98</v>
      </c>
      <c r="H553" s="34" t="s">
        <v>4253</v>
      </c>
      <c r="I553" s="3">
        <v>1</v>
      </c>
      <c r="J553" s="34" t="s">
        <v>4247</v>
      </c>
      <c r="K553" s="23">
        <v>21396107</v>
      </c>
      <c r="L553" s="35"/>
      <c r="M553" s="4">
        <v>45064</v>
      </c>
      <c r="N553" s="3">
        <v>1</v>
      </c>
      <c r="O553" s="34" t="s">
        <v>4247</v>
      </c>
      <c r="P553" s="36">
        <v>21396107</v>
      </c>
      <c r="Q553" s="35"/>
      <c r="R553" s="3">
        <v>9643</v>
      </c>
      <c r="S553" s="4">
        <v>45064</v>
      </c>
      <c r="T553" s="3"/>
    </row>
    <row r="554" spans="1:20" ht="15" thickBot="1" x14ac:dyDescent="0.35">
      <c r="A554" s="32">
        <v>544</v>
      </c>
      <c r="B554" t="s">
        <v>4934</v>
      </c>
      <c r="C554" s="3" t="s">
        <v>54</v>
      </c>
      <c r="D554" s="3" t="s">
        <v>24</v>
      </c>
      <c r="E554" s="2"/>
      <c r="F554" s="3" t="s">
        <v>4400</v>
      </c>
      <c r="G554" s="3" t="s">
        <v>98</v>
      </c>
      <c r="H554" s="34" t="s">
        <v>4277</v>
      </c>
      <c r="I554" s="3">
        <v>1</v>
      </c>
      <c r="J554" s="34" t="s">
        <v>4247</v>
      </c>
      <c r="K554" s="23">
        <v>37000000</v>
      </c>
      <c r="L554" s="35"/>
      <c r="M554" s="4">
        <v>45065</v>
      </c>
      <c r="N554" s="3">
        <v>1</v>
      </c>
      <c r="O554" s="34" t="s">
        <v>4247</v>
      </c>
      <c r="P554" s="36">
        <v>37000000</v>
      </c>
      <c r="Q554" s="35"/>
      <c r="R554" s="3">
        <v>9651</v>
      </c>
      <c r="S554" s="4">
        <v>45065</v>
      </c>
      <c r="T554" s="3"/>
    </row>
    <row r="555" spans="1:20" ht="15" thickBot="1" x14ac:dyDescent="0.35">
      <c r="A555" s="32">
        <v>545</v>
      </c>
      <c r="B555" t="s">
        <v>4935</v>
      </c>
      <c r="C555" s="3" t="s">
        <v>54</v>
      </c>
      <c r="D555" s="3" t="s">
        <v>24</v>
      </c>
      <c r="E555" s="2"/>
      <c r="F555" s="3" t="s">
        <v>4936</v>
      </c>
      <c r="G555" s="3" t="s">
        <v>98</v>
      </c>
      <c r="H555" s="34" t="s">
        <v>4352</v>
      </c>
      <c r="I555" s="3">
        <v>1</v>
      </c>
      <c r="J555" s="34" t="s">
        <v>4247</v>
      </c>
      <c r="K555" s="23">
        <v>75484000</v>
      </c>
      <c r="L555" s="35"/>
      <c r="M555" s="4">
        <v>45063</v>
      </c>
      <c r="N555" s="3">
        <v>1</v>
      </c>
      <c r="O555" s="34" t="s">
        <v>4247</v>
      </c>
      <c r="P555" s="36">
        <v>75484000</v>
      </c>
      <c r="Q555" s="35"/>
      <c r="R555" s="3">
        <v>10296</v>
      </c>
      <c r="S555" s="4">
        <v>45063</v>
      </c>
      <c r="T555" s="3"/>
    </row>
    <row r="556" spans="1:20" ht="15" thickBot="1" x14ac:dyDescent="0.35">
      <c r="A556" s="32">
        <v>546</v>
      </c>
      <c r="B556" t="s">
        <v>4937</v>
      </c>
      <c r="C556" s="3" t="s">
        <v>54</v>
      </c>
      <c r="D556" s="3" t="s">
        <v>24</v>
      </c>
      <c r="E556" s="2"/>
      <c r="F556" s="3" t="s">
        <v>4938</v>
      </c>
      <c r="G556" s="3" t="s">
        <v>98</v>
      </c>
      <c r="H556" s="34" t="s">
        <v>4277</v>
      </c>
      <c r="I556" s="3">
        <v>1</v>
      </c>
      <c r="J556" s="34" t="s">
        <v>4247</v>
      </c>
      <c r="K556" s="23">
        <v>33300000</v>
      </c>
      <c r="L556" s="35"/>
      <c r="M556" s="4">
        <v>45065</v>
      </c>
      <c r="N556" s="3">
        <v>1</v>
      </c>
      <c r="O556" s="34" t="s">
        <v>4247</v>
      </c>
      <c r="P556" s="36">
        <v>33300000</v>
      </c>
      <c r="Q556" s="35"/>
      <c r="R556" s="3">
        <v>9653</v>
      </c>
      <c r="S556" s="4">
        <v>45065</v>
      </c>
      <c r="T556" s="3"/>
    </row>
    <row r="557" spans="1:20" ht="15" thickBot="1" x14ac:dyDescent="0.35">
      <c r="A557" s="32">
        <v>547</v>
      </c>
      <c r="B557" t="s">
        <v>4939</v>
      </c>
      <c r="C557" s="3" t="s">
        <v>54</v>
      </c>
      <c r="D557" s="3" t="s">
        <v>24</v>
      </c>
      <c r="E557" s="2"/>
      <c r="F557" s="3" t="s">
        <v>4940</v>
      </c>
      <c r="G557" s="3" t="s">
        <v>98</v>
      </c>
      <c r="H557" s="34" t="s">
        <v>4277</v>
      </c>
      <c r="I557" s="3">
        <v>1</v>
      </c>
      <c r="J557" s="34" t="s">
        <v>4247</v>
      </c>
      <c r="K557" s="23">
        <v>43856667</v>
      </c>
      <c r="L557" s="35"/>
      <c r="M557" s="4">
        <v>45064</v>
      </c>
      <c r="N557" s="3">
        <v>1</v>
      </c>
      <c r="O557" s="34" t="s">
        <v>4247</v>
      </c>
      <c r="P557" s="36">
        <v>43856667</v>
      </c>
      <c r="Q557" s="35"/>
      <c r="R557" s="3">
        <v>9769</v>
      </c>
      <c r="S557" s="4">
        <v>45064</v>
      </c>
      <c r="T557" s="3"/>
    </row>
    <row r="558" spans="1:20" ht="15" thickBot="1" x14ac:dyDescent="0.35">
      <c r="A558" s="32">
        <v>548</v>
      </c>
      <c r="B558" t="s">
        <v>4941</v>
      </c>
      <c r="C558" s="3" t="s">
        <v>54</v>
      </c>
      <c r="D558" s="3" t="s">
        <v>24</v>
      </c>
      <c r="E558" s="2"/>
      <c r="F558" s="3" t="s">
        <v>4942</v>
      </c>
      <c r="G558" s="3" t="s">
        <v>98</v>
      </c>
      <c r="H558" s="34" t="s">
        <v>4352</v>
      </c>
      <c r="I558" s="3">
        <v>1</v>
      </c>
      <c r="J558" s="34" t="s">
        <v>4247</v>
      </c>
      <c r="K558" s="23">
        <v>73480000</v>
      </c>
      <c r="L558" s="35"/>
      <c r="M558" s="4">
        <v>45069</v>
      </c>
      <c r="N558" s="3">
        <v>1</v>
      </c>
      <c r="O558" s="34" t="s">
        <v>4247</v>
      </c>
      <c r="P558" s="36">
        <v>73480000</v>
      </c>
      <c r="Q558" s="35"/>
      <c r="R558" s="3">
        <v>9772</v>
      </c>
      <c r="S558" s="4">
        <v>45069</v>
      </c>
      <c r="T558" s="3"/>
    </row>
    <row r="559" spans="1:20" ht="15" thickBot="1" x14ac:dyDescent="0.35">
      <c r="A559" s="32">
        <v>549</v>
      </c>
      <c r="B559" t="s">
        <v>4943</v>
      </c>
      <c r="C559" s="3" t="s">
        <v>54</v>
      </c>
      <c r="D559" s="3" t="s">
        <v>24</v>
      </c>
      <c r="E559" s="2"/>
      <c r="F559" s="3" t="s">
        <v>4380</v>
      </c>
      <c r="G559" s="3" t="s">
        <v>98</v>
      </c>
      <c r="H559" s="34" t="s">
        <v>4381</v>
      </c>
      <c r="I559" s="3">
        <v>1</v>
      </c>
      <c r="J559" s="34" t="s">
        <v>4247</v>
      </c>
      <c r="K559" s="23">
        <v>54932333</v>
      </c>
      <c r="L559" s="35"/>
      <c r="M559" s="4">
        <v>45064</v>
      </c>
      <c r="N559" s="3">
        <v>1</v>
      </c>
      <c r="O559" s="34" t="s">
        <v>4247</v>
      </c>
      <c r="P559" s="36">
        <v>54932333</v>
      </c>
      <c r="Q559" s="35"/>
      <c r="R559" s="3">
        <v>9771</v>
      </c>
      <c r="S559" s="4">
        <v>45064</v>
      </c>
      <c r="T559" s="3"/>
    </row>
    <row r="560" spans="1:20" ht="15" thickBot="1" x14ac:dyDescent="0.35">
      <c r="A560" s="32">
        <v>550</v>
      </c>
      <c r="B560" t="s">
        <v>4944</v>
      </c>
      <c r="C560" s="3" t="s">
        <v>54</v>
      </c>
      <c r="D560" s="3" t="s">
        <v>24</v>
      </c>
      <c r="E560" s="2"/>
      <c r="F560" s="3" t="s">
        <v>4382</v>
      </c>
      <c r="G560" s="3" t="s">
        <v>98</v>
      </c>
      <c r="H560" s="34" t="s">
        <v>4352</v>
      </c>
      <c r="I560" s="3">
        <v>1</v>
      </c>
      <c r="J560" s="34" t="s">
        <v>4247</v>
      </c>
      <c r="K560" s="23">
        <v>57682667</v>
      </c>
      <c r="L560" s="35"/>
      <c r="M560" s="4">
        <v>45064</v>
      </c>
      <c r="N560" s="3">
        <v>1</v>
      </c>
      <c r="O560" s="34" t="s">
        <v>4247</v>
      </c>
      <c r="P560" s="36">
        <v>57682667</v>
      </c>
      <c r="Q560" s="35"/>
      <c r="R560" s="3">
        <v>9766</v>
      </c>
      <c r="S560" s="4">
        <v>45064</v>
      </c>
      <c r="T560" s="3"/>
    </row>
    <row r="561" spans="1:20" ht="15" thickBot="1" x14ac:dyDescent="0.35">
      <c r="A561" s="32">
        <v>551</v>
      </c>
      <c r="B561" t="s">
        <v>4945</v>
      </c>
      <c r="C561" s="3" t="s">
        <v>54</v>
      </c>
      <c r="D561" s="3" t="s">
        <v>24</v>
      </c>
      <c r="E561" s="2"/>
      <c r="F561" s="3" t="s">
        <v>4375</v>
      </c>
      <c r="G561" s="3" t="s">
        <v>98</v>
      </c>
      <c r="H561" s="34" t="s">
        <v>4321</v>
      </c>
      <c r="I561" s="3">
        <v>1</v>
      </c>
      <c r="J561" s="34" t="s">
        <v>4247</v>
      </c>
      <c r="K561" s="23">
        <v>33450000</v>
      </c>
      <c r="L561" s="35"/>
      <c r="M561" s="4">
        <v>45064</v>
      </c>
      <c r="N561" s="3">
        <v>1</v>
      </c>
      <c r="O561" s="34" t="s">
        <v>4247</v>
      </c>
      <c r="P561" s="36">
        <v>33450000</v>
      </c>
      <c r="Q561" s="35"/>
      <c r="R561" s="3">
        <v>9765</v>
      </c>
      <c r="S561" s="4">
        <v>45064</v>
      </c>
      <c r="T561" s="3"/>
    </row>
    <row r="562" spans="1:20" ht="15" thickBot="1" x14ac:dyDescent="0.35">
      <c r="A562" s="32">
        <v>552</v>
      </c>
      <c r="B562" t="s">
        <v>4946</v>
      </c>
      <c r="C562" s="3" t="s">
        <v>54</v>
      </c>
      <c r="D562" s="3" t="s">
        <v>24</v>
      </c>
      <c r="E562" s="2"/>
      <c r="F562" s="3" t="s">
        <v>4383</v>
      </c>
      <c r="G562" s="3" t="s">
        <v>98</v>
      </c>
      <c r="H562" s="34" t="s">
        <v>4277</v>
      </c>
      <c r="I562" s="3">
        <v>1</v>
      </c>
      <c r="J562" s="34" t="s">
        <v>4247</v>
      </c>
      <c r="K562" s="23">
        <v>57331174</v>
      </c>
      <c r="L562" s="35"/>
      <c r="M562" s="4">
        <v>45064</v>
      </c>
      <c r="N562" s="3">
        <v>1</v>
      </c>
      <c r="O562" s="34" t="s">
        <v>4247</v>
      </c>
      <c r="P562" s="36">
        <v>57331174</v>
      </c>
      <c r="Q562" s="35"/>
      <c r="R562" s="3">
        <v>9770</v>
      </c>
      <c r="S562" s="4">
        <v>45064</v>
      </c>
      <c r="T562" s="3"/>
    </row>
    <row r="563" spans="1:20" ht="15" thickBot="1" x14ac:dyDescent="0.35">
      <c r="A563" s="32">
        <v>553</v>
      </c>
      <c r="B563" t="s">
        <v>4947</v>
      </c>
      <c r="C563" s="3" t="s">
        <v>54</v>
      </c>
      <c r="D563" s="3" t="s">
        <v>24</v>
      </c>
      <c r="E563" s="2"/>
      <c r="F563" s="3" t="s">
        <v>4376</v>
      </c>
      <c r="G563" s="3" t="s">
        <v>98</v>
      </c>
      <c r="H563" s="34" t="s">
        <v>4277</v>
      </c>
      <c r="I563" s="3">
        <v>1</v>
      </c>
      <c r="J563" s="34" t="s">
        <v>4247</v>
      </c>
      <c r="K563" s="23">
        <v>43856667</v>
      </c>
      <c r="L563" s="35"/>
      <c r="M563" s="4">
        <v>45064</v>
      </c>
      <c r="N563" s="3">
        <v>1</v>
      </c>
      <c r="O563" s="34" t="s">
        <v>4247</v>
      </c>
      <c r="P563" s="36">
        <v>43856667</v>
      </c>
      <c r="Q563" s="35"/>
      <c r="R563" s="3">
        <v>9767</v>
      </c>
      <c r="S563" s="4">
        <v>45064</v>
      </c>
      <c r="T563" s="3"/>
    </row>
    <row r="564" spans="1:20" ht="15" thickBot="1" x14ac:dyDescent="0.35">
      <c r="A564" s="32">
        <v>554</v>
      </c>
      <c r="B564" t="s">
        <v>4948</v>
      </c>
      <c r="C564" s="3" t="s">
        <v>54</v>
      </c>
      <c r="D564" s="3" t="s">
        <v>24</v>
      </c>
      <c r="E564" s="2"/>
      <c r="F564" s="3" t="s">
        <v>4406</v>
      </c>
      <c r="G564" s="3" t="s">
        <v>98</v>
      </c>
      <c r="H564" s="34" t="s">
        <v>4277</v>
      </c>
      <c r="I564" s="3">
        <v>1</v>
      </c>
      <c r="J564" s="34" t="s">
        <v>4247</v>
      </c>
      <c r="K564" s="23">
        <v>62616667</v>
      </c>
      <c r="L564" s="35"/>
      <c r="M564" s="4">
        <v>45069</v>
      </c>
      <c r="N564" s="3">
        <v>1</v>
      </c>
      <c r="O564" s="34" t="s">
        <v>4247</v>
      </c>
      <c r="P564" s="36">
        <v>62616667</v>
      </c>
      <c r="Q564" s="35"/>
      <c r="R564" s="3">
        <v>9708</v>
      </c>
      <c r="S564" s="4">
        <v>45069</v>
      </c>
      <c r="T564" s="3"/>
    </row>
    <row r="565" spans="1:20" ht="15" thickBot="1" x14ac:dyDescent="0.35">
      <c r="A565" s="32">
        <v>555</v>
      </c>
      <c r="B565" t="s">
        <v>4949</v>
      </c>
      <c r="C565" s="3" t="s">
        <v>54</v>
      </c>
      <c r="D565" s="3" t="s">
        <v>24</v>
      </c>
      <c r="E565" s="2"/>
      <c r="F565" s="3" t="s">
        <v>4950</v>
      </c>
      <c r="G565" s="3" t="s">
        <v>98</v>
      </c>
      <c r="H565" s="34" t="s">
        <v>4277</v>
      </c>
      <c r="I565" s="3">
        <v>1</v>
      </c>
      <c r="J565" s="34" t="s">
        <v>4247</v>
      </c>
      <c r="K565" s="23">
        <v>45060600</v>
      </c>
      <c r="L565" s="35"/>
      <c r="M565" s="4">
        <v>45064</v>
      </c>
      <c r="N565" s="3">
        <v>1</v>
      </c>
      <c r="O565" s="34" t="s">
        <v>4247</v>
      </c>
      <c r="P565" s="36">
        <v>45060600</v>
      </c>
      <c r="Q565" s="35"/>
      <c r="R565" s="3">
        <v>10322</v>
      </c>
      <c r="S565" s="4">
        <v>45064</v>
      </c>
      <c r="T565" s="3"/>
    </row>
    <row r="566" spans="1:20" ht="15" thickBot="1" x14ac:dyDescent="0.35">
      <c r="A566" s="32">
        <v>556</v>
      </c>
      <c r="B566" t="s">
        <v>4951</v>
      </c>
      <c r="C566" s="3" t="s">
        <v>54</v>
      </c>
      <c r="D566" s="3" t="s">
        <v>24</v>
      </c>
      <c r="E566" s="2"/>
      <c r="F566" s="3" t="s">
        <v>4952</v>
      </c>
      <c r="G566" s="3" t="s">
        <v>98</v>
      </c>
      <c r="H566" s="34" t="s">
        <v>4277</v>
      </c>
      <c r="I566" s="3">
        <v>1</v>
      </c>
      <c r="J566" s="34" t="s">
        <v>4247</v>
      </c>
      <c r="K566" s="23">
        <v>45222362</v>
      </c>
      <c r="L566" s="35"/>
      <c r="M566" s="4">
        <v>45065</v>
      </c>
      <c r="N566" s="3">
        <v>1</v>
      </c>
      <c r="O566" s="34" t="s">
        <v>4247</v>
      </c>
      <c r="P566" s="36">
        <v>45222362</v>
      </c>
      <c r="Q566" s="35"/>
      <c r="R566" s="3">
        <v>9778</v>
      </c>
      <c r="S566" s="4">
        <v>45065</v>
      </c>
      <c r="T566" s="3"/>
    </row>
    <row r="567" spans="1:20" ht="15" thickBot="1" x14ac:dyDescent="0.35">
      <c r="A567" s="32">
        <v>557</v>
      </c>
      <c r="B567" t="s">
        <v>4953</v>
      </c>
      <c r="C567" s="3" t="s">
        <v>54</v>
      </c>
      <c r="D567" s="3" t="s">
        <v>24</v>
      </c>
      <c r="E567" s="2"/>
      <c r="F567" s="3" t="s">
        <v>4429</v>
      </c>
      <c r="G567" s="3" t="s">
        <v>98</v>
      </c>
      <c r="H567" s="34" t="s">
        <v>4246</v>
      </c>
      <c r="I567" s="3">
        <v>1</v>
      </c>
      <c r="J567" s="34" t="s">
        <v>4247</v>
      </c>
      <c r="K567" s="23">
        <v>55960600</v>
      </c>
      <c r="L567" s="35"/>
      <c r="M567" s="4">
        <v>45065</v>
      </c>
      <c r="N567" s="3">
        <v>1</v>
      </c>
      <c r="O567" s="34" t="s">
        <v>4247</v>
      </c>
      <c r="P567" s="36">
        <v>55960600</v>
      </c>
      <c r="Q567" s="35"/>
      <c r="R567" s="3">
        <v>10323</v>
      </c>
      <c r="S567" s="4">
        <v>45065</v>
      </c>
      <c r="T567" s="3"/>
    </row>
    <row r="568" spans="1:20" ht="15" thickBot="1" x14ac:dyDescent="0.35">
      <c r="A568" s="32">
        <v>558</v>
      </c>
      <c r="B568" t="s">
        <v>4954</v>
      </c>
      <c r="C568" s="3" t="s">
        <v>54</v>
      </c>
      <c r="D568" s="3" t="s">
        <v>24</v>
      </c>
      <c r="E568" s="2"/>
      <c r="F568" s="3" t="s">
        <v>4431</v>
      </c>
      <c r="G568" s="3" t="s">
        <v>98</v>
      </c>
      <c r="H568" s="34" t="s">
        <v>4253</v>
      </c>
      <c r="I568" s="3">
        <v>1</v>
      </c>
      <c r="J568" s="34" t="s">
        <v>4247</v>
      </c>
      <c r="K568" s="23">
        <v>22200000</v>
      </c>
      <c r="L568" s="35"/>
      <c r="M568" s="4">
        <v>45065</v>
      </c>
      <c r="N568" s="3">
        <v>1</v>
      </c>
      <c r="O568" s="34" t="s">
        <v>4247</v>
      </c>
      <c r="P568" s="36">
        <v>22200000</v>
      </c>
      <c r="Q568" s="35"/>
      <c r="R568" s="3">
        <v>9786</v>
      </c>
      <c r="S568" s="4">
        <v>45065</v>
      </c>
      <c r="T568" s="3"/>
    </row>
    <row r="569" spans="1:20" ht="15" thickBot="1" x14ac:dyDescent="0.35">
      <c r="A569" s="32">
        <v>559</v>
      </c>
      <c r="B569" t="s">
        <v>4955</v>
      </c>
      <c r="C569" s="3" t="s">
        <v>54</v>
      </c>
      <c r="D569" s="3" t="s">
        <v>24</v>
      </c>
      <c r="E569" s="2"/>
      <c r="F569" s="3" t="s">
        <v>4432</v>
      </c>
      <c r="G569" s="3" t="s">
        <v>98</v>
      </c>
      <c r="H569" s="34" t="s">
        <v>4277</v>
      </c>
      <c r="I569" s="3">
        <v>1</v>
      </c>
      <c r="J569" s="34" t="s">
        <v>4247</v>
      </c>
      <c r="K569" s="23">
        <v>37648600</v>
      </c>
      <c r="L569" s="35"/>
      <c r="M569" s="4">
        <v>45069</v>
      </c>
      <c r="N569" s="3">
        <v>1</v>
      </c>
      <c r="O569" s="34" t="s">
        <v>4247</v>
      </c>
      <c r="P569" s="36">
        <v>37648600</v>
      </c>
      <c r="Q569" s="35"/>
      <c r="R569" s="3">
        <v>9780</v>
      </c>
      <c r="S569" s="4">
        <v>45069</v>
      </c>
      <c r="T569" s="3"/>
    </row>
    <row r="570" spans="1:20" ht="15" thickBot="1" x14ac:dyDescent="0.35">
      <c r="A570" s="32">
        <v>560</v>
      </c>
      <c r="B570" t="s">
        <v>4956</v>
      </c>
      <c r="C570" s="3" t="s">
        <v>54</v>
      </c>
      <c r="D570" s="3" t="s">
        <v>24</v>
      </c>
      <c r="E570" s="2"/>
      <c r="F570" s="3" t="s">
        <v>4319</v>
      </c>
      <c r="G570" s="3" t="s">
        <v>98</v>
      </c>
      <c r="H570" s="34" t="s">
        <v>4434</v>
      </c>
      <c r="I570" s="3">
        <v>1</v>
      </c>
      <c r="J570" s="34" t="s">
        <v>4247</v>
      </c>
      <c r="K570" s="23">
        <v>55299333</v>
      </c>
      <c r="L570" s="35"/>
      <c r="M570" s="4">
        <v>45069</v>
      </c>
      <c r="N570" s="3">
        <v>1</v>
      </c>
      <c r="O570" s="34" t="s">
        <v>4247</v>
      </c>
      <c r="P570" s="36">
        <v>55299333</v>
      </c>
      <c r="Q570" s="35"/>
      <c r="R570" s="3">
        <v>9781</v>
      </c>
      <c r="S570" s="4">
        <v>45069</v>
      </c>
      <c r="T570" s="3"/>
    </row>
    <row r="571" spans="1:20" ht="15" thickBot="1" x14ac:dyDescent="0.35">
      <c r="A571" s="32">
        <v>561</v>
      </c>
      <c r="B571" t="s">
        <v>4957</v>
      </c>
      <c r="C571" s="3" t="s">
        <v>54</v>
      </c>
      <c r="D571" s="3" t="s">
        <v>24</v>
      </c>
      <c r="E571" s="2"/>
      <c r="F571" s="3" t="s">
        <v>4458</v>
      </c>
      <c r="G571" s="3" t="s">
        <v>98</v>
      </c>
      <c r="H571" s="34" t="s">
        <v>4253</v>
      </c>
      <c r="I571" s="3">
        <v>1</v>
      </c>
      <c r="J571" s="34" t="s">
        <v>4247</v>
      </c>
      <c r="K571" s="23">
        <v>12353333</v>
      </c>
      <c r="L571" s="35"/>
      <c r="M571" s="4">
        <v>45069</v>
      </c>
      <c r="N571" s="3">
        <v>1</v>
      </c>
      <c r="O571" s="34" t="s">
        <v>4247</v>
      </c>
      <c r="P571" s="36">
        <v>12353333</v>
      </c>
      <c r="Q571" s="35"/>
      <c r="R571" s="3">
        <v>9785</v>
      </c>
      <c r="S571" s="4">
        <v>45069</v>
      </c>
      <c r="T571" s="3"/>
    </row>
    <row r="572" spans="1:20" ht="15" thickBot="1" x14ac:dyDescent="0.35">
      <c r="A572" s="32">
        <v>562</v>
      </c>
      <c r="B572" t="s">
        <v>4958</v>
      </c>
      <c r="C572" s="3" t="s">
        <v>54</v>
      </c>
      <c r="D572" s="3" t="s">
        <v>24</v>
      </c>
      <c r="E572" s="2"/>
      <c r="F572" s="3" t="s">
        <v>4959</v>
      </c>
      <c r="G572" s="3" t="s">
        <v>98</v>
      </c>
      <c r="H572" s="34" t="s">
        <v>4253</v>
      </c>
      <c r="I572" s="3">
        <v>1</v>
      </c>
      <c r="J572" s="34" t="s">
        <v>4247</v>
      </c>
      <c r="K572" s="23">
        <v>14533333</v>
      </c>
      <c r="L572" s="35"/>
      <c r="M572" s="4">
        <v>45069</v>
      </c>
      <c r="N572" s="3">
        <v>1</v>
      </c>
      <c r="O572" s="34" t="s">
        <v>4247</v>
      </c>
      <c r="P572" s="36">
        <v>14533333</v>
      </c>
      <c r="Q572" s="35"/>
      <c r="R572" s="3">
        <v>10308</v>
      </c>
      <c r="S572" s="4">
        <v>45069</v>
      </c>
      <c r="T572" s="3"/>
    </row>
    <row r="573" spans="1:20" ht="15" thickBot="1" x14ac:dyDescent="0.35">
      <c r="A573" s="32">
        <v>563</v>
      </c>
      <c r="B573" t="s">
        <v>4960</v>
      </c>
      <c r="C573" s="3" t="s">
        <v>54</v>
      </c>
      <c r="D573" s="3" t="s">
        <v>24</v>
      </c>
      <c r="E573" s="2"/>
      <c r="F573" s="3" t="s">
        <v>4407</v>
      </c>
      <c r="G573" s="3" t="s">
        <v>98</v>
      </c>
      <c r="H573" s="34" t="s">
        <v>4277</v>
      </c>
      <c r="I573" s="3">
        <v>1</v>
      </c>
      <c r="J573" s="34" t="s">
        <v>4247</v>
      </c>
      <c r="K573" s="23">
        <v>58860000</v>
      </c>
      <c r="L573" s="35"/>
      <c r="M573" s="4">
        <v>45069</v>
      </c>
      <c r="N573" s="3">
        <v>1</v>
      </c>
      <c r="O573" s="34" t="s">
        <v>4247</v>
      </c>
      <c r="P573" s="36">
        <v>58860000</v>
      </c>
      <c r="Q573" s="35"/>
      <c r="R573" s="3">
        <v>9709</v>
      </c>
      <c r="S573" s="4">
        <v>45069</v>
      </c>
      <c r="T573" s="3"/>
    </row>
    <row r="574" spans="1:20" ht="15" thickBot="1" x14ac:dyDescent="0.35">
      <c r="A574" s="32">
        <v>564</v>
      </c>
      <c r="B574" t="s">
        <v>4961</v>
      </c>
      <c r="C574" s="3" t="s">
        <v>54</v>
      </c>
      <c r="D574" s="3" t="s">
        <v>24</v>
      </c>
      <c r="E574" s="2"/>
      <c r="F574" s="3" t="s">
        <v>4254</v>
      </c>
      <c r="G574" s="3" t="s">
        <v>98</v>
      </c>
      <c r="H574" s="34" t="s">
        <v>4253</v>
      </c>
      <c r="I574" s="3">
        <v>1</v>
      </c>
      <c r="J574" s="34" t="s">
        <v>4247</v>
      </c>
      <c r="K574" s="23">
        <v>51800000</v>
      </c>
      <c r="L574" s="35"/>
      <c r="M574" s="4">
        <v>45065</v>
      </c>
      <c r="N574" s="3">
        <v>1</v>
      </c>
      <c r="O574" s="34" t="s">
        <v>4247</v>
      </c>
      <c r="P574" s="36">
        <v>51800000</v>
      </c>
      <c r="Q574" s="35"/>
      <c r="R574" s="3">
        <v>9524</v>
      </c>
      <c r="S574" s="4">
        <v>45065</v>
      </c>
      <c r="T574" s="3"/>
    </row>
    <row r="575" spans="1:20" ht="15" thickBot="1" x14ac:dyDescent="0.35">
      <c r="A575" s="32">
        <v>565</v>
      </c>
      <c r="B575" t="s">
        <v>4962</v>
      </c>
      <c r="C575" s="3" t="s">
        <v>54</v>
      </c>
      <c r="D575" s="3" t="s">
        <v>24</v>
      </c>
      <c r="E575" s="2"/>
      <c r="F575" s="3" t="s">
        <v>4283</v>
      </c>
      <c r="G575" s="3" t="s">
        <v>98</v>
      </c>
      <c r="H575" s="34" t="s">
        <v>4282</v>
      </c>
      <c r="I575" s="3">
        <v>1</v>
      </c>
      <c r="J575" s="34" t="s">
        <v>4247</v>
      </c>
      <c r="K575" s="23">
        <v>75820000</v>
      </c>
      <c r="L575" s="35"/>
      <c r="M575" s="4">
        <v>45063</v>
      </c>
      <c r="N575" s="3">
        <v>1</v>
      </c>
      <c r="O575" s="34" t="s">
        <v>4247</v>
      </c>
      <c r="P575" s="36">
        <v>75820000</v>
      </c>
      <c r="Q575" s="35"/>
      <c r="R575" s="3">
        <v>9624</v>
      </c>
      <c r="S575" s="4">
        <v>45063</v>
      </c>
      <c r="T575" s="3"/>
    </row>
    <row r="576" spans="1:20" ht="15" thickBot="1" x14ac:dyDescent="0.35">
      <c r="A576" s="32">
        <v>566</v>
      </c>
      <c r="B576" t="s">
        <v>4963</v>
      </c>
      <c r="C576" s="3" t="s">
        <v>54</v>
      </c>
      <c r="D576" s="3" t="s">
        <v>24</v>
      </c>
      <c r="E576" s="2"/>
      <c r="F576" s="3" t="s">
        <v>4464</v>
      </c>
      <c r="G576" s="3" t="s">
        <v>98</v>
      </c>
      <c r="H576" s="34" t="s">
        <v>4253</v>
      </c>
      <c r="I576" s="3">
        <v>1</v>
      </c>
      <c r="J576" s="34" t="s">
        <v>4247</v>
      </c>
      <c r="K576" s="23">
        <v>61090908</v>
      </c>
      <c r="L576" s="35"/>
      <c r="M576" s="4">
        <v>45069</v>
      </c>
      <c r="N576" s="3">
        <v>1</v>
      </c>
      <c r="O576" s="34" t="s">
        <v>4247</v>
      </c>
      <c r="P576" s="36">
        <v>61090908</v>
      </c>
      <c r="Q576" s="35"/>
      <c r="R576" s="3">
        <v>9797</v>
      </c>
      <c r="S576" s="4">
        <v>45069</v>
      </c>
      <c r="T576" s="3"/>
    </row>
    <row r="577" spans="1:20" ht="15" thickBot="1" x14ac:dyDescent="0.35">
      <c r="A577" s="32">
        <v>567</v>
      </c>
      <c r="B577" t="s">
        <v>4964</v>
      </c>
      <c r="C577" s="3" t="s">
        <v>54</v>
      </c>
      <c r="D577" s="3" t="s">
        <v>24</v>
      </c>
      <c r="E577" s="2"/>
      <c r="F577" s="3" t="s">
        <v>4372</v>
      </c>
      <c r="G577" s="3" t="s">
        <v>98</v>
      </c>
      <c r="H577" s="34" t="s">
        <v>4277</v>
      </c>
      <c r="I577" s="3">
        <v>1</v>
      </c>
      <c r="J577" s="34" t="s">
        <v>4247</v>
      </c>
      <c r="K577" s="23">
        <v>44400000</v>
      </c>
      <c r="L577" s="35"/>
      <c r="M577" s="4">
        <v>45065</v>
      </c>
      <c r="N577" s="3">
        <v>1</v>
      </c>
      <c r="O577" s="34" t="s">
        <v>4247</v>
      </c>
      <c r="P577" s="36">
        <v>44400000</v>
      </c>
      <c r="Q577" s="35"/>
      <c r="R577" s="3">
        <v>9532</v>
      </c>
      <c r="S577" s="4">
        <v>45065</v>
      </c>
      <c r="T577" s="3"/>
    </row>
    <row r="578" spans="1:20" ht="15" thickBot="1" x14ac:dyDescent="0.35">
      <c r="A578" s="32">
        <v>568</v>
      </c>
      <c r="B578" t="s">
        <v>4965</v>
      </c>
      <c r="C578" s="3" t="s">
        <v>54</v>
      </c>
      <c r="D578" s="3" t="s">
        <v>24</v>
      </c>
      <c r="E578" s="2"/>
      <c r="F578" s="3" t="s">
        <v>4440</v>
      </c>
      <c r="G578" s="3" t="s">
        <v>98</v>
      </c>
      <c r="H578" s="34" t="s">
        <v>4325</v>
      </c>
      <c r="I578" s="3">
        <v>1</v>
      </c>
      <c r="J578" s="34" t="s">
        <v>4247</v>
      </c>
      <c r="K578" s="23">
        <v>56320000</v>
      </c>
      <c r="L578" s="35"/>
      <c r="M578" s="4">
        <v>45069</v>
      </c>
      <c r="N578" s="3">
        <v>1</v>
      </c>
      <c r="O578" s="34" t="s">
        <v>4247</v>
      </c>
      <c r="P578" s="36">
        <v>56320000</v>
      </c>
      <c r="Q578" s="35"/>
      <c r="R578" s="3">
        <v>9744</v>
      </c>
      <c r="S578" s="4">
        <v>45069</v>
      </c>
      <c r="T578" s="3"/>
    </row>
    <row r="579" spans="1:20" ht="15" thickBot="1" x14ac:dyDescent="0.35">
      <c r="A579" s="32">
        <v>569</v>
      </c>
      <c r="B579" t="s">
        <v>4966</v>
      </c>
      <c r="C579" s="3" t="s">
        <v>54</v>
      </c>
      <c r="D579" s="3" t="s">
        <v>24</v>
      </c>
      <c r="E579" s="2"/>
      <c r="F579" s="3" t="s">
        <v>4443</v>
      </c>
      <c r="G579" s="3" t="s">
        <v>98</v>
      </c>
      <c r="H579" s="34" t="s">
        <v>4325</v>
      </c>
      <c r="I579" s="3">
        <v>1</v>
      </c>
      <c r="J579" s="34" t="s">
        <v>4247</v>
      </c>
      <c r="K579" s="23">
        <v>44000000</v>
      </c>
      <c r="L579" s="35"/>
      <c r="M579" s="4">
        <v>45069</v>
      </c>
      <c r="N579" s="3">
        <v>1</v>
      </c>
      <c r="O579" s="34" t="s">
        <v>4247</v>
      </c>
      <c r="P579" s="36">
        <v>44000000</v>
      </c>
      <c r="Q579" s="35"/>
      <c r="R579" s="3">
        <v>9733</v>
      </c>
      <c r="S579" s="4">
        <v>45069</v>
      </c>
      <c r="T579" s="3"/>
    </row>
    <row r="580" spans="1:20" ht="15" thickBot="1" x14ac:dyDescent="0.35">
      <c r="A580" s="32">
        <v>570</v>
      </c>
      <c r="B580" t="s">
        <v>4967</v>
      </c>
      <c r="C580" s="3" t="s">
        <v>54</v>
      </c>
      <c r="D580" s="3" t="s">
        <v>24</v>
      </c>
      <c r="E580" s="2"/>
      <c r="F580" s="3" t="s">
        <v>4444</v>
      </c>
      <c r="G580" s="3" t="s">
        <v>98</v>
      </c>
      <c r="H580" s="34" t="s">
        <v>4277</v>
      </c>
      <c r="I580" s="3">
        <v>1</v>
      </c>
      <c r="J580" s="34" t="s">
        <v>4247</v>
      </c>
      <c r="K580" s="23">
        <v>51920000</v>
      </c>
      <c r="L580" s="35"/>
      <c r="M580" s="4">
        <v>45069</v>
      </c>
      <c r="N580" s="3">
        <v>1</v>
      </c>
      <c r="O580" s="34" t="s">
        <v>4247</v>
      </c>
      <c r="P580" s="36">
        <v>51920000</v>
      </c>
      <c r="Q580" s="35"/>
      <c r="R580" s="3">
        <v>9754</v>
      </c>
      <c r="S580" s="4">
        <v>45069</v>
      </c>
      <c r="T580" s="3"/>
    </row>
    <row r="581" spans="1:20" ht="15" thickBot="1" x14ac:dyDescent="0.35">
      <c r="A581" s="32">
        <v>571</v>
      </c>
      <c r="B581" t="s">
        <v>4968</v>
      </c>
      <c r="C581" s="3" t="s">
        <v>54</v>
      </c>
      <c r="D581" s="3" t="s">
        <v>24</v>
      </c>
      <c r="E581" s="2"/>
      <c r="F581" s="3" t="s">
        <v>4445</v>
      </c>
      <c r="G581" s="3" t="s">
        <v>98</v>
      </c>
      <c r="H581" s="34" t="s">
        <v>4325</v>
      </c>
      <c r="I581" s="3">
        <v>1</v>
      </c>
      <c r="J581" s="34" t="s">
        <v>4247</v>
      </c>
      <c r="K581" s="23">
        <v>56320000</v>
      </c>
      <c r="L581" s="35"/>
      <c r="M581" s="4">
        <v>45069</v>
      </c>
      <c r="N581" s="3">
        <v>1</v>
      </c>
      <c r="O581" s="34" t="s">
        <v>4247</v>
      </c>
      <c r="P581" s="36">
        <v>56320000</v>
      </c>
      <c r="Q581" s="35"/>
      <c r="R581" s="3">
        <v>9738</v>
      </c>
      <c r="S581" s="4">
        <v>45069</v>
      </c>
      <c r="T581" s="3"/>
    </row>
    <row r="582" spans="1:20" ht="15" thickBot="1" x14ac:dyDescent="0.35">
      <c r="A582" s="32">
        <v>572</v>
      </c>
      <c r="B582" t="s">
        <v>4969</v>
      </c>
      <c r="C582" s="3" t="s">
        <v>54</v>
      </c>
      <c r="D582" s="3" t="s">
        <v>24</v>
      </c>
      <c r="E582" s="2"/>
      <c r="F582" s="3" t="s">
        <v>4460</v>
      </c>
      <c r="G582" s="3" t="s">
        <v>98</v>
      </c>
      <c r="H582" s="34" t="s">
        <v>4325</v>
      </c>
      <c r="I582" s="3">
        <v>1</v>
      </c>
      <c r="J582" s="34" t="s">
        <v>4247</v>
      </c>
      <c r="K582" s="23">
        <v>44000000</v>
      </c>
      <c r="L582" s="35"/>
      <c r="M582" s="4">
        <v>45069</v>
      </c>
      <c r="N582" s="3">
        <v>1</v>
      </c>
      <c r="O582" s="34" t="s">
        <v>4247</v>
      </c>
      <c r="P582" s="36">
        <v>44000000</v>
      </c>
      <c r="Q582" s="35"/>
      <c r="R582" s="3">
        <v>9741</v>
      </c>
      <c r="S582" s="4">
        <v>45069</v>
      </c>
      <c r="T582" s="3"/>
    </row>
    <row r="583" spans="1:20" ht="15" thickBot="1" x14ac:dyDescent="0.35">
      <c r="A583" s="32">
        <v>573</v>
      </c>
      <c r="B583" t="s">
        <v>4970</v>
      </c>
      <c r="C583" s="3" t="s">
        <v>54</v>
      </c>
      <c r="D583" s="3" t="s">
        <v>24</v>
      </c>
      <c r="E583" s="2"/>
      <c r="F583" s="3" t="s">
        <v>4540</v>
      </c>
      <c r="G583" s="3" t="s">
        <v>98</v>
      </c>
      <c r="H583" s="34" t="s">
        <v>4325</v>
      </c>
      <c r="I583" s="3">
        <v>1</v>
      </c>
      <c r="J583" s="34" t="s">
        <v>4247</v>
      </c>
      <c r="K583" s="23">
        <v>51920000</v>
      </c>
      <c r="L583" s="35"/>
      <c r="M583" s="4">
        <v>45069</v>
      </c>
      <c r="N583" s="3">
        <v>1</v>
      </c>
      <c r="O583" s="34" t="s">
        <v>4247</v>
      </c>
      <c r="P583" s="36">
        <v>51920000</v>
      </c>
      <c r="Q583" s="35"/>
      <c r="R583" s="3">
        <v>9742</v>
      </c>
      <c r="S583" s="4">
        <v>45069</v>
      </c>
      <c r="T583" s="3"/>
    </row>
    <row r="584" spans="1:20" ht="15" thickBot="1" x14ac:dyDescent="0.35">
      <c r="A584" s="32">
        <v>574</v>
      </c>
      <c r="B584" t="s">
        <v>4971</v>
      </c>
      <c r="C584" s="3" t="s">
        <v>54</v>
      </c>
      <c r="D584" s="3" t="s">
        <v>24</v>
      </c>
      <c r="E584" s="2"/>
      <c r="F584" s="3" t="s">
        <v>4441</v>
      </c>
      <c r="G584" s="3" t="s">
        <v>98</v>
      </c>
      <c r="H584" s="34" t="s">
        <v>4325</v>
      </c>
      <c r="I584" s="3">
        <v>1</v>
      </c>
      <c r="J584" s="34" t="s">
        <v>4247</v>
      </c>
      <c r="K584" s="23">
        <v>43600000</v>
      </c>
      <c r="L584" s="35"/>
      <c r="M584" s="4">
        <v>45069</v>
      </c>
      <c r="N584" s="3">
        <v>1</v>
      </c>
      <c r="O584" s="34" t="s">
        <v>4247</v>
      </c>
      <c r="P584" s="36">
        <v>43600000</v>
      </c>
      <c r="Q584" s="35"/>
      <c r="R584" s="3">
        <v>9731</v>
      </c>
      <c r="S584" s="4">
        <v>45069</v>
      </c>
      <c r="T584" s="3"/>
    </row>
    <row r="585" spans="1:20" ht="15" thickBot="1" x14ac:dyDescent="0.35">
      <c r="A585" s="32">
        <v>575</v>
      </c>
      <c r="B585" t="s">
        <v>4972</v>
      </c>
      <c r="C585" s="3" t="s">
        <v>54</v>
      </c>
      <c r="D585" s="3" t="s">
        <v>24</v>
      </c>
      <c r="E585" s="2"/>
      <c r="F585" s="3" t="s">
        <v>4442</v>
      </c>
      <c r="G585" s="3" t="s">
        <v>98</v>
      </c>
      <c r="H585" s="34" t="s">
        <v>4325</v>
      </c>
      <c r="I585" s="3">
        <v>1</v>
      </c>
      <c r="J585" s="34" t="s">
        <v>4247</v>
      </c>
      <c r="K585" s="23">
        <v>55808000</v>
      </c>
      <c r="L585" s="35"/>
      <c r="M585" s="4">
        <v>45069</v>
      </c>
      <c r="N585" s="3">
        <v>1</v>
      </c>
      <c r="O585" s="34" t="s">
        <v>4247</v>
      </c>
      <c r="P585" s="36">
        <v>55808000</v>
      </c>
      <c r="Q585" s="35"/>
      <c r="R585" s="3">
        <v>9732</v>
      </c>
      <c r="S585" s="4">
        <v>45069</v>
      </c>
      <c r="T585" s="3"/>
    </row>
    <row r="586" spans="1:20" ht="15" thickBot="1" x14ac:dyDescent="0.35">
      <c r="A586" s="32">
        <v>576</v>
      </c>
      <c r="B586" t="s">
        <v>4973</v>
      </c>
      <c r="C586" s="3" t="s">
        <v>54</v>
      </c>
      <c r="D586" s="3" t="s">
        <v>24</v>
      </c>
      <c r="E586" s="2"/>
      <c r="F586" s="3" t="s">
        <v>4463</v>
      </c>
      <c r="G586" s="3" t="s">
        <v>98</v>
      </c>
      <c r="H586" s="34" t="s">
        <v>4325</v>
      </c>
      <c r="I586" s="3">
        <v>1</v>
      </c>
      <c r="J586" s="34" t="s">
        <v>4247</v>
      </c>
      <c r="K586" s="23">
        <v>51448000</v>
      </c>
      <c r="L586" s="35"/>
      <c r="M586" s="4">
        <v>45069</v>
      </c>
      <c r="N586" s="3">
        <v>1</v>
      </c>
      <c r="O586" s="34" t="s">
        <v>4247</v>
      </c>
      <c r="P586" s="36">
        <v>51448000</v>
      </c>
      <c r="Q586" s="35"/>
      <c r="R586" s="3">
        <v>9747</v>
      </c>
      <c r="S586" s="4">
        <v>45069</v>
      </c>
      <c r="T586" s="3"/>
    </row>
    <row r="587" spans="1:20" ht="15" thickBot="1" x14ac:dyDescent="0.35">
      <c r="A587" s="32">
        <v>577</v>
      </c>
      <c r="B587" t="s">
        <v>4974</v>
      </c>
      <c r="C587" s="3" t="s">
        <v>54</v>
      </c>
      <c r="D587" s="3" t="s">
        <v>24</v>
      </c>
      <c r="E587" s="2"/>
      <c r="F587" s="3" t="s">
        <v>4324</v>
      </c>
      <c r="G587" s="3" t="s">
        <v>98</v>
      </c>
      <c r="H587" s="34" t="s">
        <v>4325</v>
      </c>
      <c r="I587" s="3">
        <v>1</v>
      </c>
      <c r="J587" s="34" t="s">
        <v>4247</v>
      </c>
      <c r="K587" s="23">
        <v>43600000</v>
      </c>
      <c r="L587" s="35"/>
      <c r="M587" s="4">
        <v>45069</v>
      </c>
      <c r="N587" s="3">
        <v>1</v>
      </c>
      <c r="O587" s="34" t="s">
        <v>4247</v>
      </c>
      <c r="P587" s="36">
        <v>43600000</v>
      </c>
      <c r="Q587" s="35"/>
      <c r="R587" s="3">
        <v>9737</v>
      </c>
      <c r="S587" s="4">
        <v>45069</v>
      </c>
      <c r="T587" s="3"/>
    </row>
    <row r="588" spans="1:20" ht="15" thickBot="1" x14ac:dyDescent="0.35">
      <c r="A588" s="32">
        <v>578</v>
      </c>
      <c r="B588" t="s">
        <v>4975</v>
      </c>
      <c r="C588" s="3" t="s">
        <v>54</v>
      </c>
      <c r="D588" s="3" t="s">
        <v>24</v>
      </c>
      <c r="E588" s="2"/>
      <c r="F588" s="3" t="s">
        <v>4439</v>
      </c>
      <c r="G588" s="3" t="s">
        <v>98</v>
      </c>
      <c r="H588" s="34" t="s">
        <v>4325</v>
      </c>
      <c r="I588" s="3">
        <v>1</v>
      </c>
      <c r="J588" s="34" t="s">
        <v>4247</v>
      </c>
      <c r="K588" s="23">
        <v>55808000</v>
      </c>
      <c r="L588" s="35"/>
      <c r="M588" s="4">
        <v>45069</v>
      </c>
      <c r="N588" s="3">
        <v>1</v>
      </c>
      <c r="O588" s="34" t="s">
        <v>4247</v>
      </c>
      <c r="P588" s="36">
        <v>55808000</v>
      </c>
      <c r="Q588" s="35"/>
      <c r="R588" s="3">
        <v>9748</v>
      </c>
      <c r="S588" s="4">
        <v>45069</v>
      </c>
      <c r="T588" s="3"/>
    </row>
    <row r="589" spans="1:20" ht="15" thickBot="1" x14ac:dyDescent="0.35">
      <c r="A589" s="32">
        <v>579</v>
      </c>
      <c r="B589" t="s">
        <v>4976</v>
      </c>
      <c r="C589" s="3" t="s">
        <v>54</v>
      </c>
      <c r="D589" s="3" t="s">
        <v>24</v>
      </c>
      <c r="E589" s="2"/>
      <c r="F589" s="3" t="s">
        <v>4461</v>
      </c>
      <c r="G589" s="3" t="s">
        <v>98</v>
      </c>
      <c r="H589" s="34" t="s">
        <v>4462</v>
      </c>
      <c r="I589" s="3">
        <v>1</v>
      </c>
      <c r="J589" s="34" t="s">
        <v>4247</v>
      </c>
      <c r="K589" s="23">
        <v>55808000</v>
      </c>
      <c r="L589" s="35"/>
      <c r="M589" s="4">
        <v>45069</v>
      </c>
      <c r="N589" s="3">
        <v>1</v>
      </c>
      <c r="O589" s="34" t="s">
        <v>4247</v>
      </c>
      <c r="P589" s="36">
        <v>55808000</v>
      </c>
      <c r="Q589" s="35"/>
      <c r="R589" s="3">
        <v>9745</v>
      </c>
      <c r="S589" s="4">
        <v>45069</v>
      </c>
      <c r="T589" s="3"/>
    </row>
    <row r="590" spans="1:20" ht="15" thickBot="1" x14ac:dyDescent="0.35">
      <c r="A590" s="32">
        <v>580</v>
      </c>
      <c r="B590" t="s">
        <v>4977</v>
      </c>
      <c r="C590" s="3" t="s">
        <v>54</v>
      </c>
      <c r="D590" s="3" t="s">
        <v>24</v>
      </c>
      <c r="E590" s="2"/>
      <c r="F590" s="3" t="s">
        <v>4405</v>
      </c>
      <c r="G590" s="3" t="s">
        <v>98</v>
      </c>
      <c r="H590" s="34" t="s">
        <v>4277</v>
      </c>
      <c r="I590" s="3">
        <v>1</v>
      </c>
      <c r="J590" s="34" t="s">
        <v>4247</v>
      </c>
      <c r="K590" s="23">
        <v>59670000</v>
      </c>
      <c r="L590" s="35"/>
      <c r="M590" s="4">
        <v>45069</v>
      </c>
      <c r="N590" s="3">
        <v>1</v>
      </c>
      <c r="O590" s="34" t="s">
        <v>4247</v>
      </c>
      <c r="P590" s="36">
        <v>59670000</v>
      </c>
      <c r="Q590" s="35"/>
      <c r="R590" s="3">
        <v>9710</v>
      </c>
      <c r="S590" s="4">
        <v>45069</v>
      </c>
      <c r="T590" s="3"/>
    </row>
    <row r="591" spans="1:20" ht="15" thickBot="1" x14ac:dyDescent="0.35">
      <c r="A591" s="32">
        <v>581</v>
      </c>
      <c r="B591" t="s">
        <v>4978</v>
      </c>
      <c r="C591" s="3" t="s">
        <v>54</v>
      </c>
      <c r="D591" s="3" t="s">
        <v>24</v>
      </c>
      <c r="E591" s="2"/>
      <c r="F591" s="3" t="s">
        <v>4402</v>
      </c>
      <c r="G591" s="3" t="s">
        <v>98</v>
      </c>
      <c r="H591" s="34" t="s">
        <v>4277</v>
      </c>
      <c r="I591" s="3">
        <v>1</v>
      </c>
      <c r="J591" s="34" t="s">
        <v>4247</v>
      </c>
      <c r="K591" s="23">
        <v>38306667</v>
      </c>
      <c r="L591" s="35"/>
      <c r="M591" s="4">
        <v>45069</v>
      </c>
      <c r="N591" s="3">
        <v>1</v>
      </c>
      <c r="O591" s="34" t="s">
        <v>4247</v>
      </c>
      <c r="P591" s="36">
        <v>38306667</v>
      </c>
      <c r="Q591" s="35"/>
      <c r="R591" s="3">
        <v>9720</v>
      </c>
      <c r="S591" s="4">
        <v>45069</v>
      </c>
      <c r="T591" s="3"/>
    </row>
    <row r="592" spans="1:20" ht="15" thickBot="1" x14ac:dyDescent="0.35">
      <c r="A592" s="32">
        <v>582</v>
      </c>
      <c r="B592" t="s">
        <v>4979</v>
      </c>
      <c r="C592" s="3" t="s">
        <v>54</v>
      </c>
      <c r="D592" s="3" t="s">
        <v>24</v>
      </c>
      <c r="E592" s="2"/>
      <c r="F592" s="3" t="s">
        <v>4404</v>
      </c>
      <c r="G592" s="3" t="s">
        <v>98</v>
      </c>
      <c r="H592" s="34" t="s">
        <v>4277</v>
      </c>
      <c r="I592" s="3">
        <v>1</v>
      </c>
      <c r="J592" s="34" t="s">
        <v>4247</v>
      </c>
      <c r="K592" s="23">
        <v>38306667</v>
      </c>
      <c r="L592" s="35"/>
      <c r="M592" s="4">
        <v>45069</v>
      </c>
      <c r="N592" s="3">
        <v>1</v>
      </c>
      <c r="O592" s="34" t="s">
        <v>4247</v>
      </c>
      <c r="P592" s="36">
        <v>38306667</v>
      </c>
      <c r="Q592" s="35"/>
      <c r="R592" s="3">
        <v>9711</v>
      </c>
      <c r="S592" s="4">
        <v>45069</v>
      </c>
      <c r="T592" s="3"/>
    </row>
    <row r="593" spans="1:20" ht="15" thickBot="1" x14ac:dyDescent="0.35">
      <c r="A593" s="32">
        <v>583</v>
      </c>
      <c r="B593" t="s">
        <v>4980</v>
      </c>
      <c r="C593" s="3" t="s">
        <v>54</v>
      </c>
      <c r="D593" s="3" t="s">
        <v>24</v>
      </c>
      <c r="E593" s="2"/>
      <c r="F593" s="3" t="s">
        <v>4473</v>
      </c>
      <c r="G593" s="3" t="s">
        <v>98</v>
      </c>
      <c r="H593" s="34" t="s">
        <v>4277</v>
      </c>
      <c r="I593" s="3">
        <v>1</v>
      </c>
      <c r="J593" s="34" t="s">
        <v>4247</v>
      </c>
      <c r="K593" s="23">
        <v>37613333</v>
      </c>
      <c r="L593" s="35"/>
      <c r="M593" s="4">
        <v>45070</v>
      </c>
      <c r="N593" s="3">
        <v>1</v>
      </c>
      <c r="O593" s="34" t="s">
        <v>4247</v>
      </c>
      <c r="P593" s="36">
        <v>37613333</v>
      </c>
      <c r="Q593" s="35"/>
      <c r="R593" s="3">
        <v>9721</v>
      </c>
      <c r="S593" s="4">
        <v>45070</v>
      </c>
      <c r="T593" s="3"/>
    </row>
    <row r="594" spans="1:20" ht="15" thickBot="1" x14ac:dyDescent="0.35">
      <c r="A594" s="32">
        <v>584</v>
      </c>
      <c r="B594" t="s">
        <v>4981</v>
      </c>
      <c r="C594" s="3" t="s">
        <v>54</v>
      </c>
      <c r="D594" s="3" t="s">
        <v>24</v>
      </c>
      <c r="E594" s="2"/>
      <c r="F594" s="3" t="s">
        <v>4982</v>
      </c>
      <c r="G594" s="3" t="s">
        <v>98</v>
      </c>
      <c r="H594" s="34" t="s">
        <v>4277</v>
      </c>
      <c r="I594" s="3">
        <v>1</v>
      </c>
      <c r="J594" s="34" t="s">
        <v>4247</v>
      </c>
      <c r="K594" s="23">
        <v>45643200</v>
      </c>
      <c r="L594" s="35"/>
      <c r="M594" s="4">
        <v>45065</v>
      </c>
      <c r="N594" s="3">
        <v>1</v>
      </c>
      <c r="O594" s="34" t="s">
        <v>4247</v>
      </c>
      <c r="P594" s="36">
        <v>45643200</v>
      </c>
      <c r="Q594" s="35"/>
      <c r="R594" s="3">
        <v>9697</v>
      </c>
      <c r="S594" s="4">
        <v>45065</v>
      </c>
      <c r="T594" s="3"/>
    </row>
    <row r="595" spans="1:20" ht="15" thickBot="1" x14ac:dyDescent="0.35">
      <c r="A595" s="32">
        <v>585</v>
      </c>
      <c r="B595" t="s">
        <v>4983</v>
      </c>
      <c r="C595" s="3" t="s">
        <v>54</v>
      </c>
      <c r="D595" s="3" t="s">
        <v>24</v>
      </c>
      <c r="E595" s="2"/>
      <c r="F595" s="3" t="s">
        <v>4320</v>
      </c>
      <c r="G595" s="3" t="s">
        <v>98</v>
      </c>
      <c r="H595" s="34" t="s">
        <v>4277</v>
      </c>
      <c r="I595" s="3">
        <v>1</v>
      </c>
      <c r="J595" s="34" t="s">
        <v>4247</v>
      </c>
      <c r="K595" s="23">
        <v>35168467</v>
      </c>
      <c r="L595" s="35"/>
      <c r="M595" s="4">
        <v>45070</v>
      </c>
      <c r="N595" s="3">
        <v>1</v>
      </c>
      <c r="O595" s="34" t="s">
        <v>4247</v>
      </c>
      <c r="P595" s="36">
        <v>35168467</v>
      </c>
      <c r="Q595" s="35"/>
      <c r="R595" s="3">
        <v>9782</v>
      </c>
      <c r="S595" s="4">
        <v>45070</v>
      </c>
      <c r="T595" s="3"/>
    </row>
    <row r="596" spans="1:20" ht="15" thickBot="1" x14ac:dyDescent="0.35">
      <c r="A596" s="32">
        <v>586</v>
      </c>
      <c r="B596" t="s">
        <v>4984</v>
      </c>
      <c r="C596" s="3" t="s">
        <v>54</v>
      </c>
      <c r="D596" s="3" t="s">
        <v>24</v>
      </c>
      <c r="E596" s="2"/>
      <c r="F596" s="3" t="s">
        <v>4418</v>
      </c>
      <c r="G596" s="3" t="s">
        <v>98</v>
      </c>
      <c r="H596" s="34" t="s">
        <v>4277</v>
      </c>
      <c r="I596" s="3">
        <v>1</v>
      </c>
      <c r="J596" s="34" t="s">
        <v>4247</v>
      </c>
      <c r="K596" s="23">
        <v>36333333</v>
      </c>
      <c r="L596" s="35"/>
      <c r="M596" s="4">
        <v>45069</v>
      </c>
      <c r="N596" s="3">
        <v>1</v>
      </c>
      <c r="O596" s="34" t="s">
        <v>4247</v>
      </c>
      <c r="P596" s="36">
        <v>36333333</v>
      </c>
      <c r="Q596" s="35"/>
      <c r="R596" s="3">
        <v>9698</v>
      </c>
      <c r="S596" s="4">
        <v>45069</v>
      </c>
      <c r="T596" s="3"/>
    </row>
    <row r="597" spans="1:20" ht="15" thickBot="1" x14ac:dyDescent="0.35">
      <c r="A597" s="32">
        <v>587</v>
      </c>
      <c r="B597" t="s">
        <v>4985</v>
      </c>
      <c r="C597" s="3" t="s">
        <v>54</v>
      </c>
      <c r="D597" s="3" t="s">
        <v>24</v>
      </c>
      <c r="E597" s="2"/>
      <c r="F597" s="3" t="s">
        <v>4986</v>
      </c>
      <c r="G597" s="3" t="s">
        <v>98</v>
      </c>
      <c r="H597" s="34" t="s">
        <v>4277</v>
      </c>
      <c r="I597" s="3">
        <v>1</v>
      </c>
      <c r="J597" s="34" t="s">
        <v>4247</v>
      </c>
      <c r="K597" s="23">
        <v>45880000</v>
      </c>
      <c r="L597" s="35"/>
      <c r="M597" s="4">
        <v>45065</v>
      </c>
      <c r="N597" s="3">
        <v>1</v>
      </c>
      <c r="O597" s="34" t="s">
        <v>4247</v>
      </c>
      <c r="P597" s="36">
        <v>45880000</v>
      </c>
      <c r="Q597" s="35"/>
      <c r="R597" s="3">
        <v>9699</v>
      </c>
      <c r="S597" s="4">
        <v>45065</v>
      </c>
      <c r="T597" s="3"/>
    </row>
    <row r="598" spans="1:20" ht="15" thickBot="1" x14ac:dyDescent="0.35">
      <c r="A598" s="32">
        <v>588</v>
      </c>
      <c r="B598" t="s">
        <v>4987</v>
      </c>
      <c r="C598" s="3" t="s">
        <v>54</v>
      </c>
      <c r="D598" s="3" t="s">
        <v>24</v>
      </c>
      <c r="E598" s="2"/>
      <c r="F598" s="3" t="s">
        <v>4988</v>
      </c>
      <c r="G598" s="3" t="s">
        <v>98</v>
      </c>
      <c r="H598" s="34" t="s">
        <v>4277</v>
      </c>
      <c r="I598" s="3">
        <v>1</v>
      </c>
      <c r="J598" s="34" t="s">
        <v>4247</v>
      </c>
      <c r="K598" s="23">
        <v>43193333</v>
      </c>
      <c r="L598" s="35"/>
      <c r="M598" s="4">
        <v>45069</v>
      </c>
      <c r="N598" s="3">
        <v>1</v>
      </c>
      <c r="O598" s="34" t="s">
        <v>4247</v>
      </c>
      <c r="P598" s="36">
        <v>43193333</v>
      </c>
      <c r="Q598" s="35"/>
      <c r="R598" s="3">
        <v>9701</v>
      </c>
      <c r="S598" s="4">
        <v>45069</v>
      </c>
      <c r="T598" s="3"/>
    </row>
    <row r="599" spans="1:20" ht="15" thickBot="1" x14ac:dyDescent="0.35">
      <c r="A599" s="32">
        <v>589</v>
      </c>
      <c r="B599" t="s">
        <v>4989</v>
      </c>
      <c r="C599" s="3" t="s">
        <v>54</v>
      </c>
      <c r="D599" s="3" t="s">
        <v>24</v>
      </c>
      <c r="E599" s="2"/>
      <c r="F599" s="3" t="s">
        <v>4456</v>
      </c>
      <c r="G599" s="3" t="s">
        <v>98</v>
      </c>
      <c r="H599" s="34" t="s">
        <v>4277</v>
      </c>
      <c r="I599" s="3">
        <v>1</v>
      </c>
      <c r="J599" s="34" t="s">
        <v>4247</v>
      </c>
      <c r="K599" s="23">
        <v>45540200</v>
      </c>
      <c r="L599" s="35"/>
      <c r="M599" s="4">
        <v>45069</v>
      </c>
      <c r="N599" s="3">
        <v>1</v>
      </c>
      <c r="O599" s="34" t="s">
        <v>4247</v>
      </c>
      <c r="P599" s="36">
        <v>45540200</v>
      </c>
      <c r="Q599" s="35"/>
      <c r="R599" s="3">
        <v>9663</v>
      </c>
      <c r="S599" s="4">
        <v>45069</v>
      </c>
      <c r="T599" s="3"/>
    </row>
    <row r="600" spans="1:20" ht="15" thickBot="1" x14ac:dyDescent="0.35">
      <c r="A600" s="32">
        <v>590</v>
      </c>
      <c r="B600" t="s">
        <v>4990</v>
      </c>
      <c r="C600" s="3" t="s">
        <v>54</v>
      </c>
      <c r="D600" s="3" t="s">
        <v>24</v>
      </c>
      <c r="E600" s="2"/>
      <c r="F600" s="3" t="s">
        <v>4446</v>
      </c>
      <c r="G600" s="3" t="s">
        <v>98</v>
      </c>
      <c r="H600" s="34" t="s">
        <v>4277</v>
      </c>
      <c r="I600" s="3">
        <v>1</v>
      </c>
      <c r="J600" s="34" t="s">
        <v>4247</v>
      </c>
      <c r="K600" s="23">
        <v>31246667</v>
      </c>
      <c r="L600" s="35"/>
      <c r="M600" s="4">
        <v>45069</v>
      </c>
      <c r="N600" s="3">
        <v>1</v>
      </c>
      <c r="O600" s="34" t="s">
        <v>4247</v>
      </c>
      <c r="P600" s="36">
        <v>31246667</v>
      </c>
      <c r="Q600" s="35"/>
      <c r="R600" s="3">
        <v>9664</v>
      </c>
      <c r="S600" s="4">
        <v>45069</v>
      </c>
      <c r="T600" s="3"/>
    </row>
    <row r="601" spans="1:20" ht="15" thickBot="1" x14ac:dyDescent="0.35">
      <c r="A601" s="32">
        <v>591</v>
      </c>
      <c r="B601" t="s">
        <v>4991</v>
      </c>
      <c r="C601" s="3" t="s">
        <v>54</v>
      </c>
      <c r="D601" s="3" t="s">
        <v>24</v>
      </c>
      <c r="E601" s="2"/>
      <c r="F601" s="3" t="s">
        <v>4449</v>
      </c>
      <c r="G601" s="3" t="s">
        <v>98</v>
      </c>
      <c r="H601" s="34" t="s">
        <v>4249</v>
      </c>
      <c r="I601" s="3">
        <v>1</v>
      </c>
      <c r="J601" s="34" t="s">
        <v>4247</v>
      </c>
      <c r="K601" s="23">
        <v>48555867</v>
      </c>
      <c r="L601" s="35"/>
      <c r="M601" s="4">
        <v>45069</v>
      </c>
      <c r="N601" s="3">
        <v>1</v>
      </c>
      <c r="O601" s="34" t="s">
        <v>4247</v>
      </c>
      <c r="P601" s="36">
        <v>48555867</v>
      </c>
      <c r="Q601" s="35"/>
      <c r="R601" s="3">
        <v>9816</v>
      </c>
      <c r="S601" s="4">
        <v>45069</v>
      </c>
      <c r="T601" s="3"/>
    </row>
    <row r="602" spans="1:20" ht="15" thickBot="1" x14ac:dyDescent="0.35">
      <c r="A602" s="32">
        <v>592</v>
      </c>
      <c r="B602" t="s">
        <v>4992</v>
      </c>
      <c r="C602" s="3" t="s">
        <v>54</v>
      </c>
      <c r="D602" s="3" t="s">
        <v>24</v>
      </c>
      <c r="E602" s="2"/>
      <c r="F602" s="3" t="s">
        <v>4361</v>
      </c>
      <c r="G602" s="3" t="s">
        <v>98</v>
      </c>
      <c r="H602" s="34" t="s">
        <v>4277</v>
      </c>
      <c r="I602" s="3">
        <v>1</v>
      </c>
      <c r="J602" s="34" t="s">
        <v>4247</v>
      </c>
      <c r="K602" s="23">
        <v>43600000</v>
      </c>
      <c r="L602" s="35"/>
      <c r="M602" s="4">
        <v>45069</v>
      </c>
      <c r="N602" s="3">
        <v>1</v>
      </c>
      <c r="O602" s="34" t="s">
        <v>4247</v>
      </c>
      <c r="P602" s="36">
        <v>43600000</v>
      </c>
      <c r="Q602" s="35"/>
      <c r="R602" s="3">
        <v>10366</v>
      </c>
      <c r="S602" s="4">
        <v>45069</v>
      </c>
      <c r="T602" s="3"/>
    </row>
    <row r="603" spans="1:20" ht="15" thickBot="1" x14ac:dyDescent="0.35">
      <c r="A603" s="32">
        <v>593</v>
      </c>
      <c r="B603" t="s">
        <v>4993</v>
      </c>
      <c r="C603" s="3" t="s">
        <v>54</v>
      </c>
      <c r="D603" s="3" t="s">
        <v>24</v>
      </c>
      <c r="E603" s="2"/>
      <c r="F603" s="3" t="s">
        <v>4424</v>
      </c>
      <c r="G603" s="3" t="s">
        <v>98</v>
      </c>
      <c r="H603" s="34" t="s">
        <v>4277</v>
      </c>
      <c r="I603" s="3">
        <v>1</v>
      </c>
      <c r="J603" s="34" t="s">
        <v>4247</v>
      </c>
      <c r="K603" s="23">
        <v>59200000</v>
      </c>
      <c r="L603" s="35"/>
      <c r="M603" s="4">
        <v>45065</v>
      </c>
      <c r="N603" s="3">
        <v>1</v>
      </c>
      <c r="O603" s="34" t="s">
        <v>4247</v>
      </c>
      <c r="P603" s="36">
        <v>59200000</v>
      </c>
      <c r="Q603" s="35"/>
      <c r="R603" s="3">
        <v>9690</v>
      </c>
      <c r="S603" s="4">
        <v>45065</v>
      </c>
      <c r="T603" s="3"/>
    </row>
    <row r="604" spans="1:20" ht="15" thickBot="1" x14ac:dyDescent="0.35">
      <c r="A604" s="32">
        <v>594</v>
      </c>
      <c r="B604" t="s">
        <v>4994</v>
      </c>
      <c r="C604" s="3" t="s">
        <v>54</v>
      </c>
      <c r="D604" s="3" t="s">
        <v>24</v>
      </c>
      <c r="E604" s="2"/>
      <c r="F604" s="3" t="s">
        <v>4457</v>
      </c>
      <c r="G604" s="3" t="s">
        <v>98</v>
      </c>
      <c r="H604" s="34" t="s">
        <v>4277</v>
      </c>
      <c r="I604" s="3">
        <v>1</v>
      </c>
      <c r="J604" s="34" t="s">
        <v>4247</v>
      </c>
      <c r="K604" s="23">
        <v>23253333</v>
      </c>
      <c r="L604" s="35"/>
      <c r="M604" s="4">
        <v>45069</v>
      </c>
      <c r="N604" s="3">
        <v>1</v>
      </c>
      <c r="O604" s="34" t="s">
        <v>4247</v>
      </c>
      <c r="P604" s="36">
        <v>23253333</v>
      </c>
      <c r="Q604" s="35"/>
      <c r="R604" s="3">
        <v>10318</v>
      </c>
      <c r="S604" s="4">
        <v>45069</v>
      </c>
      <c r="T604" s="3"/>
    </row>
    <row r="605" spans="1:20" ht="15" thickBot="1" x14ac:dyDescent="0.35">
      <c r="A605" s="32">
        <v>595</v>
      </c>
      <c r="B605" t="s">
        <v>4995</v>
      </c>
      <c r="C605" s="3" t="s">
        <v>54</v>
      </c>
      <c r="D605" s="3" t="s">
        <v>24</v>
      </c>
      <c r="E605" s="2"/>
      <c r="F605" s="3" t="s">
        <v>4996</v>
      </c>
      <c r="G605" s="3" t="s">
        <v>98</v>
      </c>
      <c r="H605" s="34" t="s">
        <v>4253</v>
      </c>
      <c r="I605" s="3">
        <v>1</v>
      </c>
      <c r="J605" s="34" t="s">
        <v>4247</v>
      </c>
      <c r="K605" s="23">
        <v>57350000</v>
      </c>
      <c r="L605" s="35"/>
      <c r="M605" s="4">
        <v>45065</v>
      </c>
      <c r="N605" s="3">
        <v>1</v>
      </c>
      <c r="O605" s="34" t="s">
        <v>4247</v>
      </c>
      <c r="P605" s="36">
        <v>57350000</v>
      </c>
      <c r="Q605" s="35"/>
      <c r="R605" s="3">
        <v>10362</v>
      </c>
      <c r="S605" s="4">
        <v>45065</v>
      </c>
      <c r="T605" s="3"/>
    </row>
    <row r="606" spans="1:20" ht="15" thickBot="1" x14ac:dyDescent="0.35">
      <c r="A606" s="32">
        <v>596</v>
      </c>
      <c r="B606" t="s">
        <v>4997</v>
      </c>
      <c r="C606" s="3" t="s">
        <v>54</v>
      </c>
      <c r="D606" s="3" t="s">
        <v>24</v>
      </c>
      <c r="E606" s="2"/>
      <c r="F606" s="3" t="s">
        <v>4998</v>
      </c>
      <c r="G606" s="3" t="s">
        <v>98</v>
      </c>
      <c r="H606" s="34" t="s">
        <v>4253</v>
      </c>
      <c r="I606" s="3">
        <v>1</v>
      </c>
      <c r="J606" s="34" t="s">
        <v>4247</v>
      </c>
      <c r="K606" s="23">
        <v>33300000</v>
      </c>
      <c r="L606" s="35"/>
      <c r="M606" s="4">
        <v>45065</v>
      </c>
      <c r="N606" s="3">
        <v>1</v>
      </c>
      <c r="O606" s="34" t="s">
        <v>4247</v>
      </c>
      <c r="P606" s="36">
        <v>33300000</v>
      </c>
      <c r="Q606" s="35"/>
      <c r="R606" s="3">
        <v>10361</v>
      </c>
      <c r="S606" s="4">
        <v>45065</v>
      </c>
      <c r="T606" s="3"/>
    </row>
    <row r="607" spans="1:20" ht="15" thickBot="1" x14ac:dyDescent="0.35">
      <c r="A607" s="32">
        <v>597</v>
      </c>
      <c r="B607" t="s">
        <v>4999</v>
      </c>
      <c r="C607" s="3" t="s">
        <v>54</v>
      </c>
      <c r="D607" s="3" t="s">
        <v>24</v>
      </c>
      <c r="E607" s="2"/>
      <c r="F607" s="3" t="s">
        <v>4415</v>
      </c>
      <c r="G607" s="3" t="s">
        <v>98</v>
      </c>
      <c r="H607" s="34" t="s">
        <v>4277</v>
      </c>
      <c r="I607" s="3">
        <v>1</v>
      </c>
      <c r="J607" s="34" t="s">
        <v>4247</v>
      </c>
      <c r="K607" s="23">
        <v>37000000</v>
      </c>
      <c r="L607" s="35"/>
      <c r="M607" s="4">
        <v>45065</v>
      </c>
      <c r="N607" s="3">
        <v>1</v>
      </c>
      <c r="O607" s="34" t="s">
        <v>4247</v>
      </c>
      <c r="P607" s="36">
        <v>37000000</v>
      </c>
      <c r="Q607" s="35"/>
      <c r="R607" s="3">
        <v>9695</v>
      </c>
      <c r="S607" s="4">
        <v>45065</v>
      </c>
      <c r="T607" s="3"/>
    </row>
    <row r="608" spans="1:20" ht="15" thickBot="1" x14ac:dyDescent="0.35">
      <c r="A608" s="32">
        <v>598</v>
      </c>
      <c r="B608" t="s">
        <v>5000</v>
      </c>
      <c r="C608" s="3" t="s">
        <v>54</v>
      </c>
      <c r="D608" s="3" t="s">
        <v>24</v>
      </c>
      <c r="E608" s="2"/>
      <c r="F608" s="3" t="s">
        <v>4438</v>
      </c>
      <c r="G608" s="3" t="s">
        <v>98</v>
      </c>
      <c r="H608" s="34" t="s">
        <v>4277</v>
      </c>
      <c r="I608" s="3">
        <v>1</v>
      </c>
      <c r="J608" s="34" t="s">
        <v>4247</v>
      </c>
      <c r="K608" s="23">
        <v>32700000</v>
      </c>
      <c r="L608" s="35"/>
      <c r="M608" s="4">
        <v>45069</v>
      </c>
      <c r="N608" s="3">
        <v>1</v>
      </c>
      <c r="O608" s="34" t="s">
        <v>4247</v>
      </c>
      <c r="P608" s="36">
        <v>32700000</v>
      </c>
      <c r="Q608" s="35"/>
      <c r="R608" s="3">
        <v>9650</v>
      </c>
      <c r="S608" s="4">
        <v>45069</v>
      </c>
      <c r="T608" s="3"/>
    </row>
    <row r="609" spans="1:20" ht="15" thickBot="1" x14ac:dyDescent="0.35">
      <c r="A609" s="32">
        <v>599</v>
      </c>
      <c r="B609" t="s">
        <v>5001</v>
      </c>
      <c r="C609" s="3" t="s">
        <v>54</v>
      </c>
      <c r="D609" s="3" t="s">
        <v>24</v>
      </c>
      <c r="E609" s="2"/>
      <c r="F609" s="3" t="s">
        <v>4437</v>
      </c>
      <c r="G609" s="3" t="s">
        <v>98</v>
      </c>
      <c r="H609" s="34" t="s">
        <v>4277</v>
      </c>
      <c r="I609" s="3">
        <v>1</v>
      </c>
      <c r="J609" s="34" t="s">
        <v>4247</v>
      </c>
      <c r="K609" s="23">
        <v>32700000</v>
      </c>
      <c r="L609" s="35"/>
      <c r="M609" s="4">
        <v>45069</v>
      </c>
      <c r="N609" s="3">
        <v>1</v>
      </c>
      <c r="O609" s="34" t="s">
        <v>4247</v>
      </c>
      <c r="P609" s="36">
        <v>32700000</v>
      </c>
      <c r="Q609" s="35"/>
      <c r="R609" s="3">
        <v>9652</v>
      </c>
      <c r="S609" s="4">
        <v>45069</v>
      </c>
      <c r="T609" s="3"/>
    </row>
    <row r="610" spans="1:20" ht="15" thickBot="1" x14ac:dyDescent="0.35">
      <c r="A610" s="32">
        <v>600</v>
      </c>
      <c r="B610" t="s">
        <v>5002</v>
      </c>
      <c r="C610" s="3" t="s">
        <v>54</v>
      </c>
      <c r="D610" s="3" t="s">
        <v>24</v>
      </c>
      <c r="E610" s="2"/>
      <c r="F610" s="3" t="s">
        <v>4330</v>
      </c>
      <c r="G610" s="3" t="s">
        <v>98</v>
      </c>
      <c r="H610" s="34" t="s">
        <v>4294</v>
      </c>
      <c r="I610" s="3">
        <v>1</v>
      </c>
      <c r="J610" s="34" t="s">
        <v>4247</v>
      </c>
      <c r="K610" s="23">
        <v>73260000</v>
      </c>
      <c r="L610" s="35"/>
      <c r="M610" s="4">
        <v>45065</v>
      </c>
      <c r="N610" s="3">
        <v>1</v>
      </c>
      <c r="O610" s="34" t="s">
        <v>4247</v>
      </c>
      <c r="P610" s="36">
        <v>73260000</v>
      </c>
      <c r="Q610" s="35"/>
      <c r="R610" s="3">
        <v>10324</v>
      </c>
      <c r="S610" s="4">
        <v>45065</v>
      </c>
      <c r="T610" s="3"/>
    </row>
    <row r="611" spans="1:20" ht="15" thickBot="1" x14ac:dyDescent="0.35">
      <c r="A611" s="32">
        <v>601</v>
      </c>
      <c r="B611" t="s">
        <v>5003</v>
      </c>
      <c r="C611" s="3" t="s">
        <v>54</v>
      </c>
      <c r="D611" s="3" t="s">
        <v>24</v>
      </c>
      <c r="E611" s="2"/>
      <c r="F611" s="3" t="s">
        <v>5004</v>
      </c>
      <c r="G611" s="3" t="s">
        <v>98</v>
      </c>
      <c r="H611" s="34" t="s">
        <v>5005</v>
      </c>
      <c r="I611" s="3">
        <v>1</v>
      </c>
      <c r="J611" s="34" t="s">
        <v>4247</v>
      </c>
      <c r="K611" s="23">
        <v>2732400</v>
      </c>
      <c r="L611" s="35"/>
      <c r="M611" s="4">
        <v>45064</v>
      </c>
      <c r="N611" s="3">
        <v>1</v>
      </c>
      <c r="O611" s="34" t="s">
        <v>4247</v>
      </c>
      <c r="P611" s="36">
        <v>2732400</v>
      </c>
      <c r="Q611" s="35"/>
      <c r="R611" s="3">
        <v>10305</v>
      </c>
      <c r="S611" s="4">
        <v>45064</v>
      </c>
      <c r="T611" s="3"/>
    </row>
    <row r="612" spans="1:20" ht="15" thickBot="1" x14ac:dyDescent="0.35">
      <c r="A612" s="32">
        <v>602</v>
      </c>
      <c r="B612" t="s">
        <v>5006</v>
      </c>
      <c r="C612" s="3" t="s">
        <v>54</v>
      </c>
      <c r="D612" s="3" t="s">
        <v>24</v>
      </c>
      <c r="E612" s="2"/>
      <c r="F612" s="3" t="s">
        <v>5004</v>
      </c>
      <c r="G612" s="3" t="s">
        <v>98</v>
      </c>
      <c r="H612" s="34" t="s">
        <v>5005</v>
      </c>
      <c r="I612" s="3">
        <v>1</v>
      </c>
      <c r="J612" s="34" t="s">
        <v>4247</v>
      </c>
      <c r="K612" s="23">
        <v>1368000</v>
      </c>
      <c r="L612" s="35"/>
      <c r="M612" s="4">
        <v>45064</v>
      </c>
      <c r="N612" s="3">
        <v>1</v>
      </c>
      <c r="O612" s="34" t="s">
        <v>4247</v>
      </c>
      <c r="P612" s="36">
        <v>1368000</v>
      </c>
      <c r="Q612" s="35"/>
      <c r="R612" s="3">
        <v>10305</v>
      </c>
      <c r="S612" s="4">
        <v>45064</v>
      </c>
      <c r="T612" s="3"/>
    </row>
    <row r="613" spans="1:20" ht="15" thickBot="1" x14ac:dyDescent="0.35">
      <c r="A613" s="32">
        <v>603</v>
      </c>
      <c r="B613" t="s">
        <v>5007</v>
      </c>
      <c r="C613" s="3" t="s">
        <v>54</v>
      </c>
      <c r="D613" s="3" t="s">
        <v>24</v>
      </c>
      <c r="E613" s="2"/>
      <c r="F613" s="3" t="s">
        <v>5004</v>
      </c>
      <c r="G613" s="3" t="s">
        <v>98</v>
      </c>
      <c r="H613" s="34" t="s">
        <v>5005</v>
      </c>
      <c r="I613" s="3">
        <v>1</v>
      </c>
      <c r="J613" s="34" t="s">
        <v>4247</v>
      </c>
      <c r="K613" s="23">
        <v>6958580</v>
      </c>
      <c r="L613" s="35"/>
      <c r="M613" s="4">
        <v>45064</v>
      </c>
      <c r="N613" s="3">
        <v>1</v>
      </c>
      <c r="O613" s="34" t="s">
        <v>4247</v>
      </c>
      <c r="P613" s="36">
        <v>6958580</v>
      </c>
      <c r="Q613" s="35"/>
      <c r="R613" s="3">
        <v>10305</v>
      </c>
      <c r="S613" s="4">
        <v>45064</v>
      </c>
      <c r="T613" s="3"/>
    </row>
    <row r="614" spans="1:20" ht="15" thickBot="1" x14ac:dyDescent="0.35">
      <c r="A614" s="32">
        <v>604</v>
      </c>
      <c r="B614" t="s">
        <v>5008</v>
      </c>
      <c r="C614" s="3" t="s">
        <v>54</v>
      </c>
      <c r="D614" s="3" t="s">
        <v>24</v>
      </c>
      <c r="E614" s="2"/>
      <c r="F614" s="3" t="s">
        <v>5009</v>
      </c>
      <c r="G614" s="3" t="s">
        <v>98</v>
      </c>
      <c r="H614" s="34" t="s">
        <v>4307</v>
      </c>
      <c r="I614" s="3">
        <v>1</v>
      </c>
      <c r="J614" s="34" t="s">
        <v>4247</v>
      </c>
      <c r="K614" s="23">
        <v>72651600</v>
      </c>
      <c r="L614" s="35"/>
      <c r="M614" s="4">
        <v>45071</v>
      </c>
      <c r="N614" s="3">
        <v>1</v>
      </c>
      <c r="O614" s="34" t="s">
        <v>4247</v>
      </c>
      <c r="P614" s="36">
        <v>72651600</v>
      </c>
      <c r="Q614" s="35"/>
      <c r="R614" s="3">
        <v>9900</v>
      </c>
      <c r="S614" s="4">
        <v>45071</v>
      </c>
      <c r="T614" s="3"/>
    </row>
    <row r="615" spans="1:20" ht="15" thickBot="1" x14ac:dyDescent="0.35">
      <c r="A615" s="32">
        <v>605</v>
      </c>
      <c r="B615" t="s">
        <v>5010</v>
      </c>
      <c r="C615" s="3" t="s">
        <v>54</v>
      </c>
      <c r="D615" s="3" t="s">
        <v>24</v>
      </c>
      <c r="E615" s="2"/>
      <c r="F615" s="3" t="s">
        <v>5011</v>
      </c>
      <c r="G615" s="3" t="s">
        <v>98</v>
      </c>
      <c r="H615" s="34" t="s">
        <v>4294</v>
      </c>
      <c r="I615" s="3">
        <v>1</v>
      </c>
      <c r="J615" s="34" t="s">
        <v>4247</v>
      </c>
      <c r="K615" s="23">
        <v>56026000</v>
      </c>
      <c r="L615" s="35"/>
      <c r="M615" s="4">
        <v>45069</v>
      </c>
      <c r="N615" s="3">
        <v>1</v>
      </c>
      <c r="O615" s="34" t="s">
        <v>4247</v>
      </c>
      <c r="P615" s="36">
        <v>56026000</v>
      </c>
      <c r="Q615" s="35"/>
      <c r="R615" s="3">
        <v>9671</v>
      </c>
      <c r="S615" s="4">
        <v>45069</v>
      </c>
      <c r="T615" s="3"/>
    </row>
    <row r="616" spans="1:20" ht="15" thickBot="1" x14ac:dyDescent="0.35">
      <c r="A616" s="32">
        <v>606</v>
      </c>
      <c r="B616" t="s">
        <v>5012</v>
      </c>
      <c r="C616" s="3" t="s">
        <v>54</v>
      </c>
      <c r="D616" s="3" t="s">
        <v>24</v>
      </c>
      <c r="E616" s="2"/>
      <c r="F616" s="3" t="s">
        <v>5013</v>
      </c>
      <c r="G616" s="3" t="s">
        <v>98</v>
      </c>
      <c r="H616" s="34" t="s">
        <v>4277</v>
      </c>
      <c r="I616" s="3">
        <v>1</v>
      </c>
      <c r="J616" s="34" t="s">
        <v>4247</v>
      </c>
      <c r="K616" s="23">
        <v>59466667</v>
      </c>
      <c r="L616" s="35"/>
      <c r="M616" s="4">
        <v>45069</v>
      </c>
      <c r="N616" s="3">
        <v>1</v>
      </c>
      <c r="O616" s="34" t="s">
        <v>4247</v>
      </c>
      <c r="P616" s="36">
        <v>59466667</v>
      </c>
      <c r="Q616" s="35"/>
      <c r="R616" s="3">
        <v>9869</v>
      </c>
      <c r="S616" s="4">
        <v>45069</v>
      </c>
      <c r="T616" s="3"/>
    </row>
    <row r="617" spans="1:20" ht="15" thickBot="1" x14ac:dyDescent="0.35">
      <c r="A617" s="32">
        <v>607</v>
      </c>
      <c r="B617" t="s">
        <v>5014</v>
      </c>
      <c r="C617" s="3" t="s">
        <v>54</v>
      </c>
      <c r="D617" s="3" t="s">
        <v>24</v>
      </c>
      <c r="E617" s="2"/>
      <c r="F617" s="3" t="s">
        <v>4438</v>
      </c>
      <c r="G617" s="3" t="s">
        <v>98</v>
      </c>
      <c r="H617" s="34" t="s">
        <v>4277</v>
      </c>
      <c r="I617" s="3">
        <v>1</v>
      </c>
      <c r="J617" s="34" t="s">
        <v>4247</v>
      </c>
      <c r="K617" s="23">
        <v>33150000</v>
      </c>
      <c r="L617" s="35"/>
      <c r="M617" s="4">
        <v>45069</v>
      </c>
      <c r="N617" s="3">
        <v>1</v>
      </c>
      <c r="O617" s="34" t="s">
        <v>4247</v>
      </c>
      <c r="P617" s="36">
        <v>33150000</v>
      </c>
      <c r="Q617" s="35"/>
      <c r="R617" s="3">
        <v>9654</v>
      </c>
      <c r="S617" s="4">
        <v>45069</v>
      </c>
      <c r="T617" s="3"/>
    </row>
    <row r="618" spans="1:20" ht="15" thickBot="1" x14ac:dyDescent="0.35">
      <c r="A618" s="32">
        <v>608</v>
      </c>
      <c r="B618" t="s">
        <v>5015</v>
      </c>
      <c r="C618" s="3" t="s">
        <v>54</v>
      </c>
      <c r="D618" s="3" t="s">
        <v>24</v>
      </c>
      <c r="E618" s="2"/>
      <c r="F618" s="3" t="s">
        <v>4447</v>
      </c>
      <c r="G618" s="3" t="s">
        <v>98</v>
      </c>
      <c r="H618" s="34" t="s">
        <v>4277</v>
      </c>
      <c r="I618" s="3">
        <v>1</v>
      </c>
      <c r="J618" s="34" t="s">
        <v>4247</v>
      </c>
      <c r="K618" s="23">
        <v>33600000</v>
      </c>
      <c r="L618" s="35"/>
      <c r="M618" s="4">
        <v>45069</v>
      </c>
      <c r="N618" s="3">
        <v>1</v>
      </c>
      <c r="O618" s="34" t="s">
        <v>4247</v>
      </c>
      <c r="P618" s="36">
        <v>33600000</v>
      </c>
      <c r="Q618" s="35"/>
      <c r="R618" s="3">
        <v>9655</v>
      </c>
      <c r="S618" s="4">
        <v>45069</v>
      </c>
      <c r="T618" s="3"/>
    </row>
    <row r="619" spans="1:20" ht="15" thickBot="1" x14ac:dyDescent="0.35">
      <c r="A619" s="32">
        <v>609</v>
      </c>
      <c r="B619" t="s">
        <v>5016</v>
      </c>
      <c r="C619" s="3" t="s">
        <v>54</v>
      </c>
      <c r="D619" s="3" t="s">
        <v>24</v>
      </c>
      <c r="E619" s="2"/>
      <c r="F619" s="3" t="s">
        <v>4403</v>
      </c>
      <c r="G619" s="3" t="s">
        <v>98</v>
      </c>
      <c r="H619" s="34" t="s">
        <v>4321</v>
      </c>
      <c r="I619" s="3">
        <v>1</v>
      </c>
      <c r="J619" s="34" t="s">
        <v>4247</v>
      </c>
      <c r="K619" s="23">
        <v>33886667</v>
      </c>
      <c r="L619" s="35"/>
      <c r="M619" s="4">
        <v>45069</v>
      </c>
      <c r="N619" s="3">
        <v>1</v>
      </c>
      <c r="O619" s="34" t="s">
        <v>4247</v>
      </c>
      <c r="P619" s="36">
        <v>33886667</v>
      </c>
      <c r="Q619" s="35"/>
      <c r="R619" s="3">
        <v>9714</v>
      </c>
      <c r="S619" s="4">
        <v>45069</v>
      </c>
      <c r="T619" s="3"/>
    </row>
    <row r="620" spans="1:20" ht="15" thickBot="1" x14ac:dyDescent="0.35">
      <c r="A620" s="32">
        <v>610</v>
      </c>
      <c r="B620" t="s">
        <v>5017</v>
      </c>
      <c r="C620" s="3" t="s">
        <v>54</v>
      </c>
      <c r="D620" s="3" t="s">
        <v>24</v>
      </c>
      <c r="E620" s="2"/>
      <c r="F620" s="3" t="s">
        <v>5018</v>
      </c>
      <c r="G620" s="3" t="s">
        <v>98</v>
      </c>
      <c r="H620" s="34" t="s">
        <v>4294</v>
      </c>
      <c r="I620" s="3">
        <v>1</v>
      </c>
      <c r="J620" s="34" t="s">
        <v>4247</v>
      </c>
      <c r="K620" s="23">
        <v>33615600</v>
      </c>
      <c r="L620" s="35"/>
      <c r="M620" s="4">
        <v>45069</v>
      </c>
      <c r="N620" s="3">
        <v>1</v>
      </c>
      <c r="O620" s="34" t="s">
        <v>4247</v>
      </c>
      <c r="P620" s="36">
        <v>33615600</v>
      </c>
      <c r="Q620" s="35"/>
      <c r="R620" s="3">
        <v>9672</v>
      </c>
      <c r="S620" s="4">
        <v>45069</v>
      </c>
      <c r="T620" s="3"/>
    </row>
    <row r="621" spans="1:20" ht="15" thickBot="1" x14ac:dyDescent="0.35">
      <c r="A621" s="32">
        <v>611</v>
      </c>
      <c r="B621" t="s">
        <v>5019</v>
      </c>
      <c r="C621" s="3" t="s">
        <v>54</v>
      </c>
      <c r="D621" s="3" t="s">
        <v>24</v>
      </c>
      <c r="E621" s="2"/>
      <c r="F621" s="3" t="s">
        <v>4403</v>
      </c>
      <c r="G621" s="3" t="s">
        <v>98</v>
      </c>
      <c r="H621" s="34" t="s">
        <v>4321</v>
      </c>
      <c r="I621" s="3">
        <v>1</v>
      </c>
      <c r="J621" s="34" t="s">
        <v>4247</v>
      </c>
      <c r="K621" s="23">
        <v>33426667</v>
      </c>
      <c r="L621" s="35"/>
      <c r="M621" s="4">
        <v>45069</v>
      </c>
      <c r="N621" s="3">
        <v>1</v>
      </c>
      <c r="O621" s="34" t="s">
        <v>4247</v>
      </c>
      <c r="P621" s="36">
        <v>33426667</v>
      </c>
      <c r="Q621" s="35"/>
      <c r="R621" s="3">
        <v>9715</v>
      </c>
      <c r="S621" s="4">
        <v>45069</v>
      </c>
      <c r="T621" s="3"/>
    </row>
    <row r="622" spans="1:20" ht="15" thickBot="1" x14ac:dyDescent="0.35">
      <c r="A622" s="32">
        <v>612</v>
      </c>
      <c r="B622" t="s">
        <v>5020</v>
      </c>
      <c r="C622" s="3" t="s">
        <v>54</v>
      </c>
      <c r="D622" s="3" t="s">
        <v>24</v>
      </c>
      <c r="E622" s="2"/>
      <c r="F622" s="3" t="s">
        <v>4412</v>
      </c>
      <c r="G622" s="3" t="s">
        <v>98</v>
      </c>
      <c r="H622" s="34" t="s">
        <v>4249</v>
      </c>
      <c r="I622" s="3">
        <v>1</v>
      </c>
      <c r="J622" s="34" t="s">
        <v>4247</v>
      </c>
      <c r="K622" s="23">
        <v>68313933</v>
      </c>
      <c r="L622" s="35"/>
      <c r="M622" s="4">
        <v>45069</v>
      </c>
      <c r="N622" s="3">
        <v>1</v>
      </c>
      <c r="O622" s="34" t="s">
        <v>4247</v>
      </c>
      <c r="P622" s="36">
        <v>68313933</v>
      </c>
      <c r="Q622" s="35"/>
      <c r="R622" s="3">
        <v>9673</v>
      </c>
      <c r="S622" s="4">
        <v>45069</v>
      </c>
      <c r="T622" s="3"/>
    </row>
    <row r="623" spans="1:20" ht="15" thickBot="1" x14ac:dyDescent="0.35">
      <c r="A623" s="32">
        <v>613</v>
      </c>
      <c r="B623" t="s">
        <v>5021</v>
      </c>
      <c r="C623" s="3" t="s">
        <v>54</v>
      </c>
      <c r="D623" s="3" t="s">
        <v>24</v>
      </c>
      <c r="E623" s="2"/>
      <c r="F623" s="3" t="s">
        <v>4413</v>
      </c>
      <c r="G623" s="3" t="s">
        <v>98</v>
      </c>
      <c r="H623" s="34" t="s">
        <v>4249</v>
      </c>
      <c r="I623" s="3">
        <v>1</v>
      </c>
      <c r="J623" s="34" t="s">
        <v>4247</v>
      </c>
      <c r="K623" s="23">
        <v>63496133</v>
      </c>
      <c r="L623" s="35"/>
      <c r="M623" s="4">
        <v>45069</v>
      </c>
      <c r="N623" s="3">
        <v>1</v>
      </c>
      <c r="O623" s="34" t="s">
        <v>4247</v>
      </c>
      <c r="P623" s="36">
        <v>63496133</v>
      </c>
      <c r="Q623" s="35"/>
      <c r="R623" s="3">
        <v>9674</v>
      </c>
      <c r="S623" s="4">
        <v>45069</v>
      </c>
      <c r="T623" s="3"/>
    </row>
    <row r="624" spans="1:20" ht="15" thickBot="1" x14ac:dyDescent="0.35">
      <c r="A624" s="32">
        <v>614</v>
      </c>
      <c r="B624" t="s">
        <v>5022</v>
      </c>
      <c r="C624" s="3" t="s">
        <v>54</v>
      </c>
      <c r="D624" s="3" t="s">
        <v>24</v>
      </c>
      <c r="E624" s="2"/>
      <c r="F624" s="3" t="s">
        <v>5023</v>
      </c>
      <c r="G624" s="3" t="s">
        <v>98</v>
      </c>
      <c r="H624" s="34" t="s">
        <v>4294</v>
      </c>
      <c r="I624" s="3">
        <v>1</v>
      </c>
      <c r="J624" s="34" t="s">
        <v>4247</v>
      </c>
      <c r="K624" s="23">
        <v>63496133</v>
      </c>
      <c r="L624" s="35"/>
      <c r="M624" s="4">
        <v>45069</v>
      </c>
      <c r="N624" s="3">
        <v>1</v>
      </c>
      <c r="O624" s="34" t="s">
        <v>4247</v>
      </c>
      <c r="P624" s="36">
        <v>63496133</v>
      </c>
      <c r="Q624" s="35"/>
      <c r="R624" s="3">
        <v>9677</v>
      </c>
      <c r="S624" s="4">
        <v>45069</v>
      </c>
      <c r="T624" s="3"/>
    </row>
    <row r="625" spans="1:20" ht="15" thickBot="1" x14ac:dyDescent="0.35">
      <c r="A625" s="32">
        <v>615</v>
      </c>
      <c r="B625" t="s">
        <v>5024</v>
      </c>
      <c r="C625" s="3" t="s">
        <v>54</v>
      </c>
      <c r="D625" s="3" t="s">
        <v>24</v>
      </c>
      <c r="E625" s="2"/>
      <c r="F625" s="3" t="s">
        <v>4333</v>
      </c>
      <c r="G625" s="3" t="s">
        <v>98</v>
      </c>
      <c r="H625" s="34" t="s">
        <v>4249</v>
      </c>
      <c r="I625" s="3">
        <v>1</v>
      </c>
      <c r="J625" s="34" t="s">
        <v>4247</v>
      </c>
      <c r="K625" s="23">
        <v>68400000</v>
      </c>
      <c r="L625" s="35"/>
      <c r="M625" s="4">
        <v>45069</v>
      </c>
      <c r="N625" s="3">
        <v>1</v>
      </c>
      <c r="O625" s="34" t="s">
        <v>4247</v>
      </c>
      <c r="P625" s="36">
        <v>68400000</v>
      </c>
      <c r="Q625" s="35"/>
      <c r="R625" s="3">
        <v>10325</v>
      </c>
      <c r="S625" s="4">
        <v>45069</v>
      </c>
      <c r="T625" s="3"/>
    </row>
    <row r="626" spans="1:20" ht="15" thickBot="1" x14ac:dyDescent="0.35">
      <c r="A626" s="32">
        <v>616</v>
      </c>
      <c r="B626" t="s">
        <v>5025</v>
      </c>
      <c r="C626" s="3" t="s">
        <v>54</v>
      </c>
      <c r="D626" s="3" t="s">
        <v>24</v>
      </c>
      <c r="E626" s="2"/>
      <c r="F626" s="3" t="s">
        <v>4334</v>
      </c>
      <c r="G626" s="3" t="s">
        <v>98</v>
      </c>
      <c r="H626" s="34" t="s">
        <v>4249</v>
      </c>
      <c r="I626" s="3">
        <v>1</v>
      </c>
      <c r="J626" s="34" t="s">
        <v>4247</v>
      </c>
      <c r="K626" s="23">
        <v>48555867</v>
      </c>
      <c r="L626" s="35"/>
      <c r="M626" s="4">
        <v>45069</v>
      </c>
      <c r="N626" s="3">
        <v>1</v>
      </c>
      <c r="O626" s="34" t="s">
        <v>4247</v>
      </c>
      <c r="P626" s="36">
        <v>48555867</v>
      </c>
      <c r="Q626" s="35"/>
      <c r="R626" s="3">
        <v>9691</v>
      </c>
      <c r="S626" s="4">
        <v>45069</v>
      </c>
      <c r="T626" s="3"/>
    </row>
    <row r="627" spans="1:20" ht="15" thickBot="1" x14ac:dyDescent="0.35">
      <c r="A627" s="32">
        <v>617</v>
      </c>
      <c r="B627" t="s">
        <v>5026</v>
      </c>
      <c r="C627" s="3" t="s">
        <v>54</v>
      </c>
      <c r="D627" s="3" t="s">
        <v>24</v>
      </c>
      <c r="E627" s="2"/>
      <c r="F627" s="3" t="s">
        <v>4403</v>
      </c>
      <c r="G627" s="3" t="s">
        <v>98</v>
      </c>
      <c r="H627" s="34" t="s">
        <v>4321</v>
      </c>
      <c r="I627" s="3">
        <v>1</v>
      </c>
      <c r="J627" s="34" t="s">
        <v>4247</v>
      </c>
      <c r="K627" s="23">
        <v>33426667</v>
      </c>
      <c r="L627" s="35"/>
      <c r="M627" s="4">
        <v>45069</v>
      </c>
      <c r="N627" s="3">
        <v>1</v>
      </c>
      <c r="O627" s="34" t="s">
        <v>4247</v>
      </c>
      <c r="P627" s="36">
        <v>33426667</v>
      </c>
      <c r="Q627" s="35"/>
      <c r="R627" s="3">
        <v>9716</v>
      </c>
      <c r="S627" s="4">
        <v>45069</v>
      </c>
      <c r="T627" s="3"/>
    </row>
    <row r="628" spans="1:20" ht="15" thickBot="1" x14ac:dyDescent="0.35">
      <c r="A628" s="32">
        <v>618</v>
      </c>
      <c r="B628" t="s">
        <v>5027</v>
      </c>
      <c r="C628" s="3" t="s">
        <v>54</v>
      </c>
      <c r="D628" s="3" t="s">
        <v>24</v>
      </c>
      <c r="E628" s="2"/>
      <c r="F628" s="3" t="s">
        <v>4403</v>
      </c>
      <c r="G628" s="3" t="s">
        <v>98</v>
      </c>
      <c r="H628" s="34" t="s">
        <v>4321</v>
      </c>
      <c r="I628" s="3">
        <v>1</v>
      </c>
      <c r="J628" s="34" t="s">
        <v>4247</v>
      </c>
      <c r="K628" s="23">
        <v>33426667</v>
      </c>
      <c r="L628" s="35"/>
      <c r="M628" s="4">
        <v>45069</v>
      </c>
      <c r="N628" s="3">
        <v>1</v>
      </c>
      <c r="O628" s="34" t="s">
        <v>4247</v>
      </c>
      <c r="P628" s="36">
        <v>33426667</v>
      </c>
      <c r="Q628" s="35"/>
      <c r="R628" s="3">
        <v>9718</v>
      </c>
      <c r="S628" s="4">
        <v>45069</v>
      </c>
      <c r="T628" s="3"/>
    </row>
    <row r="629" spans="1:20" ht="15" thickBot="1" x14ac:dyDescent="0.35">
      <c r="A629" s="32">
        <v>619</v>
      </c>
      <c r="B629" t="s">
        <v>5028</v>
      </c>
      <c r="C629" s="3" t="s">
        <v>54</v>
      </c>
      <c r="D629" s="3" t="s">
        <v>24</v>
      </c>
      <c r="E629" s="2"/>
      <c r="F629" s="3" t="s">
        <v>4403</v>
      </c>
      <c r="G629" s="3" t="s">
        <v>98</v>
      </c>
      <c r="H629" s="34" t="s">
        <v>4321</v>
      </c>
      <c r="I629" s="3">
        <v>1</v>
      </c>
      <c r="J629" s="34" t="s">
        <v>4247</v>
      </c>
      <c r="K629" s="23">
        <v>33426667</v>
      </c>
      <c r="L629" s="35"/>
      <c r="M629" s="4">
        <v>45069</v>
      </c>
      <c r="N629" s="3">
        <v>1</v>
      </c>
      <c r="O629" s="34" t="s">
        <v>4247</v>
      </c>
      <c r="P629" s="36">
        <v>33426667</v>
      </c>
      <c r="Q629" s="35"/>
      <c r="R629" s="3">
        <v>9717</v>
      </c>
      <c r="S629" s="4">
        <v>45069</v>
      </c>
      <c r="T629" s="3"/>
    </row>
    <row r="630" spans="1:20" ht="15" thickBot="1" x14ac:dyDescent="0.35">
      <c r="A630" s="32">
        <v>620</v>
      </c>
      <c r="B630" t="s">
        <v>5029</v>
      </c>
      <c r="C630" s="3" t="s">
        <v>54</v>
      </c>
      <c r="D630" s="3" t="s">
        <v>24</v>
      </c>
      <c r="E630" s="2"/>
      <c r="F630" s="3" t="s">
        <v>4469</v>
      </c>
      <c r="G630" s="3" t="s">
        <v>98</v>
      </c>
      <c r="H630" s="34" t="s">
        <v>4277</v>
      </c>
      <c r="I630" s="3">
        <v>1</v>
      </c>
      <c r="J630" s="34" t="s">
        <v>4247</v>
      </c>
      <c r="K630" s="23">
        <v>37786667</v>
      </c>
      <c r="L630" s="35"/>
      <c r="M630" s="4">
        <v>45069</v>
      </c>
      <c r="N630" s="3">
        <v>1</v>
      </c>
      <c r="O630" s="34" t="s">
        <v>4247</v>
      </c>
      <c r="P630" s="36">
        <v>37786667</v>
      </c>
      <c r="Q630" s="35"/>
      <c r="R630" s="3">
        <v>9713</v>
      </c>
      <c r="S630" s="4">
        <v>45069</v>
      </c>
      <c r="T630" s="3"/>
    </row>
    <row r="631" spans="1:20" ht="15" thickBot="1" x14ac:dyDescent="0.35">
      <c r="A631" s="32">
        <v>621</v>
      </c>
      <c r="B631" t="s">
        <v>5030</v>
      </c>
      <c r="C631" s="3" t="s">
        <v>54</v>
      </c>
      <c r="D631" s="3" t="s">
        <v>24</v>
      </c>
      <c r="E631" s="2"/>
      <c r="F631" s="3" t="s">
        <v>4470</v>
      </c>
      <c r="G631" s="3" t="s">
        <v>98</v>
      </c>
      <c r="H631" s="34" t="s">
        <v>4321</v>
      </c>
      <c r="I631" s="3">
        <v>1</v>
      </c>
      <c r="J631" s="34" t="s">
        <v>4247</v>
      </c>
      <c r="K631" s="23">
        <v>31994267</v>
      </c>
      <c r="L631" s="35"/>
      <c r="M631" s="4">
        <v>45069</v>
      </c>
      <c r="N631" s="3">
        <v>1</v>
      </c>
      <c r="O631" s="34" t="s">
        <v>4247</v>
      </c>
      <c r="P631" s="36">
        <v>31994267</v>
      </c>
      <c r="Q631" s="35"/>
      <c r="R631" s="3">
        <v>9719</v>
      </c>
      <c r="S631" s="4">
        <v>45069</v>
      </c>
      <c r="T631" s="3"/>
    </row>
    <row r="632" spans="1:20" ht="15" thickBot="1" x14ac:dyDescent="0.35">
      <c r="A632" s="32">
        <v>622</v>
      </c>
      <c r="B632" t="s">
        <v>5031</v>
      </c>
      <c r="C632" s="3" t="s">
        <v>54</v>
      </c>
      <c r="D632" s="3" t="s">
        <v>24</v>
      </c>
      <c r="E632" s="2"/>
      <c r="F632" s="3" t="s">
        <v>4472</v>
      </c>
      <c r="G632" s="3" t="s">
        <v>98</v>
      </c>
      <c r="H632" s="34" t="s">
        <v>4277</v>
      </c>
      <c r="I632" s="3">
        <v>1</v>
      </c>
      <c r="J632" s="34" t="s">
        <v>4247</v>
      </c>
      <c r="K632" s="23">
        <v>37786667</v>
      </c>
      <c r="L632" s="35"/>
      <c r="M632" s="4">
        <v>45069</v>
      </c>
      <c r="N632" s="3">
        <v>1</v>
      </c>
      <c r="O632" s="34" t="s">
        <v>4247</v>
      </c>
      <c r="P632" s="36">
        <v>37786667</v>
      </c>
      <c r="Q632" s="35"/>
      <c r="R632" s="3">
        <v>9723</v>
      </c>
      <c r="S632" s="4">
        <v>45069</v>
      </c>
      <c r="T632" s="3"/>
    </row>
    <row r="633" spans="1:20" ht="15" thickBot="1" x14ac:dyDescent="0.35">
      <c r="A633" s="32">
        <v>623</v>
      </c>
      <c r="B633" t="s">
        <v>5032</v>
      </c>
      <c r="C633" s="3" t="s">
        <v>54</v>
      </c>
      <c r="D633" s="3" t="s">
        <v>24</v>
      </c>
      <c r="E633" s="2"/>
      <c r="F633" s="3" t="s">
        <v>4466</v>
      </c>
      <c r="G633" s="3" t="s">
        <v>98</v>
      </c>
      <c r="H633" s="34" t="s">
        <v>4249</v>
      </c>
      <c r="I633" s="3">
        <v>1</v>
      </c>
      <c r="J633" s="34" t="s">
        <v>4247</v>
      </c>
      <c r="K633" s="23">
        <v>69033333</v>
      </c>
      <c r="L633" s="35"/>
      <c r="M633" s="4">
        <v>45069</v>
      </c>
      <c r="N633" s="3">
        <v>1</v>
      </c>
      <c r="O633" s="34" t="s">
        <v>4247</v>
      </c>
      <c r="P633" s="36">
        <v>69033333</v>
      </c>
      <c r="Q633" s="35"/>
      <c r="R633" s="3">
        <v>9685</v>
      </c>
      <c r="S633" s="4">
        <v>45069</v>
      </c>
      <c r="T633" s="3"/>
    </row>
    <row r="634" spans="1:20" ht="15" thickBot="1" x14ac:dyDescent="0.35">
      <c r="A634" s="32">
        <v>624</v>
      </c>
      <c r="B634" t="s">
        <v>5033</v>
      </c>
      <c r="C634" s="3" t="s">
        <v>54</v>
      </c>
      <c r="D634" s="3" t="s">
        <v>24</v>
      </c>
      <c r="E634" s="2"/>
      <c r="F634" s="3" t="s">
        <v>4334</v>
      </c>
      <c r="G634" s="3" t="s">
        <v>98</v>
      </c>
      <c r="H634" s="34" t="s">
        <v>4249</v>
      </c>
      <c r="I634" s="3">
        <v>1</v>
      </c>
      <c r="J634" s="34" t="s">
        <v>4247</v>
      </c>
      <c r="K634" s="23">
        <v>46811867</v>
      </c>
      <c r="L634" s="35"/>
      <c r="M634" s="4">
        <v>45069</v>
      </c>
      <c r="N634" s="3">
        <v>1</v>
      </c>
      <c r="O634" s="34" t="s">
        <v>4247</v>
      </c>
      <c r="P634" s="36">
        <v>46811867</v>
      </c>
      <c r="Q634" s="35"/>
      <c r="R634" s="3">
        <v>9678</v>
      </c>
      <c r="S634" s="4">
        <v>45069</v>
      </c>
      <c r="T634" s="3"/>
    </row>
    <row r="635" spans="1:20" ht="15" thickBot="1" x14ac:dyDescent="0.35">
      <c r="A635" s="32">
        <v>625</v>
      </c>
      <c r="B635" t="s">
        <v>5034</v>
      </c>
      <c r="C635" s="3" t="s">
        <v>54</v>
      </c>
      <c r="D635" s="3" t="s">
        <v>24</v>
      </c>
      <c r="E635" s="2"/>
      <c r="F635" s="3" t="s">
        <v>4455</v>
      </c>
      <c r="G635" s="3" t="s">
        <v>98</v>
      </c>
      <c r="H635" s="34" t="s">
        <v>4249</v>
      </c>
      <c r="I635" s="3">
        <v>1</v>
      </c>
      <c r="J635" s="34" t="s">
        <v>4247</v>
      </c>
      <c r="K635" s="23">
        <v>76300000</v>
      </c>
      <c r="L635" s="35"/>
      <c r="M635" s="4">
        <v>45069</v>
      </c>
      <c r="N635" s="3">
        <v>1</v>
      </c>
      <c r="O635" s="34" t="s">
        <v>4247</v>
      </c>
      <c r="P635" s="36">
        <v>76300000</v>
      </c>
      <c r="Q635" s="35"/>
      <c r="R635" s="3">
        <v>9686</v>
      </c>
      <c r="S635" s="4">
        <v>45069</v>
      </c>
      <c r="T635" s="3"/>
    </row>
    <row r="636" spans="1:20" ht="15" thickBot="1" x14ac:dyDescent="0.35">
      <c r="A636" s="32">
        <v>626</v>
      </c>
      <c r="B636" t="s">
        <v>5035</v>
      </c>
      <c r="C636" s="3" t="s">
        <v>54</v>
      </c>
      <c r="D636" s="3" t="s">
        <v>24</v>
      </c>
      <c r="E636" s="2"/>
      <c r="F636" s="3" t="s">
        <v>4335</v>
      </c>
      <c r="G636" s="3" t="s">
        <v>98</v>
      </c>
      <c r="H636" s="34" t="s">
        <v>4249</v>
      </c>
      <c r="I636" s="3">
        <v>1</v>
      </c>
      <c r="J636" s="34" t="s">
        <v>4247</v>
      </c>
      <c r="K636" s="23">
        <v>43600000</v>
      </c>
      <c r="L636" s="35"/>
      <c r="M636" s="4">
        <v>45069</v>
      </c>
      <c r="N636" s="3">
        <v>1</v>
      </c>
      <c r="O636" s="34" t="s">
        <v>4247</v>
      </c>
      <c r="P636" s="36">
        <v>43600000</v>
      </c>
      <c r="Q636" s="35"/>
      <c r="R636" s="3">
        <v>9682</v>
      </c>
      <c r="S636" s="4">
        <v>45069</v>
      </c>
      <c r="T636" s="3"/>
    </row>
    <row r="637" spans="1:20" ht="15" thickBot="1" x14ac:dyDescent="0.35">
      <c r="A637" s="32">
        <v>627</v>
      </c>
      <c r="B637" t="s">
        <v>5036</v>
      </c>
      <c r="C637" s="3" t="s">
        <v>54</v>
      </c>
      <c r="D637" s="3" t="s">
        <v>24</v>
      </c>
      <c r="E637" s="2"/>
      <c r="F637" s="3" t="s">
        <v>4477</v>
      </c>
      <c r="G637" s="3" t="s">
        <v>98</v>
      </c>
      <c r="H637" s="34" t="s">
        <v>4277</v>
      </c>
      <c r="I637" s="3">
        <v>1</v>
      </c>
      <c r="J637" s="34" t="s">
        <v>4247</v>
      </c>
      <c r="K637" s="23">
        <v>35000000</v>
      </c>
      <c r="L637" s="35"/>
      <c r="M637" s="4">
        <v>45070</v>
      </c>
      <c r="N637" s="3">
        <v>1</v>
      </c>
      <c r="O637" s="34" t="s">
        <v>4247</v>
      </c>
      <c r="P637" s="36">
        <v>35000000</v>
      </c>
      <c r="Q637" s="35"/>
      <c r="R637" s="3">
        <v>9828</v>
      </c>
      <c r="S637" s="4">
        <v>45070</v>
      </c>
      <c r="T637" s="3"/>
    </row>
    <row r="638" spans="1:20" ht="15" thickBot="1" x14ac:dyDescent="0.35">
      <c r="A638" s="32">
        <v>628</v>
      </c>
      <c r="B638" t="s">
        <v>5037</v>
      </c>
      <c r="C638" s="3" t="s">
        <v>54</v>
      </c>
      <c r="D638" s="3" t="s">
        <v>24</v>
      </c>
      <c r="E638" s="2"/>
      <c r="F638" s="3" t="s">
        <v>4336</v>
      </c>
      <c r="G638" s="3" t="s">
        <v>98</v>
      </c>
      <c r="H638" s="34" t="s">
        <v>4325</v>
      </c>
      <c r="I638" s="3">
        <v>1</v>
      </c>
      <c r="J638" s="34" t="s">
        <v>4247</v>
      </c>
      <c r="K638" s="23">
        <v>55552000</v>
      </c>
      <c r="L638" s="35"/>
      <c r="M638" s="4">
        <v>45070</v>
      </c>
      <c r="N638" s="3">
        <v>1</v>
      </c>
      <c r="O638" s="34" t="s">
        <v>4247</v>
      </c>
      <c r="P638" s="36">
        <v>55552000</v>
      </c>
      <c r="Q638" s="35"/>
      <c r="R638" s="3">
        <v>9730</v>
      </c>
      <c r="S638" s="4">
        <v>45070</v>
      </c>
      <c r="T638" s="3"/>
    </row>
    <row r="639" spans="1:20" ht="15" thickBot="1" x14ac:dyDescent="0.35">
      <c r="A639" s="32">
        <v>629</v>
      </c>
      <c r="B639" t="s">
        <v>5038</v>
      </c>
      <c r="C639" s="3" t="s">
        <v>54</v>
      </c>
      <c r="D639" s="3" t="s">
        <v>24</v>
      </c>
      <c r="E639" s="2"/>
      <c r="F639" s="3" t="s">
        <v>4391</v>
      </c>
      <c r="G639" s="3" t="s">
        <v>98</v>
      </c>
      <c r="H639" s="34" t="s">
        <v>4249</v>
      </c>
      <c r="I639" s="3">
        <v>1</v>
      </c>
      <c r="J639" s="34" t="s">
        <v>4247</v>
      </c>
      <c r="K639" s="23">
        <v>68313933</v>
      </c>
      <c r="L639" s="35"/>
      <c r="M639" s="4">
        <v>45069</v>
      </c>
      <c r="N639" s="3">
        <v>1</v>
      </c>
      <c r="O639" s="34" t="s">
        <v>4247</v>
      </c>
      <c r="P639" s="36">
        <v>68313933</v>
      </c>
      <c r="Q639" s="35"/>
      <c r="R639" s="3">
        <v>9607</v>
      </c>
      <c r="S639" s="4">
        <v>45069</v>
      </c>
      <c r="T639" s="3"/>
    </row>
    <row r="640" spans="1:20" ht="15" thickBot="1" x14ac:dyDescent="0.35">
      <c r="A640" s="32">
        <v>630</v>
      </c>
      <c r="B640" t="s">
        <v>5039</v>
      </c>
      <c r="C640" s="3" t="s">
        <v>54</v>
      </c>
      <c r="D640" s="3" t="s">
        <v>24</v>
      </c>
      <c r="E640" s="2"/>
      <c r="F640" s="3" t="s">
        <v>4401</v>
      </c>
      <c r="G640" s="3" t="s">
        <v>98</v>
      </c>
      <c r="H640" s="34" t="s">
        <v>4277</v>
      </c>
      <c r="I640" s="3">
        <v>1</v>
      </c>
      <c r="J640" s="34" t="s">
        <v>4247</v>
      </c>
      <c r="K640" s="23">
        <v>34200000</v>
      </c>
      <c r="L640" s="35"/>
      <c r="M640" s="4">
        <v>45070</v>
      </c>
      <c r="N640" s="3">
        <v>1</v>
      </c>
      <c r="O640" s="34" t="s">
        <v>4247</v>
      </c>
      <c r="P640" s="36">
        <v>34200000</v>
      </c>
      <c r="Q640" s="35"/>
      <c r="R640" s="3">
        <v>9801</v>
      </c>
      <c r="S640" s="4">
        <v>45070</v>
      </c>
      <c r="T640" s="3"/>
    </row>
    <row r="641" spans="1:20" ht="15" thickBot="1" x14ac:dyDescent="0.35">
      <c r="A641" s="32">
        <v>631</v>
      </c>
      <c r="B641" t="s">
        <v>5040</v>
      </c>
      <c r="C641" s="3" t="s">
        <v>54</v>
      </c>
      <c r="D641" s="3" t="s">
        <v>24</v>
      </c>
      <c r="E641" s="2"/>
      <c r="F641" s="3" t="s">
        <v>5041</v>
      </c>
      <c r="G641" s="3" t="s">
        <v>98</v>
      </c>
      <c r="H641" s="34" t="s">
        <v>4249</v>
      </c>
      <c r="I641" s="3">
        <v>1</v>
      </c>
      <c r="J641" s="34" t="s">
        <v>4247</v>
      </c>
      <c r="K641" s="23">
        <v>61483333</v>
      </c>
      <c r="L641" s="35"/>
      <c r="M641" s="4">
        <v>45070</v>
      </c>
      <c r="N641" s="3">
        <v>1</v>
      </c>
      <c r="O641" s="34" t="s">
        <v>4247</v>
      </c>
      <c r="P641" s="36">
        <v>61483333</v>
      </c>
      <c r="Q641" s="35"/>
      <c r="R641" s="3">
        <v>9676</v>
      </c>
      <c r="S641" s="4">
        <v>45070</v>
      </c>
      <c r="T641" s="3"/>
    </row>
    <row r="642" spans="1:20" ht="15" thickBot="1" x14ac:dyDescent="0.35">
      <c r="A642" s="32">
        <v>632</v>
      </c>
      <c r="B642" t="s">
        <v>5042</v>
      </c>
      <c r="C642" s="3" t="s">
        <v>54</v>
      </c>
      <c r="D642" s="3" t="s">
        <v>24</v>
      </c>
      <c r="E642" s="2"/>
      <c r="F642" s="3" t="s">
        <v>4483</v>
      </c>
      <c r="G642" s="3" t="s">
        <v>98</v>
      </c>
      <c r="H642" s="34" t="s">
        <v>4277</v>
      </c>
      <c r="I642" s="3">
        <v>1</v>
      </c>
      <c r="J642" s="34" t="s">
        <v>4247</v>
      </c>
      <c r="K642" s="23">
        <v>20976667</v>
      </c>
      <c r="L642" s="35"/>
      <c r="M642" s="4">
        <v>45070</v>
      </c>
      <c r="N642" s="3">
        <v>1</v>
      </c>
      <c r="O642" s="34" t="s">
        <v>4247</v>
      </c>
      <c r="P642" s="36">
        <v>20976667</v>
      </c>
      <c r="Q642" s="35"/>
      <c r="R642" s="3">
        <v>9666</v>
      </c>
      <c r="S642" s="4">
        <v>45070</v>
      </c>
      <c r="T642" s="3"/>
    </row>
    <row r="643" spans="1:20" ht="15" thickBot="1" x14ac:dyDescent="0.35">
      <c r="A643" s="32">
        <v>633</v>
      </c>
      <c r="B643" t="s">
        <v>5043</v>
      </c>
      <c r="C643" s="3" t="s">
        <v>54</v>
      </c>
      <c r="D643" s="3" t="s">
        <v>24</v>
      </c>
      <c r="E643" s="2"/>
      <c r="F643" s="3" t="s">
        <v>4474</v>
      </c>
      <c r="G643" s="3" t="s">
        <v>98</v>
      </c>
      <c r="H643" s="34" t="s">
        <v>4277</v>
      </c>
      <c r="I643" s="3">
        <v>1</v>
      </c>
      <c r="J643" s="34" t="s">
        <v>4247</v>
      </c>
      <c r="K643" s="23">
        <v>31797733</v>
      </c>
      <c r="L643" s="35"/>
      <c r="M643" s="4">
        <v>45070</v>
      </c>
      <c r="N643" s="3">
        <v>1</v>
      </c>
      <c r="O643" s="34" t="s">
        <v>4247</v>
      </c>
      <c r="P643" s="36">
        <v>31797733</v>
      </c>
      <c r="Q643" s="35"/>
      <c r="R643" s="3">
        <v>9724</v>
      </c>
      <c r="S643" s="4">
        <v>45070</v>
      </c>
      <c r="T643" s="3"/>
    </row>
    <row r="644" spans="1:20" ht="15" thickBot="1" x14ac:dyDescent="0.35">
      <c r="A644" s="32">
        <v>634</v>
      </c>
      <c r="B644" t="s">
        <v>5044</v>
      </c>
      <c r="C644" s="3" t="s">
        <v>54</v>
      </c>
      <c r="D644" s="3" t="s">
        <v>24</v>
      </c>
      <c r="E644" s="2"/>
      <c r="F644" s="3" t="s">
        <v>4480</v>
      </c>
      <c r="G644" s="3" t="s">
        <v>98</v>
      </c>
      <c r="H644" s="34" t="s">
        <v>4277</v>
      </c>
      <c r="I644" s="3">
        <v>1</v>
      </c>
      <c r="J644" s="34" t="s">
        <v>4247</v>
      </c>
      <c r="K644" s="23">
        <v>31797733</v>
      </c>
      <c r="L644" s="35"/>
      <c r="M644" s="4">
        <v>45070</v>
      </c>
      <c r="N644" s="3">
        <v>1</v>
      </c>
      <c r="O644" s="34" t="s">
        <v>4247</v>
      </c>
      <c r="P644" s="36">
        <v>31797733</v>
      </c>
      <c r="Q644" s="35"/>
      <c r="R644" s="3">
        <v>9725</v>
      </c>
      <c r="S644" s="4">
        <v>45070</v>
      </c>
      <c r="T644" s="3"/>
    </row>
    <row r="645" spans="1:20" ht="15" thickBot="1" x14ac:dyDescent="0.35">
      <c r="A645" s="32">
        <v>635</v>
      </c>
      <c r="B645" t="s">
        <v>5045</v>
      </c>
      <c r="C645" s="3" t="s">
        <v>54</v>
      </c>
      <c r="D645" s="3" t="s">
        <v>24</v>
      </c>
      <c r="E645" s="2"/>
      <c r="F645" s="3" t="s">
        <v>4481</v>
      </c>
      <c r="G645" s="3" t="s">
        <v>98</v>
      </c>
      <c r="H645" s="34" t="s">
        <v>4256</v>
      </c>
      <c r="I645" s="3">
        <v>1</v>
      </c>
      <c r="J645" s="34" t="s">
        <v>4247</v>
      </c>
      <c r="K645" s="23">
        <v>17434880</v>
      </c>
      <c r="L645" s="35"/>
      <c r="M645" s="4">
        <v>45075</v>
      </c>
      <c r="N645" s="3">
        <v>1</v>
      </c>
      <c r="O645" s="34" t="s">
        <v>4247</v>
      </c>
      <c r="P645" s="36">
        <v>17434880</v>
      </c>
      <c r="Q645" s="35"/>
      <c r="R645" s="3">
        <v>9647</v>
      </c>
      <c r="S645" s="4">
        <v>45075</v>
      </c>
      <c r="T645" s="3"/>
    </row>
    <row r="646" spans="1:20" ht="15" thickBot="1" x14ac:dyDescent="0.35">
      <c r="A646" s="32">
        <v>636</v>
      </c>
      <c r="B646" t="s">
        <v>5046</v>
      </c>
      <c r="C646" s="3" t="s">
        <v>54</v>
      </c>
      <c r="D646" s="3" t="s">
        <v>24</v>
      </c>
      <c r="E646" s="2"/>
      <c r="F646" s="3" t="s">
        <v>4444</v>
      </c>
      <c r="G646" s="3" t="s">
        <v>98</v>
      </c>
      <c r="H646" s="34" t="s">
        <v>4277</v>
      </c>
      <c r="I646" s="3">
        <v>1</v>
      </c>
      <c r="J646" s="34" t="s">
        <v>4247</v>
      </c>
      <c r="K646" s="23">
        <v>50976000</v>
      </c>
      <c r="L646" s="35"/>
      <c r="M646" s="4">
        <v>45071</v>
      </c>
      <c r="N646" s="3">
        <v>1</v>
      </c>
      <c r="O646" s="34" t="s">
        <v>4247</v>
      </c>
      <c r="P646" s="36">
        <v>50976000</v>
      </c>
      <c r="Q646" s="35"/>
      <c r="R646" s="3">
        <v>9753</v>
      </c>
      <c r="S646" s="4">
        <v>45071</v>
      </c>
      <c r="T646" s="3"/>
    </row>
    <row r="647" spans="1:20" ht="15" thickBot="1" x14ac:dyDescent="0.35">
      <c r="A647" s="32">
        <v>637</v>
      </c>
      <c r="B647" t="s">
        <v>5047</v>
      </c>
      <c r="C647" s="3" t="s">
        <v>54</v>
      </c>
      <c r="D647" s="3" t="s">
        <v>24</v>
      </c>
      <c r="E647" s="2"/>
      <c r="F647" s="3" t="s">
        <v>4463</v>
      </c>
      <c r="G647" s="3" t="s">
        <v>98</v>
      </c>
      <c r="H647" s="34" t="s">
        <v>4325</v>
      </c>
      <c r="I647" s="3">
        <v>1</v>
      </c>
      <c r="J647" s="34" t="s">
        <v>4247</v>
      </c>
      <c r="K647" s="23">
        <v>50976000</v>
      </c>
      <c r="L647" s="35"/>
      <c r="M647" s="4">
        <v>45071</v>
      </c>
      <c r="N647" s="3">
        <v>1</v>
      </c>
      <c r="O647" s="34" t="s">
        <v>4247</v>
      </c>
      <c r="P647" s="36">
        <v>50976000</v>
      </c>
      <c r="Q647" s="35"/>
      <c r="R647" s="3">
        <v>9734</v>
      </c>
      <c r="S647" s="4">
        <v>45071</v>
      </c>
      <c r="T647" s="3"/>
    </row>
    <row r="648" spans="1:20" ht="15" thickBot="1" x14ac:dyDescent="0.35">
      <c r="A648" s="32">
        <v>638</v>
      </c>
      <c r="B648" t="s">
        <v>5048</v>
      </c>
      <c r="C648" s="3" t="s">
        <v>54</v>
      </c>
      <c r="D648" s="3" t="s">
        <v>24</v>
      </c>
      <c r="E648" s="2"/>
      <c r="F648" s="3" t="s">
        <v>4478</v>
      </c>
      <c r="G648" s="3" t="s">
        <v>98</v>
      </c>
      <c r="H648" s="34" t="s">
        <v>4277</v>
      </c>
      <c r="I648" s="3">
        <v>1</v>
      </c>
      <c r="J648" s="34" t="s">
        <v>4247</v>
      </c>
      <c r="K648" s="23">
        <v>37440000</v>
      </c>
      <c r="L648" s="35"/>
      <c r="M648" s="4">
        <v>45071</v>
      </c>
      <c r="N648" s="3">
        <v>1</v>
      </c>
      <c r="O648" s="34" t="s">
        <v>4247</v>
      </c>
      <c r="P648" s="36">
        <v>37440000</v>
      </c>
      <c r="Q648" s="35"/>
      <c r="R648" s="3">
        <v>9712</v>
      </c>
      <c r="S648" s="4">
        <v>45071</v>
      </c>
      <c r="T648" s="3"/>
    </row>
    <row r="649" spans="1:20" ht="15" thickBot="1" x14ac:dyDescent="0.35">
      <c r="A649" s="32">
        <v>639</v>
      </c>
      <c r="B649" t="s">
        <v>5049</v>
      </c>
      <c r="C649" s="3" t="s">
        <v>54</v>
      </c>
      <c r="D649" s="3" t="s">
        <v>24</v>
      </c>
      <c r="E649" s="2"/>
      <c r="F649" s="3" t="s">
        <v>4484</v>
      </c>
      <c r="G649" s="3" t="s">
        <v>98</v>
      </c>
      <c r="H649" s="34" t="s">
        <v>4277</v>
      </c>
      <c r="I649" s="3">
        <v>1</v>
      </c>
      <c r="J649" s="34" t="s">
        <v>4247</v>
      </c>
      <c r="K649" s="23">
        <v>29400000</v>
      </c>
      <c r="L649" s="35"/>
      <c r="M649" s="4">
        <v>45071</v>
      </c>
      <c r="N649" s="3">
        <v>1</v>
      </c>
      <c r="O649" s="34" t="s">
        <v>4247</v>
      </c>
      <c r="P649" s="36">
        <v>29400000</v>
      </c>
      <c r="Q649" s="35"/>
      <c r="R649" s="3">
        <v>9722</v>
      </c>
      <c r="S649" s="4">
        <v>45071</v>
      </c>
      <c r="T649" s="3"/>
    </row>
    <row r="650" spans="1:20" ht="15" thickBot="1" x14ac:dyDescent="0.35">
      <c r="A650" s="32">
        <v>640</v>
      </c>
      <c r="B650" t="s">
        <v>5050</v>
      </c>
      <c r="C650" s="3" t="s">
        <v>54</v>
      </c>
      <c r="D650" s="3" t="s">
        <v>24</v>
      </c>
      <c r="E650" s="2"/>
      <c r="F650" s="3" t="s">
        <v>5051</v>
      </c>
      <c r="G650" s="3" t="s">
        <v>98</v>
      </c>
      <c r="H650" s="34" t="s">
        <v>4249</v>
      </c>
      <c r="I650" s="3">
        <v>1</v>
      </c>
      <c r="J650" s="34" t="s">
        <v>4247</v>
      </c>
      <c r="K650" s="23">
        <v>79200000</v>
      </c>
      <c r="L650" s="35"/>
      <c r="M650" s="4">
        <v>45071</v>
      </c>
      <c r="N650" s="3">
        <v>1</v>
      </c>
      <c r="O650" s="34" t="s">
        <v>4247</v>
      </c>
      <c r="P650" s="36">
        <v>79200000</v>
      </c>
      <c r="Q650" s="35"/>
      <c r="R650" s="3">
        <v>10359</v>
      </c>
      <c r="S650" s="4">
        <v>45071</v>
      </c>
      <c r="T650" s="3"/>
    </row>
    <row r="651" spans="1:20" ht="15" thickBot="1" x14ac:dyDescent="0.35">
      <c r="A651" s="32">
        <v>641</v>
      </c>
      <c r="B651" t="s">
        <v>5052</v>
      </c>
      <c r="C651" s="3" t="s">
        <v>54</v>
      </c>
      <c r="D651" s="3" t="s">
        <v>24</v>
      </c>
      <c r="E651" s="2"/>
      <c r="F651" s="3" t="s">
        <v>5053</v>
      </c>
      <c r="G651" s="3" t="s">
        <v>98</v>
      </c>
      <c r="H651" s="34" t="s">
        <v>5054</v>
      </c>
      <c r="I651" s="3">
        <v>1</v>
      </c>
      <c r="J651" s="34" t="s">
        <v>4247</v>
      </c>
      <c r="K651" s="23">
        <v>33809254</v>
      </c>
      <c r="L651" s="35"/>
      <c r="M651" s="4">
        <v>45075</v>
      </c>
      <c r="N651" s="3">
        <v>1</v>
      </c>
      <c r="O651" s="34" t="s">
        <v>4247</v>
      </c>
      <c r="P651" s="36">
        <v>45552889</v>
      </c>
      <c r="Q651" s="35"/>
      <c r="R651" s="3">
        <v>10267</v>
      </c>
      <c r="S651" s="4">
        <v>45075</v>
      </c>
      <c r="T651" s="3"/>
    </row>
    <row r="652" spans="1:20" ht="15" thickBot="1" x14ac:dyDescent="0.35">
      <c r="A652" s="32">
        <v>642</v>
      </c>
      <c r="B652" t="s">
        <v>5055</v>
      </c>
      <c r="C652" s="3" t="s">
        <v>54</v>
      </c>
      <c r="D652" s="3" t="s">
        <v>24</v>
      </c>
      <c r="E652" s="2"/>
      <c r="F652" s="3" t="s">
        <v>5056</v>
      </c>
      <c r="G652" s="3" t="s">
        <v>98</v>
      </c>
      <c r="H652" s="34" t="s">
        <v>4277</v>
      </c>
      <c r="I652" s="3">
        <v>1</v>
      </c>
      <c r="J652" s="34" t="s">
        <v>4247</v>
      </c>
      <c r="K652" s="23">
        <v>35000000</v>
      </c>
      <c r="L652" s="35"/>
      <c r="M652" s="4">
        <v>45072</v>
      </c>
      <c r="N652" s="3">
        <v>1</v>
      </c>
      <c r="O652" s="34" t="s">
        <v>4247</v>
      </c>
      <c r="P652" s="36">
        <v>35000000</v>
      </c>
      <c r="Q652" s="35"/>
      <c r="R652" s="3">
        <v>9829</v>
      </c>
      <c r="S652" s="4">
        <v>45072</v>
      </c>
      <c r="T652" s="3"/>
    </row>
    <row r="653" spans="1:20" ht="15" thickBot="1" x14ac:dyDescent="0.35">
      <c r="A653" s="32">
        <v>643</v>
      </c>
      <c r="B653" t="s">
        <v>5057</v>
      </c>
      <c r="C653" s="3" t="s">
        <v>54</v>
      </c>
      <c r="D653" s="3" t="s">
        <v>24</v>
      </c>
      <c r="E653" s="2"/>
      <c r="F653" s="3" t="s">
        <v>4485</v>
      </c>
      <c r="G653" s="3" t="s">
        <v>98</v>
      </c>
      <c r="H653" s="34" t="s">
        <v>4277</v>
      </c>
      <c r="I653" s="3">
        <v>1</v>
      </c>
      <c r="J653" s="34" t="s">
        <v>4247</v>
      </c>
      <c r="K653" s="23">
        <v>42283333</v>
      </c>
      <c r="L653" s="35"/>
      <c r="M653" s="4">
        <v>45072</v>
      </c>
      <c r="N653" s="3">
        <v>1</v>
      </c>
      <c r="O653" s="34" t="s">
        <v>4247</v>
      </c>
      <c r="P653" s="36">
        <v>42283333</v>
      </c>
      <c r="Q653" s="35"/>
      <c r="R653" s="3">
        <v>9809</v>
      </c>
      <c r="S653" s="4">
        <v>45072</v>
      </c>
      <c r="T653" s="3"/>
    </row>
    <row r="654" spans="1:20" ht="15" thickBot="1" x14ac:dyDescent="0.35">
      <c r="A654" s="32">
        <v>644</v>
      </c>
      <c r="B654" t="s">
        <v>5058</v>
      </c>
      <c r="C654" s="3" t="s">
        <v>54</v>
      </c>
      <c r="D654" s="3" t="s">
        <v>24</v>
      </c>
      <c r="E654" s="2"/>
      <c r="F654" s="3" t="s">
        <v>4336</v>
      </c>
      <c r="G654" s="3" t="s">
        <v>98</v>
      </c>
      <c r="H654" s="34" t="s">
        <v>4325</v>
      </c>
      <c r="I654" s="3">
        <v>1</v>
      </c>
      <c r="J654" s="34" t="s">
        <v>4247</v>
      </c>
      <c r="K654" s="23">
        <v>55040000</v>
      </c>
      <c r="L654" s="35"/>
      <c r="M654" s="4">
        <v>45072</v>
      </c>
      <c r="N654" s="3">
        <v>1</v>
      </c>
      <c r="O654" s="34" t="s">
        <v>4247</v>
      </c>
      <c r="P654" s="36">
        <v>55040000</v>
      </c>
      <c r="Q654" s="35"/>
      <c r="R654" s="3">
        <v>9735</v>
      </c>
      <c r="S654" s="4">
        <v>45072</v>
      </c>
      <c r="T654" s="3"/>
    </row>
    <row r="655" spans="1:20" ht="15" thickBot="1" x14ac:dyDescent="0.35">
      <c r="A655" s="32">
        <v>645</v>
      </c>
      <c r="B655" t="s">
        <v>5059</v>
      </c>
      <c r="C655" s="3" t="s">
        <v>54</v>
      </c>
      <c r="D655" s="3" t="s">
        <v>24</v>
      </c>
      <c r="E655" s="2"/>
      <c r="F655" s="3" t="s">
        <v>5060</v>
      </c>
      <c r="G655" s="3" t="s">
        <v>98</v>
      </c>
      <c r="H655" s="34" t="s">
        <v>4294</v>
      </c>
      <c r="I655" s="3">
        <v>1</v>
      </c>
      <c r="J655" s="34" t="s">
        <v>4247</v>
      </c>
      <c r="K655" s="23">
        <v>61748533</v>
      </c>
      <c r="L655" s="35"/>
      <c r="M655" s="4">
        <v>45075</v>
      </c>
      <c r="N655" s="3">
        <v>1</v>
      </c>
      <c r="O655" s="34" t="s">
        <v>4247</v>
      </c>
      <c r="P655" s="36">
        <v>61748533</v>
      </c>
      <c r="Q655" s="35"/>
      <c r="R655" s="3">
        <v>9601</v>
      </c>
      <c r="S655" s="4">
        <v>45075</v>
      </c>
      <c r="T655" s="3"/>
    </row>
    <row r="656" spans="1:20" ht="15" thickBot="1" x14ac:dyDescent="0.35">
      <c r="A656" s="32">
        <v>646</v>
      </c>
      <c r="B656" t="s">
        <v>5061</v>
      </c>
      <c r="C656" s="3" t="s">
        <v>54</v>
      </c>
      <c r="D656" s="3" t="s">
        <v>24</v>
      </c>
      <c r="E656" s="2"/>
      <c r="F656" s="3" t="s">
        <v>4490</v>
      </c>
      <c r="G656" s="3" t="s">
        <v>98</v>
      </c>
      <c r="H656" s="34" t="s">
        <v>4256</v>
      </c>
      <c r="I656" s="3">
        <v>1</v>
      </c>
      <c r="J656" s="34" t="s">
        <v>4247</v>
      </c>
      <c r="K656" s="23">
        <v>30919532</v>
      </c>
      <c r="L656" s="35"/>
      <c r="M656" s="4">
        <v>45076</v>
      </c>
      <c r="N656" s="3">
        <v>1</v>
      </c>
      <c r="O656" s="34" t="s">
        <v>4247</v>
      </c>
      <c r="P656" s="36">
        <v>30919532</v>
      </c>
      <c r="Q656" s="35"/>
      <c r="R656" s="3">
        <v>9645</v>
      </c>
      <c r="S656" s="4">
        <v>45076</v>
      </c>
      <c r="T656" s="3"/>
    </row>
    <row r="657" spans="1:20" ht="15" thickBot="1" x14ac:dyDescent="0.35">
      <c r="A657" s="32">
        <v>647</v>
      </c>
      <c r="B657" t="s">
        <v>5062</v>
      </c>
      <c r="C657" s="3" t="s">
        <v>54</v>
      </c>
      <c r="D657" s="3" t="s">
        <v>24</v>
      </c>
      <c r="E657" s="2"/>
      <c r="F657" s="3" t="s">
        <v>5063</v>
      </c>
      <c r="G657" s="3" t="s">
        <v>98</v>
      </c>
      <c r="H657" s="34" t="s">
        <v>4249</v>
      </c>
      <c r="I657" s="3">
        <v>1</v>
      </c>
      <c r="J657" s="34" t="s">
        <v>4247</v>
      </c>
      <c r="K657" s="23">
        <v>53970000</v>
      </c>
      <c r="L657" s="35"/>
      <c r="M657" s="4">
        <v>45075</v>
      </c>
      <c r="N657" s="3">
        <v>1</v>
      </c>
      <c r="O657" s="34" t="s">
        <v>4247</v>
      </c>
      <c r="P657" s="36">
        <v>53970000</v>
      </c>
      <c r="Q657" s="35"/>
      <c r="R657" s="3">
        <v>9796</v>
      </c>
      <c r="S657" s="4">
        <v>45075</v>
      </c>
      <c r="T657" s="3"/>
    </row>
    <row r="658" spans="1:20" ht="15" thickBot="1" x14ac:dyDescent="0.35">
      <c r="A658" s="32">
        <v>648</v>
      </c>
      <c r="B658" t="s">
        <v>5064</v>
      </c>
      <c r="C658" s="3" t="s">
        <v>54</v>
      </c>
      <c r="D658" s="3" t="s">
        <v>24</v>
      </c>
      <c r="E658" s="2"/>
      <c r="F658" s="3" t="s">
        <v>4491</v>
      </c>
      <c r="G658" s="3" t="s">
        <v>98</v>
      </c>
      <c r="H658" s="34" t="s">
        <v>4256</v>
      </c>
      <c r="I658" s="3">
        <v>1</v>
      </c>
      <c r="J658" s="34" t="s">
        <v>4247</v>
      </c>
      <c r="K658" s="23">
        <v>21690800</v>
      </c>
      <c r="L658" s="35"/>
      <c r="M658" s="4">
        <v>45076</v>
      </c>
      <c r="N658" s="3">
        <v>1</v>
      </c>
      <c r="O658" s="34" t="s">
        <v>4247</v>
      </c>
      <c r="P658" s="36">
        <v>21690800</v>
      </c>
      <c r="Q658" s="35"/>
      <c r="R658" s="3">
        <v>9861</v>
      </c>
      <c r="S658" s="4">
        <v>45076</v>
      </c>
      <c r="T658" s="3"/>
    </row>
    <row r="659" spans="1:20" ht="15" thickBot="1" x14ac:dyDescent="0.35">
      <c r="A659" s="32">
        <v>649</v>
      </c>
      <c r="B659" t="s">
        <v>5065</v>
      </c>
      <c r="C659" s="3" t="s">
        <v>54</v>
      </c>
      <c r="D659" s="3" t="s">
        <v>24</v>
      </c>
      <c r="E659" s="2"/>
      <c r="F659" s="3" t="s">
        <v>4488</v>
      </c>
      <c r="G659" s="3" t="s">
        <v>98</v>
      </c>
      <c r="H659" s="34" t="s">
        <v>4249</v>
      </c>
      <c r="I659" s="3">
        <v>1</v>
      </c>
      <c r="J659" s="34" t="s">
        <v>4247</v>
      </c>
      <c r="K659" s="23">
        <v>50400000</v>
      </c>
      <c r="L659" s="35"/>
      <c r="M659" s="4">
        <v>45075</v>
      </c>
      <c r="N659" s="3">
        <v>1</v>
      </c>
      <c r="O659" s="34" t="s">
        <v>4247</v>
      </c>
      <c r="P659" s="36">
        <v>50400000</v>
      </c>
      <c r="Q659" s="35"/>
      <c r="R659" s="3">
        <v>9794</v>
      </c>
      <c r="S659" s="4">
        <v>45075</v>
      </c>
      <c r="T659" s="3"/>
    </row>
    <row r="660" spans="1:20" ht="15" thickBot="1" x14ac:dyDescent="0.35">
      <c r="A660" s="32">
        <v>650</v>
      </c>
      <c r="B660" t="s">
        <v>5066</v>
      </c>
      <c r="C660" s="3" t="s">
        <v>54</v>
      </c>
      <c r="D660" s="3" t="s">
        <v>24</v>
      </c>
      <c r="E660" s="2"/>
      <c r="F660" s="3" t="s">
        <v>5067</v>
      </c>
      <c r="G660" s="3" t="s">
        <v>98</v>
      </c>
      <c r="H660" s="34" t="s">
        <v>4307</v>
      </c>
      <c r="I660" s="3">
        <v>1</v>
      </c>
      <c r="J660" s="34" t="s">
        <v>4247</v>
      </c>
      <c r="K660" s="23">
        <v>29680000</v>
      </c>
      <c r="L660" s="35"/>
      <c r="M660" s="4">
        <v>45075</v>
      </c>
      <c r="N660" s="3">
        <v>1</v>
      </c>
      <c r="O660" s="34" t="s">
        <v>4247</v>
      </c>
      <c r="P660" s="36">
        <v>29680000</v>
      </c>
      <c r="Q660" s="35"/>
      <c r="R660" s="3">
        <v>9865</v>
      </c>
      <c r="S660" s="4">
        <v>45075</v>
      </c>
      <c r="T660" s="3"/>
    </row>
    <row r="661" spans="1:20" ht="15" thickBot="1" x14ac:dyDescent="0.35">
      <c r="A661" s="32">
        <v>651</v>
      </c>
      <c r="B661" t="s">
        <v>5068</v>
      </c>
      <c r="C661" s="3" t="s">
        <v>54</v>
      </c>
      <c r="D661" s="3" t="s">
        <v>24</v>
      </c>
      <c r="E661" s="2"/>
      <c r="F661" s="3" t="s">
        <v>4453</v>
      </c>
      <c r="G661" s="3" t="s">
        <v>98</v>
      </c>
      <c r="H661" s="34" t="s">
        <v>4249</v>
      </c>
      <c r="I661" s="3">
        <v>1</v>
      </c>
      <c r="J661" s="34" t="s">
        <v>4247</v>
      </c>
      <c r="K661" s="23">
        <v>25425867</v>
      </c>
      <c r="L661" s="35"/>
      <c r="M661" s="4">
        <v>45075</v>
      </c>
      <c r="N661" s="3">
        <v>1</v>
      </c>
      <c r="O661" s="34" t="s">
        <v>4247</v>
      </c>
      <c r="P661" s="36">
        <v>25425867</v>
      </c>
      <c r="Q661" s="35"/>
      <c r="R661" s="3">
        <v>9683</v>
      </c>
      <c r="S661" s="4">
        <v>45075</v>
      </c>
      <c r="T661" s="3"/>
    </row>
    <row r="662" spans="1:20" ht="15" thickBot="1" x14ac:dyDescent="0.35">
      <c r="A662" s="32">
        <v>652</v>
      </c>
      <c r="B662" t="s">
        <v>5069</v>
      </c>
      <c r="C662" s="3" t="s">
        <v>54</v>
      </c>
      <c r="D662" s="3" t="s">
        <v>24</v>
      </c>
      <c r="E662" s="2"/>
      <c r="F662" s="3" t="s">
        <v>4444</v>
      </c>
      <c r="G662" s="3" t="s">
        <v>98</v>
      </c>
      <c r="H662" s="34" t="s">
        <v>4277</v>
      </c>
      <c r="I662" s="3">
        <v>1</v>
      </c>
      <c r="J662" s="34" t="s">
        <v>4247</v>
      </c>
      <c r="K662" s="23">
        <v>50504000</v>
      </c>
      <c r="L662" s="35"/>
      <c r="M662" s="4">
        <v>45075</v>
      </c>
      <c r="N662" s="3">
        <v>1</v>
      </c>
      <c r="O662" s="34" t="s">
        <v>4247</v>
      </c>
      <c r="P662" s="36">
        <v>50504000</v>
      </c>
      <c r="Q662" s="35"/>
      <c r="R662" s="3">
        <v>9749</v>
      </c>
      <c r="S662" s="4">
        <v>45075</v>
      </c>
      <c r="T662" s="3"/>
    </row>
    <row r="663" spans="1:20" ht="15" thickBot="1" x14ac:dyDescent="0.35">
      <c r="A663" s="32">
        <v>653</v>
      </c>
      <c r="B663" t="s">
        <v>5070</v>
      </c>
      <c r="C663" s="3" t="s">
        <v>54</v>
      </c>
      <c r="D663" s="3" t="s">
        <v>24</v>
      </c>
      <c r="E663" s="2"/>
      <c r="F663" s="3" t="s">
        <v>4492</v>
      </c>
      <c r="G663" s="3" t="s">
        <v>98</v>
      </c>
      <c r="H663" s="34" t="s">
        <v>4249</v>
      </c>
      <c r="I663" s="3">
        <v>1</v>
      </c>
      <c r="J663" s="34" t="s">
        <v>4247</v>
      </c>
      <c r="K663" s="23">
        <v>69300000</v>
      </c>
      <c r="L663" s="35"/>
      <c r="M663" s="4">
        <v>45075</v>
      </c>
      <c r="N663" s="3">
        <v>1</v>
      </c>
      <c r="O663" s="34" t="s">
        <v>4247</v>
      </c>
      <c r="P663" s="36">
        <v>69300000</v>
      </c>
      <c r="Q663" s="35"/>
      <c r="R663" s="3">
        <v>10360</v>
      </c>
      <c r="S663" s="4">
        <v>45075</v>
      </c>
      <c r="T663" s="3"/>
    </row>
    <row r="664" spans="1:20" ht="15" thickBot="1" x14ac:dyDescent="0.35">
      <c r="A664" s="32">
        <v>654</v>
      </c>
      <c r="B664" t="s">
        <v>5071</v>
      </c>
      <c r="C664" s="3" t="s">
        <v>54</v>
      </c>
      <c r="D664" s="3" t="s">
        <v>24</v>
      </c>
      <c r="E664" s="2"/>
      <c r="F664" s="3" t="s">
        <v>5072</v>
      </c>
      <c r="G664" s="3" t="s">
        <v>98</v>
      </c>
      <c r="H664" s="34" t="s">
        <v>4253</v>
      </c>
      <c r="I664" s="3">
        <v>1</v>
      </c>
      <c r="J664" s="34" t="s">
        <v>4247</v>
      </c>
      <c r="K664" s="23">
        <v>26528159</v>
      </c>
      <c r="L664" s="35"/>
      <c r="M664" s="4">
        <v>45078</v>
      </c>
      <c r="N664" s="3">
        <v>1</v>
      </c>
      <c r="O664" s="34" t="s">
        <v>4247</v>
      </c>
      <c r="P664" s="36">
        <v>26528159</v>
      </c>
      <c r="Q664" s="35"/>
      <c r="R664" s="3">
        <v>10367</v>
      </c>
      <c r="S664" s="4">
        <v>45078</v>
      </c>
      <c r="T664" s="3"/>
    </row>
    <row r="665" spans="1:20" ht="15" thickBot="1" x14ac:dyDescent="0.35">
      <c r="A665" s="32">
        <v>655</v>
      </c>
      <c r="B665" t="s">
        <v>5073</v>
      </c>
      <c r="C665" s="3" t="s">
        <v>54</v>
      </c>
      <c r="D665" s="3" t="s">
        <v>24</v>
      </c>
      <c r="E665" s="2"/>
      <c r="F665" s="3" t="s">
        <v>4440</v>
      </c>
      <c r="G665" s="3" t="s">
        <v>98</v>
      </c>
      <c r="H665" s="34" t="s">
        <v>4325</v>
      </c>
      <c r="I665" s="3">
        <v>1</v>
      </c>
      <c r="J665" s="34" t="s">
        <v>4247</v>
      </c>
      <c r="K665" s="23">
        <v>54016000</v>
      </c>
      <c r="L665" s="35"/>
      <c r="M665" s="4">
        <v>45076</v>
      </c>
      <c r="N665" s="3">
        <v>1</v>
      </c>
      <c r="O665" s="34" t="s">
        <v>4247</v>
      </c>
      <c r="P665" s="36">
        <v>54016000</v>
      </c>
      <c r="Q665" s="35"/>
      <c r="R665" s="3">
        <v>9739</v>
      </c>
      <c r="S665" s="4">
        <v>45076</v>
      </c>
      <c r="T665" s="3"/>
    </row>
    <row r="666" spans="1:20" ht="15" thickBot="1" x14ac:dyDescent="0.35">
      <c r="A666" s="32">
        <v>656</v>
      </c>
      <c r="B666" t="s">
        <v>5074</v>
      </c>
      <c r="C666" s="3" t="s">
        <v>54</v>
      </c>
      <c r="D666" s="3" t="s">
        <v>24</v>
      </c>
      <c r="E666" s="2"/>
      <c r="F666" s="3" t="s">
        <v>5075</v>
      </c>
      <c r="G666" s="3" t="s">
        <v>98</v>
      </c>
      <c r="H666" s="34" t="s">
        <v>4253</v>
      </c>
      <c r="I666" s="3">
        <v>1</v>
      </c>
      <c r="J666" s="34" t="s">
        <v>4247</v>
      </c>
      <c r="K666" s="23">
        <v>54508333</v>
      </c>
      <c r="L666" s="35"/>
      <c r="M666" s="4">
        <v>45076</v>
      </c>
      <c r="N666" s="3">
        <v>1</v>
      </c>
      <c r="O666" s="34" t="s">
        <v>4247</v>
      </c>
      <c r="P666" s="36">
        <v>54508333</v>
      </c>
      <c r="Q666" s="35"/>
      <c r="R666" s="3">
        <v>10376</v>
      </c>
      <c r="S666" s="4">
        <v>45076</v>
      </c>
      <c r="T666" s="3"/>
    </row>
    <row r="667" spans="1:20" ht="15" thickBot="1" x14ac:dyDescent="0.35">
      <c r="A667" s="32">
        <v>657</v>
      </c>
      <c r="B667" t="s">
        <v>5076</v>
      </c>
      <c r="C667" s="3" t="s">
        <v>54</v>
      </c>
      <c r="D667" s="3" t="s">
        <v>24</v>
      </c>
      <c r="E667" s="2"/>
      <c r="F667" s="3" t="s">
        <v>4437</v>
      </c>
      <c r="G667" s="3" t="s">
        <v>98</v>
      </c>
      <c r="H667" s="34" t="s">
        <v>4277</v>
      </c>
      <c r="I667" s="3">
        <v>1</v>
      </c>
      <c r="J667" s="34" t="s">
        <v>4247</v>
      </c>
      <c r="K667" s="23">
        <v>31650000</v>
      </c>
      <c r="L667" s="35"/>
      <c r="M667" s="4">
        <v>45076</v>
      </c>
      <c r="N667" s="3">
        <v>1</v>
      </c>
      <c r="O667" s="34" t="s">
        <v>4247</v>
      </c>
      <c r="P667" s="36">
        <v>31650000</v>
      </c>
      <c r="Q667" s="35"/>
      <c r="R667" s="3">
        <v>9807</v>
      </c>
      <c r="S667" s="4">
        <v>45076</v>
      </c>
      <c r="T667" s="3"/>
    </row>
    <row r="668" spans="1:20" ht="15" thickBot="1" x14ac:dyDescent="0.35">
      <c r="A668" s="32">
        <v>658</v>
      </c>
      <c r="B668" t="s">
        <v>5077</v>
      </c>
      <c r="C668" s="3" t="s">
        <v>54</v>
      </c>
      <c r="D668" s="3" t="s">
        <v>24</v>
      </c>
      <c r="E668" s="2"/>
      <c r="F668" s="3" t="s">
        <v>5078</v>
      </c>
      <c r="G668" s="3" t="s">
        <v>98</v>
      </c>
      <c r="H668" s="34" t="s">
        <v>4622</v>
      </c>
      <c r="I668" s="3">
        <v>1</v>
      </c>
      <c r="J668" s="34" t="s">
        <v>4247</v>
      </c>
      <c r="K668" s="23">
        <v>838969423</v>
      </c>
      <c r="L668" s="35"/>
      <c r="M668" s="4">
        <v>45082</v>
      </c>
      <c r="N668" s="3">
        <v>1</v>
      </c>
      <c r="O668" s="34" t="s">
        <v>4247</v>
      </c>
      <c r="P668" s="36">
        <v>838969423</v>
      </c>
      <c r="Q668" s="35"/>
      <c r="R668" s="3">
        <v>10301</v>
      </c>
      <c r="S668" s="4">
        <v>45082</v>
      </c>
      <c r="T668" s="3"/>
    </row>
    <row r="669" spans="1:20" ht="15" thickBot="1" x14ac:dyDescent="0.35">
      <c r="A669" s="32">
        <v>659</v>
      </c>
      <c r="B669" t="s">
        <v>5079</v>
      </c>
      <c r="C669" s="3" t="s">
        <v>54</v>
      </c>
      <c r="D669" s="3" t="s">
        <v>24</v>
      </c>
      <c r="E669" s="2"/>
      <c r="F669" s="3" t="s">
        <v>4447</v>
      </c>
      <c r="G669" s="3" t="s">
        <v>98</v>
      </c>
      <c r="H669" s="34" t="s">
        <v>4277</v>
      </c>
      <c r="I669" s="3">
        <v>1</v>
      </c>
      <c r="J669" s="34" t="s">
        <v>4247</v>
      </c>
      <c r="K669" s="23">
        <v>31500000</v>
      </c>
      <c r="L669" s="35"/>
      <c r="M669" s="4">
        <v>45078</v>
      </c>
      <c r="N669" s="3">
        <v>1</v>
      </c>
      <c r="O669" s="34" t="s">
        <v>4247</v>
      </c>
      <c r="P669" s="36">
        <v>31500000</v>
      </c>
      <c r="Q669" s="35"/>
      <c r="R669" s="3">
        <v>9806</v>
      </c>
      <c r="S669" s="4">
        <v>45078</v>
      </c>
      <c r="T669" s="3"/>
    </row>
    <row r="670" spans="1:20" ht="15" thickBot="1" x14ac:dyDescent="0.35">
      <c r="A670" s="32">
        <v>660</v>
      </c>
      <c r="B670" t="s">
        <v>5080</v>
      </c>
      <c r="C670" s="3" t="s">
        <v>54</v>
      </c>
      <c r="D670" s="3" t="s">
        <v>24</v>
      </c>
      <c r="E670" s="2"/>
      <c r="F670" s="3" t="s">
        <v>4495</v>
      </c>
      <c r="G670" s="3" t="s">
        <v>98</v>
      </c>
      <c r="H670" s="34" t="s">
        <v>4277</v>
      </c>
      <c r="I670" s="3">
        <v>1</v>
      </c>
      <c r="J670" s="34" t="s">
        <v>4247</v>
      </c>
      <c r="K670" s="23">
        <v>54250000</v>
      </c>
      <c r="L670" s="35"/>
      <c r="M670" s="4">
        <v>45078</v>
      </c>
      <c r="N670" s="3">
        <v>1</v>
      </c>
      <c r="O670" s="34" t="s">
        <v>4247</v>
      </c>
      <c r="P670" s="36">
        <v>54250000</v>
      </c>
      <c r="Q670" s="35"/>
      <c r="R670" s="3">
        <v>9811</v>
      </c>
      <c r="S670" s="4">
        <v>45078</v>
      </c>
      <c r="T670" s="3"/>
    </row>
    <row r="671" spans="1:20" ht="15" thickBot="1" x14ac:dyDescent="0.35">
      <c r="A671" s="32">
        <v>661</v>
      </c>
      <c r="B671" t="s">
        <v>5081</v>
      </c>
      <c r="C671" s="3" t="s">
        <v>54</v>
      </c>
      <c r="D671" s="3" t="s">
        <v>24</v>
      </c>
      <c r="E671" s="2"/>
      <c r="F671" s="3" t="s">
        <v>4437</v>
      </c>
      <c r="G671" s="3" t="s">
        <v>98</v>
      </c>
      <c r="H671" s="34" t="s">
        <v>4277</v>
      </c>
      <c r="I671" s="3">
        <v>1</v>
      </c>
      <c r="J671" s="34" t="s">
        <v>4247</v>
      </c>
      <c r="K671" s="23">
        <v>31500000</v>
      </c>
      <c r="L671" s="35"/>
      <c r="M671" s="4">
        <v>45078</v>
      </c>
      <c r="N671" s="3">
        <v>1</v>
      </c>
      <c r="O671" s="34" t="s">
        <v>4247</v>
      </c>
      <c r="P671" s="36">
        <v>31500000</v>
      </c>
      <c r="Q671" s="35"/>
      <c r="R671" s="3">
        <v>9800</v>
      </c>
      <c r="S671" s="4">
        <v>45078</v>
      </c>
      <c r="T671" s="3"/>
    </row>
    <row r="672" spans="1:20" ht="15" thickBot="1" x14ac:dyDescent="0.35">
      <c r="A672" s="32">
        <v>662</v>
      </c>
      <c r="B672" t="s">
        <v>5082</v>
      </c>
      <c r="C672" s="3" t="s">
        <v>54</v>
      </c>
      <c r="D672" s="3" t="s">
        <v>24</v>
      </c>
      <c r="E672" s="2"/>
      <c r="F672" s="3" t="s">
        <v>4497</v>
      </c>
      <c r="G672" s="3" t="s">
        <v>98</v>
      </c>
      <c r="H672" s="34" t="s">
        <v>4277</v>
      </c>
      <c r="I672" s="3">
        <v>1</v>
      </c>
      <c r="J672" s="34" t="s">
        <v>4247</v>
      </c>
      <c r="K672" s="23">
        <v>54250000</v>
      </c>
      <c r="L672" s="35"/>
      <c r="M672" s="4">
        <v>45078</v>
      </c>
      <c r="N672" s="3">
        <v>1</v>
      </c>
      <c r="O672" s="34" t="s">
        <v>4247</v>
      </c>
      <c r="P672" s="36">
        <v>54250000</v>
      </c>
      <c r="Q672" s="35"/>
      <c r="R672" s="3">
        <v>9813</v>
      </c>
      <c r="S672" s="4">
        <v>45078</v>
      </c>
      <c r="T672" s="3"/>
    </row>
    <row r="673" spans="1:20" ht="15" thickBot="1" x14ac:dyDescent="0.35">
      <c r="A673" s="32">
        <v>663</v>
      </c>
      <c r="B673" t="s">
        <v>5083</v>
      </c>
      <c r="C673" s="3" t="s">
        <v>54</v>
      </c>
      <c r="D673" s="3" t="s">
        <v>24</v>
      </c>
      <c r="E673" s="2"/>
      <c r="F673" s="3" t="s">
        <v>5084</v>
      </c>
      <c r="G673" s="3" t="s">
        <v>98</v>
      </c>
      <c r="H673" s="34" t="s">
        <v>4277</v>
      </c>
      <c r="I673" s="3">
        <v>1</v>
      </c>
      <c r="J673" s="34" t="s">
        <v>4247</v>
      </c>
      <c r="K673" s="23">
        <v>24000000</v>
      </c>
      <c r="L673" s="35"/>
      <c r="M673" s="4">
        <v>45079</v>
      </c>
      <c r="N673" s="3">
        <v>1</v>
      </c>
      <c r="O673" s="34" t="s">
        <v>4247</v>
      </c>
      <c r="P673" s="36">
        <v>24000000</v>
      </c>
      <c r="Q673" s="35"/>
      <c r="R673" s="3">
        <v>10236</v>
      </c>
      <c r="S673" s="4">
        <v>45079</v>
      </c>
      <c r="T673" s="3"/>
    </row>
    <row r="674" spans="1:20" ht="15" thickBot="1" x14ac:dyDescent="0.35">
      <c r="A674" s="32">
        <v>664</v>
      </c>
      <c r="B674" t="s">
        <v>5085</v>
      </c>
      <c r="C674" s="3" t="s">
        <v>54</v>
      </c>
      <c r="D674" s="3" t="s">
        <v>24</v>
      </c>
      <c r="E674" s="2"/>
      <c r="F674" s="3" t="s">
        <v>5086</v>
      </c>
      <c r="G674" s="3" t="s">
        <v>98</v>
      </c>
      <c r="H674" s="34" t="s">
        <v>4277</v>
      </c>
      <c r="I674" s="3">
        <v>1</v>
      </c>
      <c r="J674" s="34" t="s">
        <v>4247</v>
      </c>
      <c r="K674" s="23">
        <v>63700000</v>
      </c>
      <c r="L674" s="35"/>
      <c r="M674" s="4">
        <v>45079</v>
      </c>
      <c r="N674" s="3">
        <v>1</v>
      </c>
      <c r="O674" s="34" t="s">
        <v>4247</v>
      </c>
      <c r="P674" s="36">
        <v>63700000</v>
      </c>
      <c r="Q674" s="35"/>
      <c r="R674" s="3">
        <v>10383</v>
      </c>
      <c r="S674" s="4">
        <v>45079</v>
      </c>
      <c r="T674" s="3"/>
    </row>
    <row r="675" spans="1:20" ht="15" thickBot="1" x14ac:dyDescent="0.35">
      <c r="A675" s="32">
        <v>665</v>
      </c>
      <c r="B675" t="s">
        <v>5087</v>
      </c>
      <c r="C675" s="3" t="s">
        <v>54</v>
      </c>
      <c r="D675" s="3" t="s">
        <v>24</v>
      </c>
      <c r="E675" s="2"/>
      <c r="F675" s="3" t="s">
        <v>5088</v>
      </c>
      <c r="G675" s="3" t="s">
        <v>98</v>
      </c>
      <c r="H675" s="34" t="s">
        <v>4277</v>
      </c>
      <c r="I675" s="3">
        <v>1</v>
      </c>
      <c r="J675" s="34" t="s">
        <v>4247</v>
      </c>
      <c r="K675" s="23">
        <v>53991667</v>
      </c>
      <c r="L675" s="35"/>
      <c r="M675" s="4">
        <v>45079</v>
      </c>
      <c r="N675" s="3">
        <v>1</v>
      </c>
      <c r="O675" s="34" t="s">
        <v>4247</v>
      </c>
      <c r="P675" s="36">
        <v>53991667</v>
      </c>
      <c r="Q675" s="35"/>
      <c r="R675" s="3">
        <v>10384</v>
      </c>
      <c r="S675" s="4">
        <v>45079</v>
      </c>
      <c r="T675" s="3"/>
    </row>
    <row r="676" spans="1:20" ht="15" thickBot="1" x14ac:dyDescent="0.35">
      <c r="A676" s="32">
        <v>666</v>
      </c>
      <c r="B676" t="s">
        <v>5089</v>
      </c>
      <c r="C676" s="3" t="s">
        <v>54</v>
      </c>
      <c r="D676" s="3" t="s">
        <v>24</v>
      </c>
      <c r="E676" s="2"/>
      <c r="F676" s="3" t="s">
        <v>5090</v>
      </c>
      <c r="G676" s="3" t="s">
        <v>98</v>
      </c>
      <c r="H676" s="34" t="s">
        <v>4352</v>
      </c>
      <c r="I676" s="3">
        <v>1</v>
      </c>
      <c r="J676" s="34" t="s">
        <v>4247</v>
      </c>
      <c r="K676" s="23">
        <v>52500000</v>
      </c>
      <c r="L676" s="35"/>
      <c r="M676" s="4">
        <v>45078</v>
      </c>
      <c r="N676" s="3">
        <v>1</v>
      </c>
      <c r="O676" s="34" t="s">
        <v>4247</v>
      </c>
      <c r="P676" s="36">
        <v>52500000</v>
      </c>
      <c r="Q676" s="35"/>
      <c r="R676" s="3">
        <v>9882</v>
      </c>
      <c r="S676" s="4">
        <v>45078</v>
      </c>
      <c r="T676" s="3"/>
    </row>
    <row r="677" spans="1:20" ht="15" thickBot="1" x14ac:dyDescent="0.35">
      <c r="A677" s="32">
        <v>667</v>
      </c>
      <c r="B677" t="s">
        <v>5091</v>
      </c>
      <c r="C677" s="3" t="s">
        <v>54</v>
      </c>
      <c r="D677" s="3" t="s">
        <v>24</v>
      </c>
      <c r="E677" s="2"/>
      <c r="F677" s="3" t="s">
        <v>4525</v>
      </c>
      <c r="G677" s="3" t="s">
        <v>98</v>
      </c>
      <c r="H677" s="34" t="s">
        <v>4277</v>
      </c>
      <c r="I677" s="3">
        <v>1</v>
      </c>
      <c r="J677" s="34" t="s">
        <v>4247</v>
      </c>
      <c r="K677" s="23">
        <v>43276667</v>
      </c>
      <c r="L677" s="35"/>
      <c r="M677" s="4">
        <v>45078</v>
      </c>
      <c r="N677" s="3">
        <v>1</v>
      </c>
      <c r="O677" s="34" t="s">
        <v>4247</v>
      </c>
      <c r="P677" s="36">
        <v>43276667</v>
      </c>
      <c r="Q677" s="35"/>
      <c r="R677" s="3">
        <v>9871</v>
      </c>
      <c r="S677" s="4">
        <v>45078</v>
      </c>
      <c r="T677" s="3"/>
    </row>
    <row r="678" spans="1:20" ht="15" thickBot="1" x14ac:dyDescent="0.35">
      <c r="A678" s="32">
        <v>668</v>
      </c>
      <c r="B678" t="s">
        <v>5092</v>
      </c>
      <c r="C678" s="3" t="s">
        <v>54</v>
      </c>
      <c r="D678" s="3" t="s">
        <v>24</v>
      </c>
      <c r="E678" s="2"/>
      <c r="F678" s="3" t="s">
        <v>4514</v>
      </c>
      <c r="G678" s="3" t="s">
        <v>98</v>
      </c>
      <c r="H678" s="34" t="s">
        <v>4515</v>
      </c>
      <c r="I678" s="3">
        <v>1</v>
      </c>
      <c r="J678" s="34" t="s">
        <v>4247</v>
      </c>
      <c r="K678" s="23">
        <v>65807000</v>
      </c>
      <c r="L678" s="35"/>
      <c r="M678" s="4">
        <v>45078</v>
      </c>
      <c r="N678" s="3">
        <v>1</v>
      </c>
      <c r="O678" s="34" t="s">
        <v>4247</v>
      </c>
      <c r="P678" s="36">
        <v>65807000</v>
      </c>
      <c r="Q678" s="35"/>
      <c r="R678" s="3">
        <v>9858</v>
      </c>
      <c r="S678" s="4">
        <v>45078</v>
      </c>
      <c r="T678" s="3"/>
    </row>
    <row r="679" spans="1:20" ht="15" thickBot="1" x14ac:dyDescent="0.35">
      <c r="A679" s="32">
        <v>669</v>
      </c>
      <c r="B679" t="s">
        <v>5093</v>
      </c>
      <c r="C679" s="3" t="s">
        <v>54</v>
      </c>
      <c r="D679" s="3" t="s">
        <v>24</v>
      </c>
      <c r="E679" s="2"/>
      <c r="F679" s="3" t="s">
        <v>5094</v>
      </c>
      <c r="G679" s="3" t="s">
        <v>98</v>
      </c>
      <c r="H679" s="34" t="s">
        <v>4307</v>
      </c>
      <c r="I679" s="3">
        <v>1</v>
      </c>
      <c r="J679" s="34" t="s">
        <v>4247</v>
      </c>
      <c r="K679" s="23">
        <v>43278746</v>
      </c>
      <c r="L679" s="35"/>
      <c r="M679" s="4">
        <v>45078</v>
      </c>
      <c r="N679" s="3">
        <v>1</v>
      </c>
      <c r="O679" s="34" t="s">
        <v>4247</v>
      </c>
      <c r="P679" s="36">
        <v>43278746</v>
      </c>
      <c r="Q679" s="35"/>
      <c r="R679" s="3">
        <v>9868</v>
      </c>
      <c r="S679" s="4">
        <v>45078</v>
      </c>
      <c r="T679" s="3"/>
    </row>
    <row r="680" spans="1:20" ht="15" thickBot="1" x14ac:dyDescent="0.35">
      <c r="A680" s="32">
        <v>670</v>
      </c>
      <c r="B680" t="s">
        <v>5095</v>
      </c>
      <c r="C680" s="3" t="s">
        <v>54</v>
      </c>
      <c r="D680" s="3" t="s">
        <v>24</v>
      </c>
      <c r="E680" s="2"/>
      <c r="F680" s="3" t="s">
        <v>4526</v>
      </c>
      <c r="G680" s="3" t="s">
        <v>98</v>
      </c>
      <c r="H680" s="34" t="s">
        <v>4352</v>
      </c>
      <c r="I680" s="3">
        <v>1</v>
      </c>
      <c r="J680" s="34" t="s">
        <v>4247</v>
      </c>
      <c r="K680" s="23">
        <v>67792074</v>
      </c>
      <c r="L680" s="35"/>
      <c r="M680" s="4">
        <v>45078</v>
      </c>
      <c r="N680" s="3">
        <v>1</v>
      </c>
      <c r="O680" s="34" t="s">
        <v>4247</v>
      </c>
      <c r="P680" s="36">
        <v>67792074</v>
      </c>
      <c r="Q680" s="35"/>
      <c r="R680" s="3">
        <v>9873</v>
      </c>
      <c r="S680" s="4">
        <v>45078</v>
      </c>
      <c r="T680" s="3"/>
    </row>
    <row r="681" spans="1:20" ht="15" thickBot="1" x14ac:dyDescent="0.35">
      <c r="A681" s="32">
        <v>671</v>
      </c>
      <c r="B681" t="s">
        <v>5096</v>
      </c>
      <c r="C681" s="3" t="s">
        <v>54</v>
      </c>
      <c r="D681" s="3" t="s">
        <v>24</v>
      </c>
      <c r="E681" s="2"/>
      <c r="F681" s="3" t="s">
        <v>4374</v>
      </c>
      <c r="G681" s="3" t="s">
        <v>98</v>
      </c>
      <c r="H681" s="34" t="s">
        <v>4307</v>
      </c>
      <c r="I681" s="3">
        <v>1</v>
      </c>
      <c r="J681" s="34" t="s">
        <v>4247</v>
      </c>
      <c r="K681" s="23">
        <v>56443044</v>
      </c>
      <c r="L681" s="35"/>
      <c r="M681" s="4">
        <v>45078</v>
      </c>
      <c r="N681" s="3">
        <v>1</v>
      </c>
      <c r="O681" s="34" t="s">
        <v>4247</v>
      </c>
      <c r="P681" s="36">
        <v>56443044</v>
      </c>
      <c r="Q681" s="35"/>
      <c r="R681" s="3">
        <v>9764</v>
      </c>
      <c r="S681" s="4">
        <v>45078</v>
      </c>
      <c r="T681" s="3"/>
    </row>
    <row r="682" spans="1:20" ht="15" thickBot="1" x14ac:dyDescent="0.35">
      <c r="A682" s="32">
        <v>672</v>
      </c>
      <c r="B682" t="s">
        <v>5097</v>
      </c>
      <c r="C682" s="3" t="s">
        <v>54</v>
      </c>
      <c r="D682" s="3" t="s">
        <v>24</v>
      </c>
      <c r="E682" s="2"/>
      <c r="F682" s="3" t="s">
        <v>5098</v>
      </c>
      <c r="G682" s="3" t="s">
        <v>98</v>
      </c>
      <c r="H682" s="34" t="s">
        <v>4307</v>
      </c>
      <c r="I682" s="3">
        <v>1</v>
      </c>
      <c r="J682" s="34" t="s">
        <v>4247</v>
      </c>
      <c r="K682" s="23">
        <v>56443044</v>
      </c>
      <c r="L682" s="35"/>
      <c r="M682" s="4">
        <v>45078</v>
      </c>
      <c r="N682" s="3">
        <v>1</v>
      </c>
      <c r="O682" s="34" t="s">
        <v>4247</v>
      </c>
      <c r="P682" s="36">
        <v>56443044</v>
      </c>
      <c r="Q682" s="35"/>
      <c r="R682" s="3">
        <v>9867</v>
      </c>
      <c r="S682" s="4">
        <v>45078</v>
      </c>
      <c r="T682" s="3"/>
    </row>
    <row r="683" spans="1:20" ht="15" thickBot="1" x14ac:dyDescent="0.35">
      <c r="A683" s="32">
        <v>673</v>
      </c>
      <c r="B683" t="s">
        <v>5099</v>
      </c>
      <c r="C683" s="3" t="s">
        <v>54</v>
      </c>
      <c r="D683" s="3" t="s">
        <v>24</v>
      </c>
      <c r="E683" s="2"/>
      <c r="F683" s="3" t="s">
        <v>4506</v>
      </c>
      <c r="G683" s="3" t="s">
        <v>98</v>
      </c>
      <c r="H683" s="34" t="s">
        <v>4307</v>
      </c>
      <c r="I683" s="3">
        <v>1</v>
      </c>
      <c r="J683" s="34" t="s">
        <v>4247</v>
      </c>
      <c r="K683" s="23">
        <v>52766000</v>
      </c>
      <c r="L683" s="35"/>
      <c r="M683" s="4">
        <v>45078</v>
      </c>
      <c r="N683" s="3">
        <v>1</v>
      </c>
      <c r="O683" s="34" t="s">
        <v>4247</v>
      </c>
      <c r="P683" s="36">
        <v>52766000</v>
      </c>
      <c r="Q683" s="35"/>
      <c r="R683" s="3">
        <v>9895</v>
      </c>
      <c r="S683" s="4">
        <v>45078</v>
      </c>
      <c r="T683" s="3"/>
    </row>
    <row r="684" spans="1:20" ht="15" thickBot="1" x14ac:dyDescent="0.35">
      <c r="A684" s="32">
        <v>674</v>
      </c>
      <c r="B684" t="s">
        <v>5100</v>
      </c>
      <c r="C684" s="3" t="s">
        <v>54</v>
      </c>
      <c r="D684" s="3" t="s">
        <v>24</v>
      </c>
      <c r="E684" s="2"/>
      <c r="F684" s="3" t="s">
        <v>4507</v>
      </c>
      <c r="G684" s="3" t="s">
        <v>98</v>
      </c>
      <c r="H684" s="34" t="s">
        <v>4307</v>
      </c>
      <c r="I684" s="3">
        <v>1</v>
      </c>
      <c r="J684" s="34" t="s">
        <v>4247</v>
      </c>
      <c r="K684" s="23">
        <v>42000000</v>
      </c>
      <c r="L684" s="35"/>
      <c r="M684" s="4">
        <v>45078</v>
      </c>
      <c r="N684" s="3">
        <v>1</v>
      </c>
      <c r="O684" s="34" t="s">
        <v>4247</v>
      </c>
      <c r="P684" s="36">
        <v>42000000</v>
      </c>
      <c r="Q684" s="35"/>
      <c r="R684" s="3">
        <v>9896</v>
      </c>
      <c r="S684" s="4">
        <v>45078</v>
      </c>
      <c r="T684" s="3"/>
    </row>
    <row r="685" spans="1:20" ht="15" thickBot="1" x14ac:dyDescent="0.35">
      <c r="A685" s="32">
        <v>675</v>
      </c>
      <c r="B685" t="s">
        <v>5101</v>
      </c>
      <c r="C685" s="3" t="s">
        <v>54</v>
      </c>
      <c r="D685" s="3" t="s">
        <v>24</v>
      </c>
      <c r="E685" s="2"/>
      <c r="F685" s="3" t="s">
        <v>4508</v>
      </c>
      <c r="G685" s="3" t="s">
        <v>98</v>
      </c>
      <c r="H685" s="34" t="s">
        <v>4307</v>
      </c>
      <c r="I685" s="3">
        <v>1</v>
      </c>
      <c r="J685" s="34" t="s">
        <v>4247</v>
      </c>
      <c r="K685" s="23">
        <v>37457000</v>
      </c>
      <c r="L685" s="35"/>
      <c r="M685" s="4">
        <v>45078</v>
      </c>
      <c r="N685" s="3">
        <v>1</v>
      </c>
      <c r="O685" s="34" t="s">
        <v>4247</v>
      </c>
      <c r="P685" s="36">
        <v>37457000</v>
      </c>
      <c r="Q685" s="35"/>
      <c r="R685" s="3">
        <v>9897</v>
      </c>
      <c r="S685" s="4">
        <v>45078</v>
      </c>
      <c r="T685" s="3"/>
    </row>
    <row r="686" spans="1:20" ht="15" thickBot="1" x14ac:dyDescent="0.35">
      <c r="A686" s="32">
        <v>676</v>
      </c>
      <c r="B686" t="s">
        <v>5102</v>
      </c>
      <c r="C686" s="3" t="s">
        <v>54</v>
      </c>
      <c r="D686" s="3" t="s">
        <v>24</v>
      </c>
      <c r="E686" s="2"/>
      <c r="F686" s="3" t="s">
        <v>4314</v>
      </c>
      <c r="G686" s="3" t="s">
        <v>98</v>
      </c>
      <c r="H686" s="34" t="s">
        <v>4307</v>
      </c>
      <c r="I686" s="3">
        <v>1</v>
      </c>
      <c r="J686" s="34" t="s">
        <v>4247</v>
      </c>
      <c r="K686" s="23">
        <v>35000000</v>
      </c>
      <c r="L686" s="35"/>
      <c r="M686" s="4">
        <v>45078</v>
      </c>
      <c r="N686" s="3">
        <v>1</v>
      </c>
      <c r="O686" s="34" t="s">
        <v>4247</v>
      </c>
      <c r="P686" s="36">
        <v>35000000</v>
      </c>
      <c r="Q686" s="35"/>
      <c r="R686" s="3">
        <v>9620</v>
      </c>
      <c r="S686" s="4">
        <v>45078</v>
      </c>
      <c r="T686" s="3"/>
    </row>
    <row r="687" spans="1:20" ht="15" thickBot="1" x14ac:dyDescent="0.35">
      <c r="A687" s="32">
        <v>677</v>
      </c>
      <c r="B687" t="s">
        <v>5103</v>
      </c>
      <c r="C687" s="3" t="s">
        <v>54</v>
      </c>
      <c r="D687" s="3" t="s">
        <v>24</v>
      </c>
      <c r="E687" s="2"/>
      <c r="F687" s="3" t="s">
        <v>4528</v>
      </c>
      <c r="G687" s="3" t="s">
        <v>98</v>
      </c>
      <c r="H687" s="34" t="s">
        <v>4277</v>
      </c>
      <c r="I687" s="3">
        <v>1</v>
      </c>
      <c r="J687" s="34" t="s">
        <v>4247</v>
      </c>
      <c r="K687" s="23">
        <v>45980000</v>
      </c>
      <c r="L687" s="35"/>
      <c r="M687" s="4">
        <v>45079</v>
      </c>
      <c r="N687" s="3">
        <v>1</v>
      </c>
      <c r="O687" s="34" t="s">
        <v>4247</v>
      </c>
      <c r="P687" s="36">
        <v>45980000</v>
      </c>
      <c r="Q687" s="35"/>
      <c r="R687" s="3">
        <v>9887</v>
      </c>
      <c r="S687" s="4">
        <v>45079</v>
      </c>
      <c r="T687" s="3"/>
    </row>
    <row r="688" spans="1:20" ht="15" thickBot="1" x14ac:dyDescent="0.35">
      <c r="A688" s="32">
        <v>678</v>
      </c>
      <c r="B688" t="s">
        <v>5104</v>
      </c>
      <c r="C688" s="3" t="s">
        <v>54</v>
      </c>
      <c r="D688" s="3" t="s">
        <v>24</v>
      </c>
      <c r="E688" s="2"/>
      <c r="F688" s="3" t="s">
        <v>4530</v>
      </c>
      <c r="G688" s="3" t="s">
        <v>98</v>
      </c>
      <c r="H688" s="34" t="s">
        <v>4277</v>
      </c>
      <c r="I688" s="3">
        <v>1</v>
      </c>
      <c r="J688" s="34" t="s">
        <v>4247</v>
      </c>
      <c r="K688" s="23">
        <v>34833333</v>
      </c>
      <c r="L688" s="35"/>
      <c r="M688" s="4">
        <v>45079</v>
      </c>
      <c r="N688" s="3">
        <v>1</v>
      </c>
      <c r="O688" s="34" t="s">
        <v>4247</v>
      </c>
      <c r="P688" s="36">
        <v>34833333</v>
      </c>
      <c r="Q688" s="35"/>
      <c r="R688" s="3">
        <v>9889</v>
      </c>
      <c r="S688" s="4">
        <v>45079</v>
      </c>
      <c r="T688" s="3"/>
    </row>
    <row r="689" spans="1:20" ht="15" thickBot="1" x14ac:dyDescent="0.35">
      <c r="A689" s="32">
        <v>679</v>
      </c>
      <c r="B689" t="s">
        <v>5105</v>
      </c>
      <c r="C689" s="3" t="s">
        <v>54</v>
      </c>
      <c r="D689" s="3" t="s">
        <v>24</v>
      </c>
      <c r="E689" s="2"/>
      <c r="F689" s="3" t="s">
        <v>4531</v>
      </c>
      <c r="G689" s="3" t="s">
        <v>98</v>
      </c>
      <c r="H689" s="34" t="s">
        <v>4321</v>
      </c>
      <c r="I689" s="3">
        <v>1</v>
      </c>
      <c r="J689" s="34" t="s">
        <v>4247</v>
      </c>
      <c r="K689" s="23">
        <v>31350000</v>
      </c>
      <c r="L689" s="35"/>
      <c r="M689" s="4">
        <v>45079</v>
      </c>
      <c r="N689" s="3">
        <v>1</v>
      </c>
      <c r="O689" s="34" t="s">
        <v>4247</v>
      </c>
      <c r="P689" s="36">
        <v>31350000</v>
      </c>
      <c r="Q689" s="35"/>
      <c r="R689" s="3">
        <v>9890</v>
      </c>
      <c r="S689" s="4">
        <v>45079</v>
      </c>
      <c r="T689" s="3"/>
    </row>
    <row r="690" spans="1:20" ht="15" thickBot="1" x14ac:dyDescent="0.35">
      <c r="A690" s="32">
        <v>680</v>
      </c>
      <c r="B690" t="s">
        <v>5106</v>
      </c>
      <c r="C690" s="3" t="s">
        <v>54</v>
      </c>
      <c r="D690" s="3" t="s">
        <v>24</v>
      </c>
      <c r="E690" s="2"/>
      <c r="F690" s="3" t="s">
        <v>4533</v>
      </c>
      <c r="G690" s="3" t="s">
        <v>98</v>
      </c>
      <c r="H690" s="34" t="s">
        <v>4277</v>
      </c>
      <c r="I690" s="3">
        <v>1</v>
      </c>
      <c r="J690" s="34" t="s">
        <v>4247</v>
      </c>
      <c r="K690" s="23">
        <v>44398567</v>
      </c>
      <c r="L690" s="35"/>
      <c r="M690" s="4">
        <v>45079</v>
      </c>
      <c r="N690" s="3">
        <v>1</v>
      </c>
      <c r="O690" s="34" t="s">
        <v>4247</v>
      </c>
      <c r="P690" s="36">
        <v>44398567</v>
      </c>
      <c r="Q690" s="35"/>
      <c r="R690" s="3">
        <v>9892</v>
      </c>
      <c r="S690" s="4">
        <v>45079</v>
      </c>
      <c r="T690" s="3"/>
    </row>
    <row r="691" spans="1:20" ht="15" thickBot="1" x14ac:dyDescent="0.35">
      <c r="A691" s="32">
        <v>681</v>
      </c>
      <c r="B691" t="s">
        <v>5107</v>
      </c>
      <c r="C691" s="3" t="s">
        <v>54</v>
      </c>
      <c r="D691" s="3" t="s">
        <v>24</v>
      </c>
      <c r="E691" s="2"/>
      <c r="F691" s="3" t="s">
        <v>5108</v>
      </c>
      <c r="G691" s="3" t="s">
        <v>98</v>
      </c>
      <c r="H691" s="34" t="s">
        <v>4277</v>
      </c>
      <c r="I691" s="3">
        <v>1</v>
      </c>
      <c r="J691" s="34" t="s">
        <v>4247</v>
      </c>
      <c r="K691" s="23">
        <v>30653333</v>
      </c>
      <c r="L691" s="35"/>
      <c r="M691" s="4">
        <v>45079</v>
      </c>
      <c r="N691" s="3">
        <v>1</v>
      </c>
      <c r="O691" s="34" t="s">
        <v>4247</v>
      </c>
      <c r="P691" s="36">
        <v>30653333</v>
      </c>
      <c r="Q691" s="35"/>
      <c r="R691" s="3">
        <v>9893</v>
      </c>
      <c r="S691" s="4">
        <v>45079</v>
      </c>
      <c r="T691" s="3"/>
    </row>
    <row r="692" spans="1:20" ht="15" thickBot="1" x14ac:dyDescent="0.35">
      <c r="A692" s="32">
        <v>682</v>
      </c>
      <c r="B692" t="s">
        <v>5109</v>
      </c>
      <c r="C692" s="3" t="s">
        <v>54</v>
      </c>
      <c r="D692" s="3" t="s">
        <v>24</v>
      </c>
      <c r="E692" s="2"/>
      <c r="F692" s="3" t="s">
        <v>4537</v>
      </c>
      <c r="G692" s="3" t="s">
        <v>98</v>
      </c>
      <c r="H692" s="34" t="s">
        <v>4277</v>
      </c>
      <c r="I692" s="3">
        <v>1</v>
      </c>
      <c r="J692" s="34" t="s">
        <v>4247</v>
      </c>
      <c r="K692" s="23">
        <v>40093333</v>
      </c>
      <c r="L692" s="35"/>
      <c r="M692" s="4">
        <v>45079</v>
      </c>
      <c r="N692" s="3">
        <v>1</v>
      </c>
      <c r="O692" s="34" t="s">
        <v>4247</v>
      </c>
      <c r="P692" s="36">
        <v>43193333</v>
      </c>
      <c r="Q692" s="35"/>
      <c r="R692" s="3">
        <v>9894</v>
      </c>
      <c r="S692" s="4">
        <v>45079</v>
      </c>
      <c r="T692" s="3"/>
    </row>
    <row r="693" spans="1:20" ht="15" thickBot="1" x14ac:dyDescent="0.35">
      <c r="A693" s="32">
        <v>683</v>
      </c>
      <c r="B693" t="s">
        <v>5110</v>
      </c>
      <c r="C693" s="3" t="s">
        <v>54</v>
      </c>
      <c r="D693" s="3" t="s">
        <v>24</v>
      </c>
      <c r="E693" s="2"/>
      <c r="F693" s="3" t="s">
        <v>5111</v>
      </c>
      <c r="G693" s="3" t="s">
        <v>98</v>
      </c>
      <c r="H693" s="34" t="s">
        <v>4277</v>
      </c>
      <c r="I693" s="3">
        <v>1</v>
      </c>
      <c r="J693" s="34" t="s">
        <v>4247</v>
      </c>
      <c r="K693" s="23">
        <v>34833333</v>
      </c>
      <c r="L693" s="35"/>
      <c r="M693" s="4">
        <v>45079</v>
      </c>
      <c r="N693" s="3">
        <v>1</v>
      </c>
      <c r="O693" s="34" t="s">
        <v>4247</v>
      </c>
      <c r="P693" s="36">
        <v>34833333</v>
      </c>
      <c r="Q693" s="35"/>
      <c r="R693" s="3">
        <v>9886</v>
      </c>
      <c r="S693" s="4">
        <v>45079</v>
      </c>
      <c r="T693" s="3"/>
    </row>
    <row r="694" spans="1:20" ht="15" thickBot="1" x14ac:dyDescent="0.35">
      <c r="A694" s="32">
        <v>684</v>
      </c>
      <c r="B694" t="s">
        <v>5112</v>
      </c>
      <c r="C694" s="3" t="s">
        <v>54</v>
      </c>
      <c r="D694" s="3" t="s">
        <v>24</v>
      </c>
      <c r="E694" s="2"/>
      <c r="F694" s="3" t="s">
        <v>4335</v>
      </c>
      <c r="G694" s="3" t="s">
        <v>98</v>
      </c>
      <c r="H694" s="34" t="s">
        <v>4249</v>
      </c>
      <c r="I694" s="3">
        <v>1</v>
      </c>
      <c r="J694" s="34" t="s">
        <v>4247</v>
      </c>
      <c r="K694" s="23">
        <v>46774000</v>
      </c>
      <c r="L694" s="35"/>
      <c r="M694" s="4">
        <v>45078</v>
      </c>
      <c r="N694" s="3">
        <v>1</v>
      </c>
      <c r="O694" s="34" t="s">
        <v>4247</v>
      </c>
      <c r="P694" s="36">
        <v>46774000</v>
      </c>
      <c r="Q694" s="35"/>
      <c r="R694" s="3">
        <v>9853</v>
      </c>
      <c r="S694" s="4">
        <v>45078</v>
      </c>
      <c r="T694" s="3"/>
    </row>
    <row r="695" spans="1:20" ht="15" thickBot="1" x14ac:dyDescent="0.35">
      <c r="A695" s="32">
        <v>685</v>
      </c>
      <c r="B695" t="s">
        <v>5113</v>
      </c>
      <c r="C695" s="3" t="s">
        <v>54</v>
      </c>
      <c r="D695" s="3" t="s">
        <v>24</v>
      </c>
      <c r="E695" s="2"/>
      <c r="F695" s="3" t="s">
        <v>4482</v>
      </c>
      <c r="G695" s="3" t="s">
        <v>98</v>
      </c>
      <c r="H695" s="34" t="s">
        <v>4249</v>
      </c>
      <c r="I695" s="3">
        <v>1</v>
      </c>
      <c r="J695" s="34" t="s">
        <v>4247</v>
      </c>
      <c r="K695" s="23">
        <v>53970000</v>
      </c>
      <c r="L695" s="35"/>
      <c r="M695" s="4">
        <v>45078</v>
      </c>
      <c r="N695" s="3">
        <v>1</v>
      </c>
      <c r="O695" s="34" t="s">
        <v>4247</v>
      </c>
      <c r="P695" s="36">
        <v>53970000</v>
      </c>
      <c r="Q695" s="35"/>
      <c r="R695" s="3">
        <v>9848</v>
      </c>
      <c r="S695" s="4">
        <v>45078</v>
      </c>
      <c r="T695" s="3"/>
    </row>
    <row r="696" spans="1:20" ht="15" thickBot="1" x14ac:dyDescent="0.35">
      <c r="A696" s="32">
        <v>686</v>
      </c>
      <c r="B696" t="s">
        <v>5114</v>
      </c>
      <c r="C696" s="3" t="s">
        <v>54</v>
      </c>
      <c r="D696" s="3" t="s">
        <v>24</v>
      </c>
      <c r="E696" s="2"/>
      <c r="F696" s="3" t="s">
        <v>5115</v>
      </c>
      <c r="G696" s="3" t="s">
        <v>98</v>
      </c>
      <c r="H696" s="34" t="s">
        <v>4352</v>
      </c>
      <c r="I696" s="3">
        <v>1</v>
      </c>
      <c r="J696" s="34" t="s">
        <v>4247</v>
      </c>
      <c r="K696" s="23">
        <v>54320000</v>
      </c>
      <c r="L696" s="35"/>
      <c r="M696" s="4">
        <v>45078</v>
      </c>
      <c r="N696" s="3">
        <v>1</v>
      </c>
      <c r="O696" s="34" t="s">
        <v>4247</v>
      </c>
      <c r="P696" s="36">
        <v>54320000</v>
      </c>
      <c r="Q696" s="35"/>
      <c r="R696" s="3">
        <v>9878</v>
      </c>
      <c r="S696" s="4">
        <v>45078</v>
      </c>
      <c r="T696" s="3"/>
    </row>
    <row r="697" spans="1:20" ht="15" thickBot="1" x14ac:dyDescent="0.35">
      <c r="A697" s="32">
        <v>687</v>
      </c>
      <c r="B697" t="s">
        <v>5116</v>
      </c>
      <c r="C697" s="3" t="s">
        <v>54</v>
      </c>
      <c r="D697" s="3" t="s">
        <v>24</v>
      </c>
      <c r="E697" s="2"/>
      <c r="F697" s="3" t="s">
        <v>4482</v>
      </c>
      <c r="G697" s="3" t="s">
        <v>98</v>
      </c>
      <c r="H697" s="34" t="s">
        <v>4249</v>
      </c>
      <c r="I697" s="3">
        <v>1</v>
      </c>
      <c r="J697" s="34" t="s">
        <v>4247</v>
      </c>
      <c r="K697" s="23">
        <v>53970000</v>
      </c>
      <c r="L697" s="35"/>
      <c r="M697" s="4">
        <v>45078</v>
      </c>
      <c r="N697" s="3">
        <v>1</v>
      </c>
      <c r="O697" s="34" t="s">
        <v>4247</v>
      </c>
      <c r="P697" s="36">
        <v>53970000</v>
      </c>
      <c r="Q697" s="35"/>
      <c r="R697" s="3">
        <v>9838</v>
      </c>
      <c r="S697" s="4">
        <v>45078</v>
      </c>
      <c r="T697" s="3"/>
    </row>
    <row r="698" spans="1:20" ht="15" thickBot="1" x14ac:dyDescent="0.35">
      <c r="A698" s="32">
        <v>688</v>
      </c>
      <c r="B698" t="s">
        <v>5117</v>
      </c>
      <c r="C698" s="3" t="s">
        <v>54</v>
      </c>
      <c r="D698" s="3" t="s">
        <v>24</v>
      </c>
      <c r="E698" s="2"/>
      <c r="F698" s="3" t="s">
        <v>4488</v>
      </c>
      <c r="G698" s="3" t="s">
        <v>98</v>
      </c>
      <c r="H698" s="34" t="s">
        <v>4249</v>
      </c>
      <c r="I698" s="3">
        <v>1</v>
      </c>
      <c r="J698" s="34" t="s">
        <v>4247</v>
      </c>
      <c r="K698" s="23">
        <v>50400000</v>
      </c>
      <c r="L698" s="35"/>
      <c r="M698" s="4">
        <v>45078</v>
      </c>
      <c r="N698" s="3">
        <v>1</v>
      </c>
      <c r="O698" s="34" t="s">
        <v>4247</v>
      </c>
      <c r="P698" s="36">
        <v>50400000</v>
      </c>
      <c r="Q698" s="35"/>
      <c r="R698" s="3">
        <v>9836</v>
      </c>
      <c r="S698" s="4">
        <v>45078</v>
      </c>
      <c r="T698" s="3"/>
    </row>
    <row r="699" spans="1:20" ht="15" thickBot="1" x14ac:dyDescent="0.35">
      <c r="A699" s="32">
        <v>689</v>
      </c>
      <c r="B699" t="s">
        <v>5118</v>
      </c>
      <c r="C699" s="3" t="s">
        <v>54</v>
      </c>
      <c r="D699" s="3" t="s">
        <v>24</v>
      </c>
      <c r="E699" s="2"/>
      <c r="F699" s="3" t="s">
        <v>4486</v>
      </c>
      <c r="G699" s="3" t="s">
        <v>98</v>
      </c>
      <c r="H699" s="34" t="s">
        <v>4487</v>
      </c>
      <c r="I699" s="3">
        <v>1</v>
      </c>
      <c r="J699" s="34" t="s">
        <v>4247</v>
      </c>
      <c r="K699" s="23">
        <v>57293867</v>
      </c>
      <c r="L699" s="35"/>
      <c r="M699" s="4">
        <v>45079</v>
      </c>
      <c r="N699" s="3">
        <v>1</v>
      </c>
      <c r="O699" s="34" t="s">
        <v>4247</v>
      </c>
      <c r="P699" s="36">
        <v>57293867</v>
      </c>
      <c r="Q699" s="35"/>
      <c r="R699" s="3">
        <v>9648</v>
      </c>
      <c r="S699" s="4">
        <v>45079</v>
      </c>
      <c r="T699" s="3"/>
    </row>
    <row r="700" spans="1:20" ht="15" thickBot="1" x14ac:dyDescent="0.35">
      <c r="A700" s="32">
        <v>690</v>
      </c>
      <c r="B700" t="s">
        <v>5119</v>
      </c>
      <c r="C700" s="3" t="s">
        <v>54</v>
      </c>
      <c r="D700" s="3" t="s">
        <v>24</v>
      </c>
      <c r="E700" s="2"/>
      <c r="F700" s="3" t="s">
        <v>4454</v>
      </c>
      <c r="G700" s="3" t="s">
        <v>98</v>
      </c>
      <c r="H700" s="34" t="s">
        <v>4379</v>
      </c>
      <c r="I700" s="3">
        <v>1</v>
      </c>
      <c r="J700" s="34" t="s">
        <v>4247</v>
      </c>
      <c r="K700" s="23">
        <v>61166000</v>
      </c>
      <c r="L700" s="35"/>
      <c r="M700" s="4">
        <v>45078</v>
      </c>
      <c r="N700" s="3">
        <v>1</v>
      </c>
      <c r="O700" s="34" t="s">
        <v>4247</v>
      </c>
      <c r="P700" s="36">
        <v>61166000</v>
      </c>
      <c r="Q700" s="35"/>
      <c r="R700" s="3">
        <v>9684</v>
      </c>
      <c r="S700" s="4">
        <v>45078</v>
      </c>
      <c r="T700" s="3"/>
    </row>
    <row r="701" spans="1:20" ht="15" thickBot="1" x14ac:dyDescent="0.35">
      <c r="A701" s="32">
        <v>691</v>
      </c>
      <c r="B701" t="s">
        <v>5120</v>
      </c>
      <c r="C701" s="3" t="s">
        <v>54</v>
      </c>
      <c r="D701" s="3" t="s">
        <v>24</v>
      </c>
      <c r="E701" s="2"/>
      <c r="F701" s="3" t="s">
        <v>4447</v>
      </c>
      <c r="G701" s="3" t="s">
        <v>98</v>
      </c>
      <c r="H701" s="34" t="s">
        <v>4277</v>
      </c>
      <c r="I701" s="3">
        <v>1</v>
      </c>
      <c r="J701" s="34" t="s">
        <v>4247</v>
      </c>
      <c r="K701" s="23">
        <v>31350000</v>
      </c>
      <c r="L701" s="35"/>
      <c r="M701" s="4">
        <v>45079</v>
      </c>
      <c r="N701" s="3">
        <v>1</v>
      </c>
      <c r="O701" s="34" t="s">
        <v>4247</v>
      </c>
      <c r="P701" s="36">
        <v>31350000</v>
      </c>
      <c r="Q701" s="35"/>
      <c r="R701" s="3">
        <v>9803</v>
      </c>
      <c r="S701" s="4">
        <v>45079</v>
      </c>
      <c r="T701" s="3"/>
    </row>
    <row r="702" spans="1:20" ht="15" thickBot="1" x14ac:dyDescent="0.35">
      <c r="A702" s="32">
        <v>692</v>
      </c>
      <c r="B702" t="s">
        <v>5121</v>
      </c>
      <c r="C702" s="3" t="s">
        <v>54</v>
      </c>
      <c r="D702" s="3" t="s">
        <v>24</v>
      </c>
      <c r="E702" s="2"/>
      <c r="F702" s="3" t="s">
        <v>4511</v>
      </c>
      <c r="G702" s="3" t="s">
        <v>98</v>
      </c>
      <c r="H702" s="34" t="s">
        <v>4277</v>
      </c>
      <c r="I702" s="3">
        <v>1</v>
      </c>
      <c r="J702" s="34" t="s">
        <v>4247</v>
      </c>
      <c r="K702" s="23">
        <v>31350000</v>
      </c>
      <c r="L702" s="35"/>
      <c r="M702" s="4">
        <v>45079</v>
      </c>
      <c r="N702" s="3">
        <v>1</v>
      </c>
      <c r="O702" s="34" t="s">
        <v>4247</v>
      </c>
      <c r="P702" s="36">
        <v>31350000</v>
      </c>
      <c r="Q702" s="35"/>
      <c r="R702" s="3">
        <v>9799</v>
      </c>
      <c r="S702" s="4">
        <v>45079</v>
      </c>
      <c r="T702" s="3"/>
    </row>
    <row r="703" spans="1:20" ht="15" thickBot="1" x14ac:dyDescent="0.35">
      <c r="A703" s="32">
        <v>693</v>
      </c>
      <c r="B703" t="s">
        <v>5122</v>
      </c>
      <c r="C703" s="3" t="s">
        <v>54</v>
      </c>
      <c r="D703" s="3" t="s">
        <v>24</v>
      </c>
      <c r="E703" s="2"/>
      <c r="F703" s="3" t="s">
        <v>4447</v>
      </c>
      <c r="G703" s="3" t="s">
        <v>98</v>
      </c>
      <c r="H703" s="34" t="s">
        <v>4277</v>
      </c>
      <c r="I703" s="3">
        <v>1</v>
      </c>
      <c r="J703" s="34" t="s">
        <v>4247</v>
      </c>
      <c r="K703" s="23">
        <v>31350000</v>
      </c>
      <c r="L703" s="35"/>
      <c r="M703" s="4">
        <v>45079</v>
      </c>
      <c r="N703" s="3">
        <v>1</v>
      </c>
      <c r="O703" s="34" t="s">
        <v>4247</v>
      </c>
      <c r="P703" s="36">
        <v>31350000</v>
      </c>
      <c r="Q703" s="35"/>
      <c r="R703" s="3">
        <v>9805</v>
      </c>
      <c r="S703" s="4">
        <v>45079</v>
      </c>
      <c r="T703" s="3"/>
    </row>
    <row r="704" spans="1:20" ht="15" thickBot="1" x14ac:dyDescent="0.35">
      <c r="A704" s="32">
        <v>694</v>
      </c>
      <c r="B704" t="s">
        <v>5123</v>
      </c>
      <c r="C704" s="3" t="s">
        <v>54</v>
      </c>
      <c r="D704" s="3" t="s">
        <v>24</v>
      </c>
      <c r="E704" s="2"/>
      <c r="F704" s="3" t="s">
        <v>4468</v>
      </c>
      <c r="G704" s="3" t="s">
        <v>98</v>
      </c>
      <c r="H704" s="34" t="s">
        <v>4298</v>
      </c>
      <c r="I704" s="3">
        <v>1</v>
      </c>
      <c r="J704" s="34" t="s">
        <v>4247</v>
      </c>
      <c r="K704" s="23">
        <v>39967767</v>
      </c>
      <c r="L704" s="35"/>
      <c r="M704" s="4">
        <v>45082</v>
      </c>
      <c r="N704" s="3">
        <v>1</v>
      </c>
      <c r="O704" s="34" t="s">
        <v>4247</v>
      </c>
      <c r="P704" s="36">
        <v>39967767</v>
      </c>
      <c r="Q704" s="35"/>
      <c r="R704" s="3">
        <v>9577</v>
      </c>
      <c r="S704" s="4">
        <v>45082</v>
      </c>
      <c r="T704" s="3"/>
    </row>
    <row r="705" spans="1:20" ht="15" thickBot="1" x14ac:dyDescent="0.35">
      <c r="A705" s="32">
        <v>695</v>
      </c>
      <c r="B705" t="s">
        <v>5124</v>
      </c>
      <c r="C705" s="3" t="s">
        <v>54</v>
      </c>
      <c r="D705" s="3" t="s">
        <v>24</v>
      </c>
      <c r="E705" s="2"/>
      <c r="F705" s="3" t="s">
        <v>4450</v>
      </c>
      <c r="G705" s="3" t="s">
        <v>98</v>
      </c>
      <c r="H705" s="34" t="s">
        <v>4249</v>
      </c>
      <c r="I705" s="3">
        <v>1</v>
      </c>
      <c r="J705" s="34" t="s">
        <v>4247</v>
      </c>
      <c r="K705" s="23">
        <v>46774000</v>
      </c>
      <c r="L705" s="35"/>
      <c r="M705" s="4">
        <v>45079</v>
      </c>
      <c r="N705" s="3">
        <v>1</v>
      </c>
      <c r="O705" s="34" t="s">
        <v>4247</v>
      </c>
      <c r="P705" s="36">
        <v>46774000</v>
      </c>
      <c r="Q705" s="35"/>
      <c r="R705" s="3">
        <v>9817</v>
      </c>
      <c r="S705" s="4">
        <v>45079</v>
      </c>
      <c r="T705" s="3"/>
    </row>
    <row r="706" spans="1:20" ht="15" thickBot="1" x14ac:dyDescent="0.35">
      <c r="A706" s="32">
        <v>696</v>
      </c>
      <c r="B706" t="s">
        <v>5125</v>
      </c>
      <c r="C706" s="3" t="s">
        <v>54</v>
      </c>
      <c r="D706" s="3" t="s">
        <v>24</v>
      </c>
      <c r="E706" s="2"/>
      <c r="F706" s="3" t="s">
        <v>4488</v>
      </c>
      <c r="G706" s="3" t="s">
        <v>98</v>
      </c>
      <c r="H706" s="34" t="s">
        <v>4249</v>
      </c>
      <c r="I706" s="3">
        <v>1</v>
      </c>
      <c r="J706" s="34" t="s">
        <v>4247</v>
      </c>
      <c r="K706" s="23">
        <v>49440000</v>
      </c>
      <c r="L706" s="35"/>
      <c r="M706" s="4">
        <v>45082</v>
      </c>
      <c r="N706" s="3">
        <v>1</v>
      </c>
      <c r="O706" s="34" t="s">
        <v>4247</v>
      </c>
      <c r="P706" s="36">
        <v>49440000</v>
      </c>
      <c r="Q706" s="35"/>
      <c r="R706" s="3">
        <v>9843</v>
      </c>
      <c r="S706" s="4">
        <v>45082</v>
      </c>
      <c r="T706" s="3"/>
    </row>
    <row r="707" spans="1:20" ht="15" thickBot="1" x14ac:dyDescent="0.35">
      <c r="A707" s="32">
        <v>697</v>
      </c>
      <c r="B707" t="s">
        <v>5126</v>
      </c>
      <c r="C707" s="3" t="s">
        <v>54</v>
      </c>
      <c r="D707" s="3" t="s">
        <v>24</v>
      </c>
      <c r="E707" s="2"/>
      <c r="F707" s="3" t="s">
        <v>5127</v>
      </c>
      <c r="G707" s="3" t="s">
        <v>98</v>
      </c>
      <c r="H707" s="34" t="s">
        <v>5128</v>
      </c>
      <c r="I707" s="3">
        <v>1</v>
      </c>
      <c r="J707" s="34" t="s">
        <v>4247</v>
      </c>
      <c r="K707" s="23">
        <v>59380000</v>
      </c>
      <c r="L707" s="35"/>
      <c r="M707" s="4">
        <v>45085</v>
      </c>
      <c r="N707" s="3">
        <v>1</v>
      </c>
      <c r="O707" s="34" t="s">
        <v>4247</v>
      </c>
      <c r="P707" s="36">
        <v>59380000</v>
      </c>
      <c r="Q707" s="35"/>
      <c r="R707" s="3">
        <v>9885</v>
      </c>
      <c r="S707" s="4">
        <v>45085</v>
      </c>
      <c r="T707" s="3"/>
    </row>
    <row r="708" spans="1:20" ht="15" thickBot="1" x14ac:dyDescent="0.35">
      <c r="A708" s="32">
        <v>698</v>
      </c>
      <c r="B708" t="s">
        <v>5129</v>
      </c>
      <c r="C708" s="3" t="s">
        <v>54</v>
      </c>
      <c r="D708" s="3" t="s">
        <v>24</v>
      </c>
      <c r="E708" s="2"/>
      <c r="F708" s="3" t="s">
        <v>5130</v>
      </c>
      <c r="G708" s="3" t="s">
        <v>98</v>
      </c>
      <c r="H708" s="34" t="s">
        <v>4277</v>
      </c>
      <c r="I708" s="3">
        <v>1</v>
      </c>
      <c r="J708" s="34" t="s">
        <v>4247</v>
      </c>
      <c r="K708" s="23">
        <v>37766667</v>
      </c>
      <c r="L708" s="35"/>
      <c r="M708" s="4">
        <v>45082</v>
      </c>
      <c r="N708" s="3">
        <v>1</v>
      </c>
      <c r="O708" s="34" t="s">
        <v>4247</v>
      </c>
      <c r="P708" s="36">
        <v>37766667</v>
      </c>
      <c r="Q708" s="35"/>
      <c r="R708" s="3">
        <v>10382</v>
      </c>
      <c r="S708" s="4">
        <v>45082</v>
      </c>
      <c r="T708" s="3"/>
    </row>
    <row r="709" spans="1:20" ht="15" thickBot="1" x14ac:dyDescent="0.35">
      <c r="A709" s="32">
        <v>699</v>
      </c>
      <c r="B709" t="s">
        <v>5131</v>
      </c>
      <c r="C709" s="3" t="s">
        <v>54</v>
      </c>
      <c r="D709" s="3" t="s">
        <v>24</v>
      </c>
      <c r="E709" s="2"/>
      <c r="F709" s="3" t="s">
        <v>4437</v>
      </c>
      <c r="G709" s="3" t="s">
        <v>98</v>
      </c>
      <c r="H709" s="34" t="s">
        <v>4277</v>
      </c>
      <c r="I709" s="3">
        <v>1</v>
      </c>
      <c r="J709" s="34" t="s">
        <v>4247</v>
      </c>
      <c r="K709" s="23">
        <v>31200000</v>
      </c>
      <c r="L709" s="35"/>
      <c r="M709" s="4">
        <v>45082</v>
      </c>
      <c r="N709" s="3">
        <v>1</v>
      </c>
      <c r="O709" s="34" t="s">
        <v>4247</v>
      </c>
      <c r="P709" s="36">
        <v>31200000</v>
      </c>
      <c r="Q709" s="35"/>
      <c r="R709" s="3">
        <v>9802</v>
      </c>
      <c r="S709" s="4">
        <v>45082</v>
      </c>
      <c r="T709" s="3"/>
    </row>
    <row r="710" spans="1:20" ht="15" thickBot="1" x14ac:dyDescent="0.35">
      <c r="A710" s="32">
        <v>700</v>
      </c>
      <c r="B710" t="s">
        <v>5132</v>
      </c>
      <c r="C710" s="3" t="s">
        <v>54</v>
      </c>
      <c r="D710" s="3" t="s">
        <v>24</v>
      </c>
      <c r="E710" s="2"/>
      <c r="F710" s="3" t="s">
        <v>4545</v>
      </c>
      <c r="G710" s="3" t="s">
        <v>98</v>
      </c>
      <c r="H710" s="34" t="s">
        <v>4277</v>
      </c>
      <c r="I710" s="3">
        <v>1</v>
      </c>
      <c r="J710" s="34" t="s">
        <v>4247</v>
      </c>
      <c r="K710" s="23">
        <v>24960000</v>
      </c>
      <c r="L710" s="35"/>
      <c r="M710" s="4">
        <v>45082</v>
      </c>
      <c r="N710" s="3">
        <v>1</v>
      </c>
      <c r="O710" s="34" t="s">
        <v>4247</v>
      </c>
      <c r="P710" s="36">
        <v>24960000</v>
      </c>
      <c r="Q710" s="35"/>
      <c r="R710" s="3">
        <v>10433</v>
      </c>
      <c r="S710" s="4">
        <v>45082</v>
      </c>
      <c r="T710" s="3"/>
    </row>
    <row r="711" spans="1:20" ht="15" thickBot="1" x14ac:dyDescent="0.35">
      <c r="A711" s="32">
        <v>701</v>
      </c>
      <c r="B711" t="s">
        <v>5133</v>
      </c>
      <c r="C711" s="3" t="s">
        <v>54</v>
      </c>
      <c r="D711" s="3" t="s">
        <v>24</v>
      </c>
      <c r="E711" s="2"/>
      <c r="F711" s="3" t="s">
        <v>4529</v>
      </c>
      <c r="G711" s="3" t="s">
        <v>98</v>
      </c>
      <c r="H711" s="34" t="s">
        <v>4277</v>
      </c>
      <c r="I711" s="3">
        <v>1</v>
      </c>
      <c r="J711" s="34" t="s">
        <v>4247</v>
      </c>
      <c r="K711" s="23">
        <v>34333333</v>
      </c>
      <c r="L711" s="35"/>
      <c r="M711" s="4">
        <v>45082</v>
      </c>
      <c r="N711" s="3">
        <v>1</v>
      </c>
      <c r="O711" s="34" t="s">
        <v>4247</v>
      </c>
      <c r="P711" s="36">
        <v>34333333</v>
      </c>
      <c r="Q711" s="35"/>
      <c r="R711" s="3">
        <v>9888</v>
      </c>
      <c r="S711" s="4">
        <v>45082</v>
      </c>
      <c r="T711" s="3"/>
    </row>
    <row r="712" spans="1:20" ht="15" thickBot="1" x14ac:dyDescent="0.35">
      <c r="A712" s="32">
        <v>702</v>
      </c>
      <c r="B712" t="s">
        <v>5134</v>
      </c>
      <c r="C712" s="3" t="s">
        <v>54</v>
      </c>
      <c r="D712" s="3" t="s">
        <v>24</v>
      </c>
      <c r="E712" s="2"/>
      <c r="F712" s="3" t="s">
        <v>5135</v>
      </c>
      <c r="G712" s="3" t="s">
        <v>98</v>
      </c>
      <c r="H712" s="34" t="s">
        <v>4246</v>
      </c>
      <c r="I712" s="3">
        <v>1</v>
      </c>
      <c r="J712" s="34" t="s">
        <v>4247</v>
      </c>
      <c r="K712" s="23">
        <v>63000000</v>
      </c>
      <c r="L712" s="35"/>
      <c r="M712" s="4">
        <v>45083</v>
      </c>
      <c r="N712" s="3">
        <v>1</v>
      </c>
      <c r="O712" s="34" t="s">
        <v>4247</v>
      </c>
      <c r="P712" s="36">
        <v>63000000</v>
      </c>
      <c r="Q712" s="35"/>
      <c r="R712" s="3">
        <v>9776</v>
      </c>
      <c r="S712" s="4">
        <v>45083</v>
      </c>
      <c r="T712" s="3"/>
    </row>
    <row r="713" spans="1:20" ht="15" thickBot="1" x14ac:dyDescent="0.35">
      <c r="A713" s="32">
        <v>703</v>
      </c>
      <c r="B713" t="s">
        <v>5136</v>
      </c>
      <c r="C713" s="3" t="s">
        <v>54</v>
      </c>
      <c r="D713" s="3" t="s">
        <v>24</v>
      </c>
      <c r="E713" s="2"/>
      <c r="F713" s="3" t="s">
        <v>5137</v>
      </c>
      <c r="G713" s="3" t="s">
        <v>98</v>
      </c>
      <c r="H713" s="34" t="s">
        <v>4282</v>
      </c>
      <c r="I713" s="3">
        <v>1</v>
      </c>
      <c r="J713" s="34" t="s">
        <v>4247</v>
      </c>
      <c r="K713" s="23">
        <v>47833333</v>
      </c>
      <c r="L713" s="35"/>
      <c r="M713" s="4">
        <v>45082</v>
      </c>
      <c r="N713" s="3">
        <v>1</v>
      </c>
      <c r="O713" s="34" t="s">
        <v>4247</v>
      </c>
      <c r="P713" s="36">
        <v>47833333</v>
      </c>
      <c r="Q713" s="35"/>
      <c r="R713" s="3">
        <v>9862</v>
      </c>
      <c r="S713" s="4">
        <v>45082</v>
      </c>
      <c r="T713" s="3"/>
    </row>
    <row r="714" spans="1:20" ht="15" thickBot="1" x14ac:dyDescent="0.35">
      <c r="A714" s="32">
        <v>704</v>
      </c>
      <c r="B714" t="s">
        <v>5138</v>
      </c>
      <c r="C714" s="3" t="s">
        <v>54</v>
      </c>
      <c r="D714" s="3" t="s">
        <v>24</v>
      </c>
      <c r="E714" s="2"/>
      <c r="F714" s="3" t="s">
        <v>4498</v>
      </c>
      <c r="G714" s="3" t="s">
        <v>98</v>
      </c>
      <c r="H714" s="34" t="s">
        <v>4282</v>
      </c>
      <c r="I714" s="3">
        <v>1</v>
      </c>
      <c r="J714" s="34" t="s">
        <v>4247</v>
      </c>
      <c r="K714" s="23">
        <v>31350000</v>
      </c>
      <c r="L714" s="35"/>
      <c r="M714" s="4">
        <v>45083</v>
      </c>
      <c r="N714" s="3">
        <v>1</v>
      </c>
      <c r="O714" s="34" t="s">
        <v>4247</v>
      </c>
      <c r="P714" s="36">
        <v>31350000</v>
      </c>
      <c r="Q714" s="35"/>
      <c r="R714" s="3">
        <v>9821</v>
      </c>
      <c r="S714" s="4">
        <v>45083</v>
      </c>
      <c r="T714" s="3"/>
    </row>
    <row r="715" spans="1:20" ht="15" thickBot="1" x14ac:dyDescent="0.35">
      <c r="A715" s="32">
        <v>705</v>
      </c>
      <c r="B715" t="s">
        <v>5139</v>
      </c>
      <c r="C715" s="3" t="s">
        <v>54</v>
      </c>
      <c r="D715" s="3" t="s">
        <v>24</v>
      </c>
      <c r="E715" s="2"/>
      <c r="F715" s="3" t="s">
        <v>4556</v>
      </c>
      <c r="G715" s="3" t="s">
        <v>98</v>
      </c>
      <c r="H715" s="34" t="s">
        <v>4277</v>
      </c>
      <c r="I715" s="3">
        <v>1</v>
      </c>
      <c r="J715" s="34" t="s">
        <v>4247</v>
      </c>
      <c r="K715" s="23">
        <v>30750000</v>
      </c>
      <c r="L715" s="35"/>
      <c r="M715" s="4">
        <v>45083</v>
      </c>
      <c r="N715" s="3">
        <v>1</v>
      </c>
      <c r="O715" s="34" t="s">
        <v>4247</v>
      </c>
      <c r="P715" s="36">
        <v>30750000</v>
      </c>
      <c r="Q715" s="35"/>
      <c r="R715" s="3">
        <v>9978</v>
      </c>
      <c r="S715" s="4">
        <v>45083</v>
      </c>
      <c r="T715" s="3"/>
    </row>
    <row r="716" spans="1:20" ht="15" thickBot="1" x14ac:dyDescent="0.35">
      <c r="A716" s="32">
        <v>706</v>
      </c>
      <c r="B716" t="s">
        <v>5140</v>
      </c>
      <c r="C716" s="3" t="s">
        <v>54</v>
      </c>
      <c r="D716" s="3" t="s">
        <v>24</v>
      </c>
      <c r="E716" s="2"/>
      <c r="F716" s="3" t="s">
        <v>4559</v>
      </c>
      <c r="G716" s="3" t="s">
        <v>98</v>
      </c>
      <c r="H716" s="34" t="s">
        <v>4307</v>
      </c>
      <c r="I716" s="3">
        <v>1</v>
      </c>
      <c r="J716" s="34" t="s">
        <v>4247</v>
      </c>
      <c r="K716" s="23">
        <v>41779200</v>
      </c>
      <c r="L716" s="35"/>
      <c r="M716" s="4">
        <v>45084</v>
      </c>
      <c r="N716" s="3">
        <v>1</v>
      </c>
      <c r="O716" s="34" t="s">
        <v>4247</v>
      </c>
      <c r="P716" s="36">
        <v>41779200</v>
      </c>
      <c r="Q716" s="35"/>
      <c r="R716" s="3">
        <v>9901</v>
      </c>
      <c r="S716" s="4">
        <v>45084</v>
      </c>
      <c r="T716" s="3"/>
    </row>
    <row r="717" spans="1:20" ht="15" thickBot="1" x14ac:dyDescent="0.35">
      <c r="A717" s="32">
        <v>707</v>
      </c>
      <c r="B717" t="s">
        <v>5141</v>
      </c>
      <c r="C717" s="3" t="s">
        <v>54</v>
      </c>
      <c r="D717" s="3" t="s">
        <v>24</v>
      </c>
      <c r="E717" s="2"/>
      <c r="F717" s="3" t="s">
        <v>5142</v>
      </c>
      <c r="G717" s="3" t="s">
        <v>98</v>
      </c>
      <c r="H717" s="34" t="s">
        <v>4607</v>
      </c>
      <c r="I717" s="3">
        <v>1</v>
      </c>
      <c r="J717" s="34" t="s">
        <v>4247</v>
      </c>
      <c r="K717" s="23">
        <v>939092290</v>
      </c>
      <c r="L717" s="35"/>
      <c r="M717" s="4">
        <v>45093</v>
      </c>
      <c r="N717" s="3">
        <v>1</v>
      </c>
      <c r="O717" s="34" t="s">
        <v>4247</v>
      </c>
      <c r="P717" s="36">
        <v>939092290</v>
      </c>
      <c r="Q717" s="35"/>
      <c r="R717" s="3">
        <v>10300</v>
      </c>
      <c r="S717" s="4">
        <v>45093</v>
      </c>
      <c r="T717" s="3"/>
    </row>
    <row r="718" spans="1:20" ht="15" thickBot="1" x14ac:dyDescent="0.35">
      <c r="A718" s="32">
        <v>708</v>
      </c>
      <c r="B718" t="s">
        <v>5143</v>
      </c>
      <c r="C718" s="3" t="s">
        <v>54</v>
      </c>
      <c r="D718" s="3" t="s">
        <v>24</v>
      </c>
      <c r="E718" s="2"/>
      <c r="F718" s="3" t="s">
        <v>4518</v>
      </c>
      <c r="G718" s="3" t="s">
        <v>98</v>
      </c>
      <c r="H718" s="34" t="s">
        <v>4282</v>
      </c>
      <c r="I718" s="3">
        <v>1</v>
      </c>
      <c r="J718" s="34" t="s">
        <v>4247</v>
      </c>
      <c r="K718" s="23">
        <v>28700000</v>
      </c>
      <c r="L718" s="35"/>
      <c r="M718" s="4">
        <v>45084</v>
      </c>
      <c r="N718" s="3">
        <v>1</v>
      </c>
      <c r="O718" s="34" t="s">
        <v>4247</v>
      </c>
      <c r="P718" s="36">
        <v>28700000</v>
      </c>
      <c r="Q718" s="35"/>
      <c r="R718" s="3">
        <v>9877</v>
      </c>
      <c r="S718" s="4">
        <v>45084</v>
      </c>
      <c r="T718" s="3"/>
    </row>
    <row r="719" spans="1:20" ht="15" thickBot="1" x14ac:dyDescent="0.35">
      <c r="A719" s="32">
        <v>709</v>
      </c>
      <c r="B719" t="s">
        <v>5144</v>
      </c>
      <c r="C719" s="3" t="s">
        <v>54</v>
      </c>
      <c r="D719" s="3" t="s">
        <v>24</v>
      </c>
      <c r="E719" s="2"/>
      <c r="F719" s="3" t="s">
        <v>4505</v>
      </c>
      <c r="G719" s="3" t="s">
        <v>98</v>
      </c>
      <c r="H719" s="34" t="s">
        <v>4282</v>
      </c>
      <c r="I719" s="3">
        <v>1</v>
      </c>
      <c r="J719" s="34" t="s">
        <v>4247</v>
      </c>
      <c r="K719" s="23">
        <v>29383333</v>
      </c>
      <c r="L719" s="35"/>
      <c r="M719" s="4">
        <v>45084</v>
      </c>
      <c r="N719" s="3">
        <v>1</v>
      </c>
      <c r="O719" s="34" t="s">
        <v>4247</v>
      </c>
      <c r="P719" s="36">
        <v>29383333</v>
      </c>
      <c r="Q719" s="35"/>
      <c r="R719" s="3">
        <v>9830</v>
      </c>
      <c r="S719" s="4">
        <v>45084</v>
      </c>
      <c r="T719" s="3"/>
    </row>
    <row r="720" spans="1:20" ht="15" thickBot="1" x14ac:dyDescent="0.35">
      <c r="A720" s="32">
        <v>710</v>
      </c>
      <c r="B720" t="s">
        <v>5145</v>
      </c>
      <c r="C720" s="3" t="s">
        <v>54</v>
      </c>
      <c r="D720" s="3" t="s">
        <v>24</v>
      </c>
      <c r="E720" s="2"/>
      <c r="F720" s="3" t="s">
        <v>4499</v>
      </c>
      <c r="G720" s="3" t="s">
        <v>98</v>
      </c>
      <c r="H720" s="34" t="s">
        <v>4282</v>
      </c>
      <c r="I720" s="3">
        <v>1</v>
      </c>
      <c r="J720" s="34" t="s">
        <v>4247</v>
      </c>
      <c r="K720" s="23">
        <v>30900000</v>
      </c>
      <c r="L720" s="35"/>
      <c r="M720" s="4">
        <v>45085</v>
      </c>
      <c r="N720" s="3">
        <v>1</v>
      </c>
      <c r="O720" s="34" t="s">
        <v>4247</v>
      </c>
      <c r="P720" s="36">
        <v>30900000</v>
      </c>
      <c r="Q720" s="35"/>
      <c r="R720" s="3">
        <v>9822</v>
      </c>
      <c r="S720" s="4">
        <v>45085</v>
      </c>
      <c r="T720" s="3"/>
    </row>
    <row r="721" spans="1:20" ht="15" thickBot="1" x14ac:dyDescent="0.35">
      <c r="A721" s="32">
        <v>711</v>
      </c>
      <c r="B721" t="s">
        <v>5146</v>
      </c>
      <c r="C721" s="3" t="s">
        <v>54</v>
      </c>
      <c r="D721" s="3" t="s">
        <v>24</v>
      </c>
      <c r="E721" s="2"/>
      <c r="F721" s="3" t="s">
        <v>4567</v>
      </c>
      <c r="G721" s="3" t="s">
        <v>98</v>
      </c>
      <c r="H721" s="34" t="s">
        <v>4249</v>
      </c>
      <c r="I721" s="3">
        <v>1</v>
      </c>
      <c r="J721" s="34" t="s">
        <v>4247</v>
      </c>
      <c r="K721" s="23">
        <v>55757333</v>
      </c>
      <c r="L721" s="35"/>
      <c r="M721" s="4">
        <v>45085</v>
      </c>
      <c r="N721" s="3">
        <v>1</v>
      </c>
      <c r="O721" s="34" t="s">
        <v>4247</v>
      </c>
      <c r="P721" s="36">
        <v>55757333</v>
      </c>
      <c r="Q721" s="35"/>
      <c r="R721" s="3">
        <v>9834</v>
      </c>
      <c r="S721" s="4">
        <v>45085</v>
      </c>
      <c r="T721" s="3"/>
    </row>
    <row r="722" spans="1:20" ht="15" thickBot="1" x14ac:dyDescent="0.35">
      <c r="A722" s="32">
        <v>712</v>
      </c>
      <c r="B722" t="s">
        <v>5147</v>
      </c>
      <c r="C722" s="3" t="s">
        <v>54</v>
      </c>
      <c r="D722" s="3" t="s">
        <v>24</v>
      </c>
      <c r="E722" s="2"/>
      <c r="F722" s="3" t="s">
        <v>4565</v>
      </c>
      <c r="G722" s="3" t="s">
        <v>98</v>
      </c>
      <c r="H722" s="34" t="s">
        <v>4249</v>
      </c>
      <c r="I722" s="3">
        <v>1</v>
      </c>
      <c r="J722" s="34" t="s">
        <v>4247</v>
      </c>
      <c r="K722" s="23">
        <v>54133333</v>
      </c>
      <c r="L722" s="35"/>
      <c r="M722" s="4">
        <v>45085</v>
      </c>
      <c r="N722" s="3">
        <v>1</v>
      </c>
      <c r="O722" s="34" t="s">
        <v>4247</v>
      </c>
      <c r="P722" s="36">
        <v>54133333</v>
      </c>
      <c r="Q722" s="35"/>
      <c r="R722" s="3">
        <v>9835</v>
      </c>
      <c r="S722" s="4">
        <v>45085</v>
      </c>
      <c r="T722" s="3"/>
    </row>
    <row r="723" spans="1:20" ht="15" thickBot="1" x14ac:dyDescent="0.35">
      <c r="A723" s="32">
        <v>713</v>
      </c>
      <c r="B723" t="s">
        <v>5148</v>
      </c>
      <c r="C723" s="3" t="s">
        <v>54</v>
      </c>
      <c r="D723" s="3" t="s">
        <v>24</v>
      </c>
      <c r="E723" s="2"/>
      <c r="F723" s="3" t="s">
        <v>4444</v>
      </c>
      <c r="G723" s="3" t="s">
        <v>98</v>
      </c>
      <c r="H723" s="34" t="s">
        <v>4277</v>
      </c>
      <c r="I723" s="3">
        <v>1</v>
      </c>
      <c r="J723" s="34" t="s">
        <v>4247</v>
      </c>
      <c r="K723" s="23">
        <v>48380000</v>
      </c>
      <c r="L723" s="35"/>
      <c r="M723" s="4">
        <v>45086</v>
      </c>
      <c r="N723" s="3">
        <v>1</v>
      </c>
      <c r="O723" s="34" t="s">
        <v>4247</v>
      </c>
      <c r="P723" s="36">
        <v>48380000</v>
      </c>
      <c r="Q723" s="35"/>
      <c r="R723" s="3">
        <v>9751</v>
      </c>
      <c r="S723" s="4">
        <v>45086</v>
      </c>
      <c r="T723" s="3"/>
    </row>
    <row r="724" spans="1:20" ht="15" thickBot="1" x14ac:dyDescent="0.35">
      <c r="A724" s="32">
        <v>714</v>
      </c>
      <c r="B724" t="s">
        <v>5149</v>
      </c>
      <c r="C724" s="3" t="s">
        <v>54</v>
      </c>
      <c r="D724" s="3" t="s">
        <v>24</v>
      </c>
      <c r="E724" s="2"/>
      <c r="F724" s="3" t="s">
        <v>4567</v>
      </c>
      <c r="G724" s="3" t="s">
        <v>98</v>
      </c>
      <c r="H724" s="34" t="s">
        <v>4249</v>
      </c>
      <c r="I724" s="3">
        <v>1</v>
      </c>
      <c r="J724" s="34" t="s">
        <v>4247</v>
      </c>
      <c r="K724" s="23">
        <v>55482667</v>
      </c>
      <c r="L724" s="35"/>
      <c r="M724" s="4">
        <v>45090</v>
      </c>
      <c r="N724" s="3">
        <v>1</v>
      </c>
      <c r="O724" s="34" t="s">
        <v>4247</v>
      </c>
      <c r="P724" s="36">
        <v>55482667</v>
      </c>
      <c r="Q724" s="35"/>
      <c r="R724" s="3">
        <v>9841</v>
      </c>
      <c r="S724" s="4">
        <v>45090</v>
      </c>
      <c r="T724" s="3"/>
    </row>
    <row r="725" spans="1:20" ht="15" thickBot="1" x14ac:dyDescent="0.35">
      <c r="A725" s="32">
        <v>715</v>
      </c>
      <c r="B725" t="s">
        <v>5150</v>
      </c>
      <c r="C725" s="3" t="s">
        <v>54</v>
      </c>
      <c r="D725" s="3" t="s">
        <v>24</v>
      </c>
      <c r="E725" s="2"/>
      <c r="F725" s="3" t="s">
        <v>4565</v>
      </c>
      <c r="G725" s="3" t="s">
        <v>98</v>
      </c>
      <c r="H725" s="34" t="s">
        <v>4249</v>
      </c>
      <c r="I725" s="3">
        <v>1</v>
      </c>
      <c r="J725" s="34" t="s">
        <v>4247</v>
      </c>
      <c r="K725" s="23">
        <v>53866667</v>
      </c>
      <c r="L725" s="35"/>
      <c r="M725" s="4">
        <v>45086</v>
      </c>
      <c r="N725" s="3">
        <v>1</v>
      </c>
      <c r="O725" s="34" t="s">
        <v>4247</v>
      </c>
      <c r="P725" s="36">
        <v>53866667</v>
      </c>
      <c r="Q725" s="35"/>
      <c r="R725" s="3">
        <v>9842</v>
      </c>
      <c r="S725" s="4">
        <v>45086</v>
      </c>
      <c r="T725" s="3"/>
    </row>
    <row r="726" spans="1:20" ht="15" thickBot="1" x14ac:dyDescent="0.35">
      <c r="A726" s="32">
        <v>716</v>
      </c>
      <c r="B726" t="s">
        <v>5151</v>
      </c>
      <c r="C726" s="3" t="s">
        <v>54</v>
      </c>
      <c r="D726" s="3" t="s">
        <v>24</v>
      </c>
      <c r="E726" s="2"/>
      <c r="F726" s="3" t="s">
        <v>4519</v>
      </c>
      <c r="G726" s="3" t="s">
        <v>98</v>
      </c>
      <c r="H726" s="34" t="s">
        <v>4282</v>
      </c>
      <c r="I726" s="3">
        <v>1</v>
      </c>
      <c r="J726" s="34" t="s">
        <v>4247</v>
      </c>
      <c r="K726" s="23">
        <v>47833333</v>
      </c>
      <c r="L726" s="35"/>
      <c r="M726" s="4">
        <v>45085</v>
      </c>
      <c r="N726" s="3">
        <v>1</v>
      </c>
      <c r="O726" s="34" t="s">
        <v>4247</v>
      </c>
      <c r="P726" s="36">
        <v>47833333</v>
      </c>
      <c r="Q726" s="35"/>
      <c r="R726" s="3">
        <v>9863</v>
      </c>
      <c r="S726" s="4">
        <v>45085</v>
      </c>
      <c r="T726" s="3"/>
    </row>
    <row r="727" spans="1:20" ht="15" thickBot="1" x14ac:dyDescent="0.35">
      <c r="A727" s="32">
        <v>717</v>
      </c>
      <c r="B727" t="s">
        <v>5152</v>
      </c>
      <c r="C727" s="3" t="s">
        <v>54</v>
      </c>
      <c r="D727" s="3" t="s">
        <v>24</v>
      </c>
      <c r="E727" s="2"/>
      <c r="F727" s="3" t="s">
        <v>4517</v>
      </c>
      <c r="G727" s="3" t="s">
        <v>98</v>
      </c>
      <c r="H727" s="34" t="s">
        <v>4282</v>
      </c>
      <c r="I727" s="3">
        <v>1</v>
      </c>
      <c r="J727" s="34" t="s">
        <v>4247</v>
      </c>
      <c r="K727" s="23">
        <v>29930000</v>
      </c>
      <c r="L727" s="35"/>
      <c r="M727" s="4">
        <v>45085</v>
      </c>
      <c r="N727" s="3">
        <v>1</v>
      </c>
      <c r="O727" s="34" t="s">
        <v>4247</v>
      </c>
      <c r="P727" s="36">
        <v>29930000</v>
      </c>
      <c r="Q727" s="35"/>
      <c r="R727" s="3">
        <v>9876</v>
      </c>
      <c r="S727" s="4">
        <v>45085</v>
      </c>
      <c r="T727" s="3"/>
    </row>
    <row r="728" spans="1:20" ht="15" thickBot="1" x14ac:dyDescent="0.35">
      <c r="A728" s="32">
        <v>718</v>
      </c>
      <c r="B728" t="s">
        <v>5153</v>
      </c>
      <c r="C728" s="3" t="s">
        <v>54</v>
      </c>
      <c r="D728" s="3" t="s">
        <v>24</v>
      </c>
      <c r="E728" s="2"/>
      <c r="F728" s="3" t="s">
        <v>4591</v>
      </c>
      <c r="G728" s="3" t="s">
        <v>98</v>
      </c>
      <c r="H728" s="34" t="s">
        <v>4277</v>
      </c>
      <c r="I728" s="3">
        <v>1</v>
      </c>
      <c r="J728" s="34" t="s">
        <v>4247</v>
      </c>
      <c r="K728" s="23">
        <v>29500000</v>
      </c>
      <c r="L728" s="35"/>
      <c r="M728" s="4">
        <v>45090</v>
      </c>
      <c r="N728" s="3">
        <v>1</v>
      </c>
      <c r="O728" s="34" t="s">
        <v>4247</v>
      </c>
      <c r="P728" s="36">
        <v>29500000</v>
      </c>
      <c r="Q728" s="35"/>
      <c r="R728" s="3">
        <v>10018</v>
      </c>
      <c r="S728" s="4">
        <v>45090</v>
      </c>
      <c r="T728" s="3"/>
    </row>
    <row r="729" spans="1:20" ht="15" thickBot="1" x14ac:dyDescent="0.35">
      <c r="A729" s="32">
        <v>719</v>
      </c>
      <c r="B729" t="s">
        <v>5154</v>
      </c>
      <c r="C729" s="3" t="s">
        <v>54</v>
      </c>
      <c r="D729" s="3" t="s">
        <v>24</v>
      </c>
      <c r="E729" s="2"/>
      <c r="F729" s="3" t="s">
        <v>4553</v>
      </c>
      <c r="G729" s="3" t="s">
        <v>98</v>
      </c>
      <c r="H729" s="34" t="s">
        <v>4277</v>
      </c>
      <c r="I729" s="3">
        <v>1</v>
      </c>
      <c r="J729" s="34" t="s">
        <v>4247</v>
      </c>
      <c r="K729" s="23">
        <v>30150000</v>
      </c>
      <c r="L729" s="35"/>
      <c r="M729" s="4">
        <v>45090</v>
      </c>
      <c r="N729" s="3">
        <v>1</v>
      </c>
      <c r="O729" s="34" t="s">
        <v>4247</v>
      </c>
      <c r="P729" s="36">
        <v>30150000</v>
      </c>
      <c r="Q729" s="35"/>
      <c r="R729" s="3">
        <v>9804</v>
      </c>
      <c r="S729" s="4">
        <v>45090</v>
      </c>
      <c r="T729" s="3"/>
    </row>
    <row r="730" spans="1:20" ht="15" thickBot="1" x14ac:dyDescent="0.35">
      <c r="A730" s="32">
        <v>720</v>
      </c>
      <c r="B730" t="s">
        <v>5155</v>
      </c>
      <c r="C730" s="3" t="s">
        <v>54</v>
      </c>
      <c r="D730" s="3" t="s">
        <v>24</v>
      </c>
      <c r="E730" s="2"/>
      <c r="F730" s="3" t="s">
        <v>4593</v>
      </c>
      <c r="G730" s="3" t="s">
        <v>98</v>
      </c>
      <c r="H730" s="34" t="s">
        <v>4352</v>
      </c>
      <c r="I730" s="3">
        <v>1</v>
      </c>
      <c r="J730" s="34" t="s">
        <v>4247</v>
      </c>
      <c r="K730" s="23">
        <v>39600000</v>
      </c>
      <c r="L730" s="35"/>
      <c r="M730" s="4">
        <v>45090</v>
      </c>
      <c r="N730" s="3">
        <v>1</v>
      </c>
      <c r="O730" s="34" t="s">
        <v>4247</v>
      </c>
      <c r="P730" s="36">
        <v>39600000</v>
      </c>
      <c r="Q730" s="35"/>
      <c r="R730" s="3">
        <v>10013</v>
      </c>
      <c r="S730" s="4">
        <v>45090</v>
      </c>
      <c r="T730" s="3"/>
    </row>
    <row r="731" spans="1:20" ht="15" thickBot="1" x14ac:dyDescent="0.35">
      <c r="A731" s="32">
        <v>721</v>
      </c>
      <c r="B731" t="s">
        <v>5156</v>
      </c>
      <c r="C731" s="3" t="s">
        <v>54</v>
      </c>
      <c r="D731" s="3" t="s">
        <v>24</v>
      </c>
      <c r="E731" s="2"/>
      <c r="F731" s="3" t="s">
        <v>5157</v>
      </c>
      <c r="G731" s="3" t="s">
        <v>98</v>
      </c>
      <c r="H731" s="34" t="s">
        <v>4352</v>
      </c>
      <c r="I731" s="3">
        <v>1</v>
      </c>
      <c r="J731" s="34" t="s">
        <v>4247</v>
      </c>
      <c r="K731" s="23">
        <v>26400000</v>
      </c>
      <c r="L731" s="35"/>
      <c r="M731" s="4">
        <v>45090</v>
      </c>
      <c r="N731" s="3">
        <v>1</v>
      </c>
      <c r="O731" s="34" t="s">
        <v>4247</v>
      </c>
      <c r="P731" s="36">
        <v>26400000</v>
      </c>
      <c r="Q731" s="35"/>
      <c r="R731" s="3">
        <v>10010</v>
      </c>
      <c r="S731" s="4">
        <v>45090</v>
      </c>
      <c r="T731" s="3"/>
    </row>
    <row r="732" spans="1:20" ht="15" thickBot="1" x14ac:dyDescent="0.35">
      <c r="A732" s="32">
        <v>722</v>
      </c>
      <c r="B732" t="s">
        <v>5158</v>
      </c>
      <c r="C732" s="3" t="s">
        <v>54</v>
      </c>
      <c r="D732" s="3" t="s">
        <v>24</v>
      </c>
      <c r="E732" s="2"/>
      <c r="F732" s="3" t="s">
        <v>5159</v>
      </c>
      <c r="G732" s="3" t="s">
        <v>98</v>
      </c>
      <c r="H732" s="34" t="s">
        <v>4321</v>
      </c>
      <c r="I732" s="3">
        <v>1</v>
      </c>
      <c r="J732" s="34" t="s">
        <v>4247</v>
      </c>
      <c r="K732" s="23">
        <v>33000000</v>
      </c>
      <c r="L732" s="35"/>
      <c r="M732" s="4">
        <v>45090</v>
      </c>
      <c r="N732" s="3">
        <v>1</v>
      </c>
      <c r="O732" s="34" t="s">
        <v>4247</v>
      </c>
      <c r="P732" s="36">
        <v>33000000</v>
      </c>
      <c r="Q732" s="35"/>
      <c r="R732" s="3">
        <v>9696</v>
      </c>
      <c r="S732" s="4">
        <v>45090</v>
      </c>
      <c r="T732" s="3"/>
    </row>
    <row r="733" spans="1:20" ht="15" thickBot="1" x14ac:dyDescent="0.35">
      <c r="A733" s="32">
        <v>723</v>
      </c>
      <c r="B733" t="s">
        <v>5160</v>
      </c>
      <c r="C733" s="3" t="s">
        <v>54</v>
      </c>
      <c r="D733" s="3" t="s">
        <v>24</v>
      </c>
      <c r="E733" s="2"/>
      <c r="F733" s="3" t="s">
        <v>4571</v>
      </c>
      <c r="G733" s="3" t="s">
        <v>98</v>
      </c>
      <c r="H733" s="34" t="s">
        <v>4249</v>
      </c>
      <c r="I733" s="3">
        <v>1</v>
      </c>
      <c r="J733" s="34" t="s">
        <v>4247</v>
      </c>
      <c r="K733" s="23">
        <v>39600000</v>
      </c>
      <c r="L733" s="35"/>
      <c r="M733" s="4">
        <v>45090</v>
      </c>
      <c r="N733" s="3">
        <v>1</v>
      </c>
      <c r="O733" s="34" t="s">
        <v>4247</v>
      </c>
      <c r="P733" s="36">
        <v>39600000</v>
      </c>
      <c r="Q733" s="35"/>
      <c r="R733" s="3">
        <v>9840</v>
      </c>
      <c r="S733" s="4">
        <v>45090</v>
      </c>
      <c r="T733" s="3"/>
    </row>
    <row r="734" spans="1:20" ht="15" thickBot="1" x14ac:dyDescent="0.35">
      <c r="A734" s="32">
        <v>724</v>
      </c>
      <c r="B734" t="s">
        <v>5161</v>
      </c>
      <c r="C734" s="3" t="s">
        <v>54</v>
      </c>
      <c r="D734" s="3" t="s">
        <v>24</v>
      </c>
      <c r="E734" s="2"/>
      <c r="F734" s="3" t="s">
        <v>4574</v>
      </c>
      <c r="G734" s="3" t="s">
        <v>98</v>
      </c>
      <c r="H734" s="34" t="s">
        <v>4249</v>
      </c>
      <c r="I734" s="3">
        <v>1</v>
      </c>
      <c r="J734" s="34" t="s">
        <v>4247</v>
      </c>
      <c r="K734" s="23">
        <v>64680000</v>
      </c>
      <c r="L734" s="35"/>
      <c r="M734" s="4">
        <v>45090</v>
      </c>
      <c r="N734" s="3">
        <v>1</v>
      </c>
      <c r="O734" s="34" t="s">
        <v>4247</v>
      </c>
      <c r="P734" s="36">
        <v>64680000</v>
      </c>
      <c r="Q734" s="35"/>
      <c r="R734" s="3">
        <v>9832</v>
      </c>
      <c r="S734" s="4">
        <v>45090</v>
      </c>
      <c r="T734" s="3"/>
    </row>
    <row r="735" spans="1:20" ht="15" thickBot="1" x14ac:dyDescent="0.35">
      <c r="A735" s="32">
        <v>725</v>
      </c>
      <c r="B735" t="s">
        <v>5162</v>
      </c>
      <c r="C735" s="3" t="s">
        <v>54</v>
      </c>
      <c r="D735" s="3" t="s">
        <v>24</v>
      </c>
      <c r="E735" s="2"/>
      <c r="F735" s="3" t="s">
        <v>4488</v>
      </c>
      <c r="G735" s="3" t="s">
        <v>98</v>
      </c>
      <c r="H735" s="34" t="s">
        <v>4249</v>
      </c>
      <c r="I735" s="3">
        <v>1</v>
      </c>
      <c r="J735" s="34" t="s">
        <v>4247</v>
      </c>
      <c r="K735" s="23">
        <v>47520000</v>
      </c>
      <c r="L735" s="35"/>
      <c r="M735" s="4">
        <v>45090</v>
      </c>
      <c r="N735" s="3">
        <v>1</v>
      </c>
      <c r="O735" s="34" t="s">
        <v>4247</v>
      </c>
      <c r="P735" s="36">
        <v>47520000</v>
      </c>
      <c r="Q735" s="35"/>
      <c r="R735" s="3">
        <v>9847</v>
      </c>
      <c r="S735" s="4">
        <v>45090</v>
      </c>
      <c r="T735" s="3"/>
    </row>
    <row r="736" spans="1:20" ht="15" thickBot="1" x14ac:dyDescent="0.35">
      <c r="A736" s="32">
        <v>726</v>
      </c>
      <c r="B736" t="s">
        <v>5163</v>
      </c>
      <c r="C736" s="3" t="s">
        <v>54</v>
      </c>
      <c r="D736" s="3" t="s">
        <v>24</v>
      </c>
      <c r="E736" s="2"/>
      <c r="F736" s="3" t="s">
        <v>4576</v>
      </c>
      <c r="G736" s="3" t="s">
        <v>98</v>
      </c>
      <c r="H736" s="34" t="s">
        <v>4249</v>
      </c>
      <c r="I736" s="3">
        <v>1</v>
      </c>
      <c r="J736" s="34" t="s">
        <v>4247</v>
      </c>
      <c r="K736" s="23">
        <v>39600000</v>
      </c>
      <c r="L736" s="35"/>
      <c r="M736" s="4">
        <v>45090</v>
      </c>
      <c r="N736" s="3">
        <v>1</v>
      </c>
      <c r="O736" s="34" t="s">
        <v>4247</v>
      </c>
      <c r="P736" s="36">
        <v>39600000</v>
      </c>
      <c r="Q736" s="35"/>
      <c r="R736" s="3">
        <v>9833</v>
      </c>
      <c r="S736" s="4">
        <v>45090</v>
      </c>
      <c r="T736" s="3"/>
    </row>
    <row r="737" spans="1:20" ht="15" thickBot="1" x14ac:dyDescent="0.35">
      <c r="A737" s="32">
        <v>727</v>
      </c>
      <c r="B737" t="s">
        <v>5164</v>
      </c>
      <c r="C737" s="3" t="s">
        <v>54</v>
      </c>
      <c r="D737" s="3" t="s">
        <v>24</v>
      </c>
      <c r="E737" s="2"/>
      <c r="F737" s="3" t="s">
        <v>4581</v>
      </c>
      <c r="G737" s="3" t="s">
        <v>98</v>
      </c>
      <c r="H737" s="34" t="s">
        <v>4277</v>
      </c>
      <c r="I737" s="3">
        <v>1</v>
      </c>
      <c r="J737" s="34" t="s">
        <v>4247</v>
      </c>
      <c r="K737" s="23">
        <v>33000000</v>
      </c>
      <c r="L737" s="35"/>
      <c r="M737" s="4">
        <v>45090</v>
      </c>
      <c r="N737" s="3">
        <v>1</v>
      </c>
      <c r="O737" s="34" t="s">
        <v>4247</v>
      </c>
      <c r="P737" s="36">
        <v>33000000</v>
      </c>
      <c r="Q737" s="35"/>
      <c r="R737" s="3">
        <v>10007</v>
      </c>
      <c r="S737" s="4">
        <v>45090</v>
      </c>
      <c r="T737" s="3"/>
    </row>
    <row r="738" spans="1:20" ht="15" thickBot="1" x14ac:dyDescent="0.35">
      <c r="A738" s="32">
        <v>728</v>
      </c>
      <c r="B738" t="s">
        <v>5165</v>
      </c>
      <c r="C738" s="3" t="s">
        <v>54</v>
      </c>
      <c r="D738" s="3" t="s">
        <v>24</v>
      </c>
      <c r="E738" s="2"/>
      <c r="F738" s="3" t="s">
        <v>4583</v>
      </c>
      <c r="G738" s="3" t="s">
        <v>98</v>
      </c>
      <c r="H738" s="34" t="s">
        <v>4277</v>
      </c>
      <c r="I738" s="3">
        <v>1</v>
      </c>
      <c r="J738" s="34" t="s">
        <v>4247</v>
      </c>
      <c r="K738" s="23">
        <v>38400000</v>
      </c>
      <c r="L738" s="35"/>
      <c r="M738" s="4">
        <v>45090</v>
      </c>
      <c r="N738" s="3">
        <v>1</v>
      </c>
      <c r="O738" s="34" t="s">
        <v>4247</v>
      </c>
      <c r="P738" s="36">
        <v>38400000</v>
      </c>
      <c r="Q738" s="35"/>
      <c r="R738" s="3">
        <v>10006</v>
      </c>
      <c r="S738" s="4">
        <v>45090</v>
      </c>
      <c r="T738" s="3"/>
    </row>
    <row r="739" spans="1:20" ht="15" thickBot="1" x14ac:dyDescent="0.35">
      <c r="A739" s="32">
        <v>729</v>
      </c>
      <c r="B739" t="s">
        <v>5166</v>
      </c>
      <c r="C739" s="3" t="s">
        <v>54</v>
      </c>
      <c r="D739" s="3" t="s">
        <v>24</v>
      </c>
      <c r="E739" s="2"/>
      <c r="F739" s="3" t="s">
        <v>5167</v>
      </c>
      <c r="G739" s="3" t="s">
        <v>98</v>
      </c>
      <c r="H739" s="34" t="s">
        <v>4277</v>
      </c>
      <c r="I739" s="3">
        <v>1</v>
      </c>
      <c r="J739" s="34" t="s">
        <v>4247</v>
      </c>
      <c r="K739" s="23">
        <v>24000000</v>
      </c>
      <c r="L739" s="35"/>
      <c r="M739" s="4">
        <v>45090</v>
      </c>
      <c r="N739" s="3">
        <v>1</v>
      </c>
      <c r="O739" s="34" t="s">
        <v>4247</v>
      </c>
      <c r="P739" s="36">
        <v>24000000</v>
      </c>
      <c r="Q739" s="35"/>
      <c r="R739" s="3">
        <v>10008</v>
      </c>
      <c r="S739" s="4">
        <v>45090</v>
      </c>
      <c r="T739" s="3"/>
    </row>
    <row r="740" spans="1:20" ht="15" thickBot="1" x14ac:dyDescent="0.35">
      <c r="A740" s="32">
        <v>730</v>
      </c>
      <c r="B740" t="s">
        <v>5168</v>
      </c>
      <c r="C740" s="3" t="s">
        <v>54</v>
      </c>
      <c r="D740" s="3" t="s">
        <v>24</v>
      </c>
      <c r="E740" s="2"/>
      <c r="F740" s="3" t="s">
        <v>5169</v>
      </c>
      <c r="G740" s="3" t="s">
        <v>98</v>
      </c>
      <c r="H740" s="34" t="s">
        <v>4277</v>
      </c>
      <c r="I740" s="3">
        <v>1</v>
      </c>
      <c r="J740" s="34" t="s">
        <v>4247</v>
      </c>
      <c r="K740" s="23">
        <v>30000000</v>
      </c>
      <c r="L740" s="35"/>
      <c r="M740" s="4">
        <v>45090</v>
      </c>
      <c r="N740" s="3">
        <v>1</v>
      </c>
      <c r="O740" s="34" t="s">
        <v>4247</v>
      </c>
      <c r="P740" s="36">
        <v>30000000</v>
      </c>
      <c r="Q740" s="35"/>
      <c r="R740" s="3">
        <v>10009</v>
      </c>
      <c r="S740" s="4">
        <v>45090</v>
      </c>
      <c r="T740" s="3"/>
    </row>
    <row r="741" spans="1:20" ht="15" thickBot="1" x14ac:dyDescent="0.35">
      <c r="A741" s="32">
        <v>731</v>
      </c>
      <c r="B741" t="s">
        <v>5170</v>
      </c>
      <c r="C741" s="3" t="s">
        <v>54</v>
      </c>
      <c r="D741" s="3" t="s">
        <v>24</v>
      </c>
      <c r="E741" s="2"/>
      <c r="F741" s="3" t="s">
        <v>5171</v>
      </c>
      <c r="G741" s="3" t="s">
        <v>98</v>
      </c>
      <c r="H741" s="34" t="s">
        <v>4282</v>
      </c>
      <c r="I741" s="3">
        <v>1</v>
      </c>
      <c r="J741" s="34" t="s">
        <v>4247</v>
      </c>
      <c r="K741" s="23">
        <v>10000000</v>
      </c>
      <c r="L741" s="35"/>
      <c r="M741" s="4">
        <v>45093</v>
      </c>
      <c r="N741" s="3">
        <v>1</v>
      </c>
      <c r="O741" s="34" t="s">
        <v>4247</v>
      </c>
      <c r="P741" s="36">
        <v>10000000</v>
      </c>
      <c r="Q741" s="35"/>
      <c r="R741" s="3">
        <v>10071</v>
      </c>
      <c r="S741" s="4">
        <v>45093</v>
      </c>
      <c r="T741" s="3"/>
    </row>
    <row r="742" spans="1:20" ht="15" thickBot="1" x14ac:dyDescent="0.35">
      <c r="A742" s="32">
        <v>732</v>
      </c>
      <c r="B742" t="s">
        <v>5172</v>
      </c>
      <c r="C742" s="3" t="s">
        <v>54</v>
      </c>
      <c r="D742" s="3" t="s">
        <v>24</v>
      </c>
      <c r="E742" s="2"/>
      <c r="F742" s="3" t="s">
        <v>5173</v>
      </c>
      <c r="G742" s="3" t="s">
        <v>98</v>
      </c>
      <c r="H742" s="34" t="s">
        <v>4277</v>
      </c>
      <c r="I742" s="3">
        <v>1</v>
      </c>
      <c r="J742" s="34" t="s">
        <v>4247</v>
      </c>
      <c r="K742" s="23">
        <v>1660395966</v>
      </c>
      <c r="L742" s="35"/>
      <c r="M742" s="4">
        <v>45093</v>
      </c>
      <c r="N742" s="3">
        <v>1</v>
      </c>
      <c r="O742" s="34" t="s">
        <v>4247</v>
      </c>
      <c r="P742" s="36">
        <v>1660395966</v>
      </c>
      <c r="Q742" s="35"/>
      <c r="R742" s="3">
        <v>10299</v>
      </c>
      <c r="S742" s="4">
        <v>45093</v>
      </c>
      <c r="T742" s="3"/>
    </row>
    <row r="743" spans="1:20" ht="15" thickBot="1" x14ac:dyDescent="0.35">
      <c r="A743" s="32">
        <v>733</v>
      </c>
      <c r="B743" t="s">
        <v>5174</v>
      </c>
      <c r="C743" s="3" t="s">
        <v>54</v>
      </c>
      <c r="D743" s="3" t="s">
        <v>24</v>
      </c>
      <c r="E743" s="2"/>
      <c r="F743" s="3" t="s">
        <v>5175</v>
      </c>
      <c r="G743" s="3" t="s">
        <v>98</v>
      </c>
      <c r="H743" s="34" t="s">
        <v>4277</v>
      </c>
      <c r="I743" s="3">
        <v>1</v>
      </c>
      <c r="J743" s="34" t="s">
        <v>4247</v>
      </c>
      <c r="K743" s="23">
        <v>36000000</v>
      </c>
      <c r="L743" s="35"/>
      <c r="M743" s="4">
        <v>45093</v>
      </c>
      <c r="N743" s="3">
        <v>1</v>
      </c>
      <c r="O743" s="34" t="s">
        <v>4247</v>
      </c>
      <c r="P743" s="36">
        <v>36000000</v>
      </c>
      <c r="Q743" s="35"/>
      <c r="R743" s="3">
        <v>10017</v>
      </c>
      <c r="S743" s="4">
        <v>45093</v>
      </c>
      <c r="T743" s="3"/>
    </row>
    <row r="744" spans="1:20" ht="15" thickBot="1" x14ac:dyDescent="0.35">
      <c r="A744" s="32">
        <v>734</v>
      </c>
      <c r="B744" t="s">
        <v>5176</v>
      </c>
      <c r="C744" s="3" t="s">
        <v>54</v>
      </c>
      <c r="D744" s="3" t="s">
        <v>24</v>
      </c>
      <c r="E744" s="2"/>
      <c r="F744" s="3" t="s">
        <v>4598</v>
      </c>
      <c r="G744" s="3" t="s">
        <v>98</v>
      </c>
      <c r="H744" s="34" t="s">
        <v>4249</v>
      </c>
      <c r="I744" s="3">
        <v>1</v>
      </c>
      <c r="J744" s="34" t="s">
        <v>4247</v>
      </c>
      <c r="K744" s="23">
        <v>68950000</v>
      </c>
      <c r="L744" s="35"/>
      <c r="M744" s="4">
        <v>45091</v>
      </c>
      <c r="N744" s="3">
        <v>1</v>
      </c>
      <c r="O744" s="34" t="s">
        <v>4247</v>
      </c>
      <c r="P744" s="36">
        <v>68950000</v>
      </c>
      <c r="Q744" s="35"/>
      <c r="R744" s="3">
        <v>9815</v>
      </c>
      <c r="S744" s="4">
        <v>45091</v>
      </c>
      <c r="T744" s="3"/>
    </row>
    <row r="745" spans="1:20" ht="15" thickBot="1" x14ac:dyDescent="0.35">
      <c r="A745" s="32">
        <v>735</v>
      </c>
      <c r="B745" t="s">
        <v>5177</v>
      </c>
      <c r="C745" s="3" t="s">
        <v>54</v>
      </c>
      <c r="D745" s="3" t="s">
        <v>24</v>
      </c>
      <c r="E745" s="2"/>
      <c r="F745" s="3" t="s">
        <v>4604</v>
      </c>
      <c r="G745" s="3" t="s">
        <v>98</v>
      </c>
      <c r="H745" s="34" t="s">
        <v>4307</v>
      </c>
      <c r="I745" s="3">
        <v>1</v>
      </c>
      <c r="J745" s="34" t="s">
        <v>4247</v>
      </c>
      <c r="K745" s="23">
        <v>43108000</v>
      </c>
      <c r="L745" s="35"/>
      <c r="M745" s="4">
        <v>45093</v>
      </c>
      <c r="N745" s="3">
        <v>1</v>
      </c>
      <c r="O745" s="34" t="s">
        <v>4247</v>
      </c>
      <c r="P745" s="36">
        <v>43108000</v>
      </c>
      <c r="Q745" s="35"/>
      <c r="R745" s="3">
        <v>10025</v>
      </c>
      <c r="S745" s="4">
        <v>45093</v>
      </c>
      <c r="T745" s="3"/>
    </row>
    <row r="746" spans="1:20" ht="15" thickBot="1" x14ac:dyDescent="0.35">
      <c r="A746" s="32">
        <v>736</v>
      </c>
      <c r="B746" t="s">
        <v>5178</v>
      </c>
      <c r="C746" s="3" t="s">
        <v>54</v>
      </c>
      <c r="D746" s="3" t="s">
        <v>24</v>
      </c>
      <c r="E746" s="2"/>
      <c r="F746" s="3" t="s">
        <v>4444</v>
      </c>
      <c r="G746" s="3" t="s">
        <v>98</v>
      </c>
      <c r="H746" s="34" t="s">
        <v>4277</v>
      </c>
      <c r="I746" s="3">
        <v>1</v>
      </c>
      <c r="J746" s="34" t="s">
        <v>4247</v>
      </c>
      <c r="K746" s="23">
        <v>46256000</v>
      </c>
      <c r="L746" s="35"/>
      <c r="M746" s="4">
        <v>45092</v>
      </c>
      <c r="N746" s="3">
        <v>1</v>
      </c>
      <c r="O746" s="34" t="s">
        <v>4247</v>
      </c>
      <c r="P746" s="36">
        <v>46256000</v>
      </c>
      <c r="Q746" s="35"/>
      <c r="R746" s="3">
        <v>9752</v>
      </c>
      <c r="S746" s="4">
        <v>45092</v>
      </c>
      <c r="T746" s="3"/>
    </row>
    <row r="747" spans="1:20" ht="15" thickBot="1" x14ac:dyDescent="0.35">
      <c r="A747" s="32">
        <v>737</v>
      </c>
      <c r="B747" t="s">
        <v>5179</v>
      </c>
      <c r="C747" s="3" t="s">
        <v>54</v>
      </c>
      <c r="D747" s="3" t="s">
        <v>24</v>
      </c>
      <c r="E747" s="2"/>
      <c r="F747" s="3" t="s">
        <v>4578</v>
      </c>
      <c r="G747" s="3" t="s">
        <v>98</v>
      </c>
      <c r="H747" s="34" t="s">
        <v>4249</v>
      </c>
      <c r="I747" s="3">
        <v>1</v>
      </c>
      <c r="J747" s="34" t="s">
        <v>4247</v>
      </c>
      <c r="K747" s="23">
        <v>50372000</v>
      </c>
      <c r="L747" s="35"/>
      <c r="M747" s="4">
        <v>45092</v>
      </c>
      <c r="N747" s="3">
        <v>1</v>
      </c>
      <c r="O747" s="34" t="s">
        <v>4247</v>
      </c>
      <c r="P747" s="36">
        <v>50372000</v>
      </c>
      <c r="Q747" s="35"/>
      <c r="R747" s="3">
        <v>9846</v>
      </c>
      <c r="S747" s="4">
        <v>45092</v>
      </c>
      <c r="T747" s="3"/>
    </row>
    <row r="748" spans="1:20" ht="15" thickBot="1" x14ac:dyDescent="0.35">
      <c r="A748" s="32">
        <v>738</v>
      </c>
      <c r="B748" t="s">
        <v>5180</v>
      </c>
      <c r="C748" s="3" t="s">
        <v>54</v>
      </c>
      <c r="D748" s="3" t="s">
        <v>24</v>
      </c>
      <c r="E748" s="2"/>
      <c r="F748" s="3" t="s">
        <v>5181</v>
      </c>
      <c r="G748" s="3" t="s">
        <v>98</v>
      </c>
      <c r="H748" s="34" t="s">
        <v>4246</v>
      </c>
      <c r="I748" s="3">
        <v>1</v>
      </c>
      <c r="J748" s="34" t="s">
        <v>4247</v>
      </c>
      <c r="K748" s="23">
        <v>32500000</v>
      </c>
      <c r="L748" s="35"/>
      <c r="M748" s="4">
        <v>45093</v>
      </c>
      <c r="N748" s="3">
        <v>1</v>
      </c>
      <c r="O748" s="34" t="s">
        <v>4247</v>
      </c>
      <c r="P748" s="36">
        <v>32500000</v>
      </c>
      <c r="Q748" s="35"/>
      <c r="R748" s="3">
        <v>10435</v>
      </c>
      <c r="S748" s="4">
        <v>45093</v>
      </c>
      <c r="T748" s="3"/>
    </row>
    <row r="749" spans="1:20" ht="15" thickBot="1" x14ac:dyDescent="0.35">
      <c r="A749" s="32">
        <v>739</v>
      </c>
      <c r="B749" t="s">
        <v>5182</v>
      </c>
      <c r="C749" s="3" t="s">
        <v>54</v>
      </c>
      <c r="D749" s="3" t="s">
        <v>24</v>
      </c>
      <c r="E749" s="2"/>
      <c r="F749" s="3" t="s">
        <v>5183</v>
      </c>
      <c r="G749" s="3" t="s">
        <v>98</v>
      </c>
      <c r="H749" s="34" t="s">
        <v>4277</v>
      </c>
      <c r="I749" s="3">
        <v>1</v>
      </c>
      <c r="J749" s="34" t="s">
        <v>4247</v>
      </c>
      <c r="K749" s="23">
        <v>31200000</v>
      </c>
      <c r="L749" s="35"/>
      <c r="M749" s="4">
        <v>45093</v>
      </c>
      <c r="N749" s="3">
        <v>1</v>
      </c>
      <c r="O749" s="34" t="s">
        <v>4247</v>
      </c>
      <c r="P749" s="36">
        <v>31200000</v>
      </c>
      <c r="Q749" s="35"/>
      <c r="R749" s="3">
        <v>10450</v>
      </c>
      <c r="S749" s="4">
        <v>45093</v>
      </c>
      <c r="T749" s="3"/>
    </row>
    <row r="750" spans="1:20" ht="15" thickBot="1" x14ac:dyDescent="0.35">
      <c r="A750" s="32">
        <v>740</v>
      </c>
      <c r="B750" t="s">
        <v>5184</v>
      </c>
      <c r="C750" s="3" t="s">
        <v>54</v>
      </c>
      <c r="D750" s="3" t="s">
        <v>24</v>
      </c>
      <c r="E750" s="2"/>
      <c r="F750" s="3" t="s">
        <v>5185</v>
      </c>
      <c r="G750" s="3" t="s">
        <v>98</v>
      </c>
      <c r="H750" s="34" t="s">
        <v>4277</v>
      </c>
      <c r="I750" s="3">
        <v>1</v>
      </c>
      <c r="J750" s="34" t="s">
        <v>4247</v>
      </c>
      <c r="K750" s="23">
        <v>2642315057</v>
      </c>
      <c r="L750" s="35"/>
      <c r="M750" s="4">
        <v>45098</v>
      </c>
      <c r="N750" s="3">
        <v>1</v>
      </c>
      <c r="O750" s="34" t="s">
        <v>4247</v>
      </c>
      <c r="P750" s="36">
        <v>2642315057</v>
      </c>
      <c r="Q750" s="35"/>
      <c r="R750" s="3">
        <v>10306</v>
      </c>
      <c r="S750" s="4">
        <v>45098</v>
      </c>
      <c r="T750" s="3"/>
    </row>
    <row r="751" spans="1:20" ht="15" thickBot="1" x14ac:dyDescent="0.35">
      <c r="A751" s="32">
        <v>741</v>
      </c>
      <c r="B751" t="s">
        <v>5186</v>
      </c>
      <c r="C751" s="3" t="s">
        <v>54</v>
      </c>
      <c r="D751" s="3" t="s">
        <v>24</v>
      </c>
      <c r="E751" s="2"/>
      <c r="F751" s="3" t="s">
        <v>4617</v>
      </c>
      <c r="G751" s="3" t="s">
        <v>98</v>
      </c>
      <c r="H751" s="34" t="s">
        <v>4307</v>
      </c>
      <c r="I751" s="3">
        <v>1</v>
      </c>
      <c r="J751" s="34" t="s">
        <v>4247</v>
      </c>
      <c r="K751" s="23">
        <v>48290450</v>
      </c>
      <c r="L751" s="35"/>
      <c r="M751" s="4">
        <v>45093</v>
      </c>
      <c r="N751" s="3">
        <v>1</v>
      </c>
      <c r="O751" s="34" t="s">
        <v>4247</v>
      </c>
      <c r="P751" s="36">
        <v>48290450</v>
      </c>
      <c r="Q751" s="35"/>
      <c r="R751" s="3">
        <v>9872</v>
      </c>
      <c r="S751" s="4">
        <v>45093</v>
      </c>
      <c r="T751" s="3"/>
    </row>
    <row r="752" spans="1:20" ht="15" thickBot="1" x14ac:dyDescent="0.35">
      <c r="A752" s="32">
        <v>742</v>
      </c>
      <c r="B752" t="s">
        <v>5187</v>
      </c>
      <c r="C752" s="3" t="s">
        <v>54</v>
      </c>
      <c r="D752" s="3" t="s">
        <v>24</v>
      </c>
      <c r="E752" s="2"/>
      <c r="F752" s="3" t="s">
        <v>4638</v>
      </c>
      <c r="G752" s="3" t="s">
        <v>98</v>
      </c>
      <c r="H752" s="34" t="s">
        <v>4277</v>
      </c>
      <c r="I752" s="3">
        <v>1</v>
      </c>
      <c r="J752" s="34" t="s">
        <v>4247</v>
      </c>
      <c r="K752" s="23">
        <v>33768800</v>
      </c>
      <c r="L752" s="35"/>
      <c r="M752" s="4">
        <v>45097</v>
      </c>
      <c r="N752" s="3">
        <v>1</v>
      </c>
      <c r="O752" s="34" t="s">
        <v>4247</v>
      </c>
      <c r="P752" s="36">
        <v>33768800</v>
      </c>
      <c r="Q752" s="35"/>
      <c r="R752" s="3">
        <v>10035</v>
      </c>
      <c r="S752" s="4">
        <v>45097</v>
      </c>
      <c r="T752" s="3"/>
    </row>
    <row r="753" spans="1:20" ht="15" thickBot="1" x14ac:dyDescent="0.35">
      <c r="A753" s="32">
        <v>743</v>
      </c>
      <c r="B753" t="s">
        <v>5188</v>
      </c>
      <c r="C753" s="3" t="s">
        <v>54</v>
      </c>
      <c r="D753" s="3" t="s">
        <v>24</v>
      </c>
      <c r="E753" s="2"/>
      <c r="F753" s="3" t="s">
        <v>5189</v>
      </c>
      <c r="G753" s="3" t="s">
        <v>98</v>
      </c>
      <c r="H753" s="34" t="s">
        <v>4277</v>
      </c>
      <c r="I753" s="3">
        <v>1</v>
      </c>
      <c r="J753" s="34" t="s">
        <v>4247</v>
      </c>
      <c r="K753" s="23">
        <v>33768800</v>
      </c>
      <c r="L753" s="35"/>
      <c r="M753" s="4">
        <v>45097</v>
      </c>
      <c r="N753" s="3">
        <v>1</v>
      </c>
      <c r="O753" s="34" t="s">
        <v>4247</v>
      </c>
      <c r="P753" s="36">
        <v>33768800</v>
      </c>
      <c r="Q753" s="35"/>
      <c r="R753" s="3">
        <v>10036</v>
      </c>
      <c r="S753" s="4">
        <v>45097</v>
      </c>
      <c r="T753" s="3"/>
    </row>
    <row r="754" spans="1:20" ht="15" thickBot="1" x14ac:dyDescent="0.35">
      <c r="A754" s="32">
        <v>744</v>
      </c>
      <c r="B754" t="s">
        <v>5190</v>
      </c>
      <c r="C754" s="3" t="s">
        <v>54</v>
      </c>
      <c r="D754" s="3" t="s">
        <v>24</v>
      </c>
      <c r="E754" s="2"/>
      <c r="F754" s="3" t="s">
        <v>5191</v>
      </c>
      <c r="G754" s="3" t="s">
        <v>98</v>
      </c>
      <c r="H754" s="34" t="s">
        <v>4277</v>
      </c>
      <c r="I754" s="3">
        <v>1</v>
      </c>
      <c r="J754" s="34" t="s">
        <v>4247</v>
      </c>
      <c r="K754" s="23">
        <v>33768800</v>
      </c>
      <c r="L754" s="35"/>
      <c r="M754" s="4">
        <v>45097</v>
      </c>
      <c r="N754" s="3">
        <v>1</v>
      </c>
      <c r="O754" s="34" t="s">
        <v>4247</v>
      </c>
      <c r="P754" s="36">
        <v>33768800</v>
      </c>
      <c r="Q754" s="35"/>
      <c r="R754" s="3">
        <v>10037</v>
      </c>
      <c r="S754" s="4">
        <v>45097</v>
      </c>
      <c r="T754" s="3"/>
    </row>
    <row r="755" spans="1:20" ht="15" thickBot="1" x14ac:dyDescent="0.35">
      <c r="A755" s="32">
        <v>745</v>
      </c>
      <c r="B755" t="s">
        <v>5192</v>
      </c>
      <c r="C755" s="3" t="s">
        <v>54</v>
      </c>
      <c r="D755" s="3" t="s">
        <v>24</v>
      </c>
      <c r="E755" s="2"/>
      <c r="F755" s="3" t="s">
        <v>4593</v>
      </c>
      <c r="G755" s="3" t="s">
        <v>98</v>
      </c>
      <c r="H755" s="34" t="s">
        <v>4352</v>
      </c>
      <c r="I755" s="3">
        <v>1</v>
      </c>
      <c r="J755" s="34" t="s">
        <v>4247</v>
      </c>
      <c r="K755" s="23">
        <v>46800000</v>
      </c>
      <c r="L755" s="35"/>
      <c r="M755" s="4">
        <v>45093</v>
      </c>
      <c r="N755" s="3">
        <v>1</v>
      </c>
      <c r="O755" s="34" t="s">
        <v>4247</v>
      </c>
      <c r="P755" s="36">
        <v>46800000</v>
      </c>
      <c r="Q755" s="35"/>
      <c r="R755" s="3">
        <v>10451</v>
      </c>
      <c r="S755" s="4">
        <v>45093</v>
      </c>
      <c r="T755" s="3"/>
    </row>
    <row r="756" spans="1:20" ht="15" thickBot="1" x14ac:dyDescent="0.35">
      <c r="A756" s="32">
        <v>746</v>
      </c>
      <c r="B756" t="s">
        <v>5193</v>
      </c>
      <c r="C756" s="3" t="s">
        <v>54</v>
      </c>
      <c r="D756" s="3" t="s">
        <v>24</v>
      </c>
      <c r="E756" s="2"/>
      <c r="F756" s="3" t="s">
        <v>4571</v>
      </c>
      <c r="G756" s="3" t="s">
        <v>98</v>
      </c>
      <c r="H756" s="34" t="s">
        <v>4249</v>
      </c>
      <c r="I756" s="3">
        <v>1</v>
      </c>
      <c r="J756" s="34" t="s">
        <v>4247</v>
      </c>
      <c r="K756" s="23">
        <v>38200000</v>
      </c>
      <c r="L756" s="35"/>
      <c r="M756" s="4">
        <v>45097</v>
      </c>
      <c r="N756" s="3">
        <v>1</v>
      </c>
      <c r="O756" s="34" t="s">
        <v>4247</v>
      </c>
      <c r="P756" s="36">
        <v>38200000</v>
      </c>
      <c r="Q756" s="35"/>
      <c r="R756" s="3">
        <v>9844</v>
      </c>
      <c r="S756" s="4">
        <v>45097</v>
      </c>
      <c r="T756" s="3"/>
    </row>
    <row r="757" spans="1:20" ht="15" thickBot="1" x14ac:dyDescent="0.35">
      <c r="A757" s="32">
        <v>747</v>
      </c>
      <c r="B757" t="s">
        <v>5194</v>
      </c>
      <c r="C757" s="3" t="s">
        <v>54</v>
      </c>
      <c r="D757" s="3" t="s">
        <v>24</v>
      </c>
      <c r="E757" s="2"/>
      <c r="F757" s="3" t="s">
        <v>5195</v>
      </c>
      <c r="G757" s="3" t="s">
        <v>98</v>
      </c>
      <c r="H757" s="34" t="s">
        <v>4352</v>
      </c>
      <c r="I757" s="3">
        <v>1</v>
      </c>
      <c r="J757" s="34" t="s">
        <v>4247</v>
      </c>
      <c r="K757" s="23">
        <v>20267889</v>
      </c>
      <c r="L757" s="35"/>
      <c r="M757" s="4">
        <v>45098</v>
      </c>
      <c r="N757" s="3">
        <v>1</v>
      </c>
      <c r="O757" s="34" t="s">
        <v>4247</v>
      </c>
      <c r="P757" s="36">
        <v>20267889</v>
      </c>
      <c r="Q757" s="35"/>
      <c r="R757" s="3">
        <v>9883</v>
      </c>
      <c r="S757" s="4">
        <v>45098</v>
      </c>
      <c r="T757" s="3"/>
    </row>
    <row r="758" spans="1:20" ht="15" thickBot="1" x14ac:dyDescent="0.35">
      <c r="A758" s="32">
        <v>748</v>
      </c>
      <c r="B758" t="s">
        <v>5196</v>
      </c>
      <c r="C758" s="3" t="s">
        <v>54</v>
      </c>
      <c r="D758" s="3" t="s">
        <v>24</v>
      </c>
      <c r="E758" s="2"/>
      <c r="F758" s="3" t="s">
        <v>5197</v>
      </c>
      <c r="G758" s="3" t="s">
        <v>98</v>
      </c>
      <c r="H758" s="34" t="s">
        <v>4253</v>
      </c>
      <c r="I758" s="3">
        <v>1</v>
      </c>
      <c r="J758" s="34" t="s">
        <v>4247</v>
      </c>
      <c r="K758" s="23">
        <v>0</v>
      </c>
      <c r="L758" s="35"/>
      <c r="M758" s="4">
        <v>45121</v>
      </c>
      <c r="N758" s="3">
        <v>1</v>
      </c>
      <c r="O758" s="34" t="s">
        <v>4247</v>
      </c>
      <c r="P758" s="36">
        <v>0</v>
      </c>
      <c r="Q758" s="35"/>
      <c r="R758" s="87">
        <v>0</v>
      </c>
      <c r="S758" s="4">
        <v>45121</v>
      </c>
      <c r="T758" s="3"/>
    </row>
    <row r="759" spans="1:20" ht="15" thickBot="1" x14ac:dyDescent="0.35">
      <c r="A759" s="32">
        <v>749</v>
      </c>
      <c r="B759" t="s">
        <v>5198</v>
      </c>
      <c r="C759" s="3" t="s">
        <v>54</v>
      </c>
      <c r="D759" s="3" t="s">
        <v>24</v>
      </c>
      <c r="E759" s="2"/>
      <c r="F759" s="3" t="s">
        <v>5199</v>
      </c>
      <c r="G759" s="3" t="s">
        <v>98</v>
      </c>
      <c r="H759" s="34" t="s">
        <v>4253</v>
      </c>
      <c r="I759" s="3">
        <v>1</v>
      </c>
      <c r="J759" s="34" t="s">
        <v>4247</v>
      </c>
      <c r="K759" s="23">
        <v>20900000</v>
      </c>
      <c r="L759" s="35"/>
      <c r="M759" s="4">
        <v>45098</v>
      </c>
      <c r="N759" s="3">
        <v>1</v>
      </c>
      <c r="O759" s="34" t="s">
        <v>4247</v>
      </c>
      <c r="P759" s="36">
        <v>20900000</v>
      </c>
      <c r="Q759" s="35"/>
      <c r="R759" s="3">
        <v>10477</v>
      </c>
      <c r="S759" s="4">
        <v>45098</v>
      </c>
      <c r="T759" s="3"/>
    </row>
    <row r="760" spans="1:20" ht="15" thickBot="1" x14ac:dyDescent="0.35">
      <c r="A760" s="32">
        <v>750</v>
      </c>
      <c r="B760" t="s">
        <v>5200</v>
      </c>
      <c r="C760" s="3" t="s">
        <v>54</v>
      </c>
      <c r="D760" s="3" t="s">
        <v>24</v>
      </c>
      <c r="E760" s="2"/>
      <c r="F760" s="3" t="s">
        <v>4482</v>
      </c>
      <c r="G760" s="3" t="s">
        <v>98</v>
      </c>
      <c r="H760" s="34" t="s">
        <v>4249</v>
      </c>
      <c r="I760" s="3">
        <v>1</v>
      </c>
      <c r="J760" s="34" t="s">
        <v>4247</v>
      </c>
      <c r="K760" s="23">
        <v>48830000</v>
      </c>
      <c r="L760" s="35"/>
      <c r="M760" s="4">
        <v>45099</v>
      </c>
      <c r="N760" s="3">
        <v>1</v>
      </c>
      <c r="O760" s="34" t="s">
        <v>4247</v>
      </c>
      <c r="P760" s="36">
        <v>48830000</v>
      </c>
      <c r="Q760" s="35"/>
      <c r="R760" s="3">
        <v>9839</v>
      </c>
      <c r="S760" s="4">
        <v>45099</v>
      </c>
      <c r="T760" s="3"/>
    </row>
    <row r="761" spans="1:20" ht="15" thickBot="1" x14ac:dyDescent="0.35">
      <c r="A761" s="32">
        <v>751</v>
      </c>
      <c r="B761" t="s">
        <v>5201</v>
      </c>
      <c r="C761" s="3" t="s">
        <v>54</v>
      </c>
      <c r="D761" s="3" t="s">
        <v>24</v>
      </c>
      <c r="E761" s="2"/>
      <c r="F761" s="3" t="s">
        <v>4414</v>
      </c>
      <c r="G761" s="3" t="s">
        <v>98</v>
      </c>
      <c r="H761" s="34" t="s">
        <v>4249</v>
      </c>
      <c r="I761" s="3">
        <v>1</v>
      </c>
      <c r="J761" s="34" t="s">
        <v>4247</v>
      </c>
      <c r="K761" s="23">
        <v>47754000</v>
      </c>
      <c r="L761" s="35"/>
      <c r="M761" s="4">
        <v>45099</v>
      </c>
      <c r="N761" s="3">
        <v>1</v>
      </c>
      <c r="O761" s="34" t="s">
        <v>4247</v>
      </c>
      <c r="P761" s="36">
        <v>47754000</v>
      </c>
      <c r="Q761" s="35"/>
      <c r="R761" s="3">
        <v>9675</v>
      </c>
      <c r="S761" s="4">
        <v>45099</v>
      </c>
      <c r="T761" s="3"/>
    </row>
    <row r="762" spans="1:20" ht="15" thickBot="1" x14ac:dyDescent="0.35">
      <c r="A762" s="32">
        <v>752</v>
      </c>
      <c r="B762" t="s">
        <v>5202</v>
      </c>
      <c r="C762" s="3" t="s">
        <v>54</v>
      </c>
      <c r="D762" s="3" t="s">
        <v>24</v>
      </c>
      <c r="E762" s="2"/>
      <c r="F762" s="3" t="s">
        <v>5203</v>
      </c>
      <c r="G762" s="3" t="s">
        <v>98</v>
      </c>
      <c r="H762" s="34" t="s">
        <v>4515</v>
      </c>
      <c r="I762" s="3">
        <v>1</v>
      </c>
      <c r="J762" s="34" t="s">
        <v>4247</v>
      </c>
      <c r="K762" s="23">
        <v>46828667</v>
      </c>
      <c r="L762" s="35"/>
      <c r="M762" s="4">
        <v>45098</v>
      </c>
      <c r="N762" s="3">
        <v>1</v>
      </c>
      <c r="O762" s="34" t="s">
        <v>4247</v>
      </c>
      <c r="P762" s="36">
        <v>46828667</v>
      </c>
      <c r="Q762" s="35"/>
      <c r="R762" s="3">
        <v>9859</v>
      </c>
      <c r="S762" s="4">
        <v>45098</v>
      </c>
      <c r="T762" s="3"/>
    </row>
    <row r="763" spans="1:20" ht="15" thickBot="1" x14ac:dyDescent="0.35">
      <c r="A763" s="32">
        <v>753</v>
      </c>
      <c r="B763" t="s">
        <v>5204</v>
      </c>
      <c r="C763" s="3" t="s">
        <v>54</v>
      </c>
      <c r="D763" s="3" t="s">
        <v>24</v>
      </c>
      <c r="E763" s="2"/>
      <c r="F763" s="3" t="s">
        <v>4644</v>
      </c>
      <c r="G763" s="3" t="s">
        <v>98</v>
      </c>
      <c r="H763" s="34" t="s">
        <v>4277</v>
      </c>
      <c r="I763" s="3">
        <v>1</v>
      </c>
      <c r="J763" s="34" t="s">
        <v>4247</v>
      </c>
      <c r="K763" s="23">
        <v>35305200</v>
      </c>
      <c r="L763" s="35"/>
      <c r="M763" s="4">
        <v>45099</v>
      </c>
      <c r="N763" s="3">
        <v>1</v>
      </c>
      <c r="O763" s="34" t="s">
        <v>4247</v>
      </c>
      <c r="P763" s="36">
        <v>35305200</v>
      </c>
      <c r="Q763" s="35"/>
      <c r="R763" s="3">
        <v>10039</v>
      </c>
      <c r="S763" s="4">
        <v>45099</v>
      </c>
      <c r="T763" s="3"/>
    </row>
    <row r="764" spans="1:20" ht="15" thickBot="1" x14ac:dyDescent="0.35">
      <c r="A764" s="32">
        <v>754</v>
      </c>
      <c r="B764" t="s">
        <v>5205</v>
      </c>
      <c r="C764" s="3" t="s">
        <v>54</v>
      </c>
      <c r="D764" s="3" t="s">
        <v>24</v>
      </c>
      <c r="E764" s="2"/>
      <c r="F764" s="3" t="s">
        <v>5206</v>
      </c>
      <c r="G764" s="3" t="s">
        <v>98</v>
      </c>
      <c r="H764" s="34" t="s">
        <v>4277</v>
      </c>
      <c r="I764" s="3">
        <v>1</v>
      </c>
      <c r="J764" s="34" t="s">
        <v>4247</v>
      </c>
      <c r="K764" s="23">
        <v>27695695</v>
      </c>
      <c r="L764" s="35"/>
      <c r="M764" s="4">
        <v>45099</v>
      </c>
      <c r="N764" s="3">
        <v>1</v>
      </c>
      <c r="O764" s="34" t="s">
        <v>4247</v>
      </c>
      <c r="P764" s="36">
        <v>27695695</v>
      </c>
      <c r="Q764" s="35"/>
      <c r="R764" s="3">
        <v>10040</v>
      </c>
      <c r="S764" s="4">
        <v>45099</v>
      </c>
      <c r="T764" s="3"/>
    </row>
    <row r="765" spans="1:20" ht="15" thickBot="1" x14ac:dyDescent="0.35">
      <c r="A765" s="32">
        <v>755</v>
      </c>
      <c r="B765" t="s">
        <v>5207</v>
      </c>
      <c r="C765" s="3" t="s">
        <v>54</v>
      </c>
      <c r="D765" s="3" t="s">
        <v>24</v>
      </c>
      <c r="E765" s="2"/>
      <c r="F765" s="3" t="s">
        <v>4324</v>
      </c>
      <c r="G765" s="3" t="s">
        <v>98</v>
      </c>
      <c r="H765" s="34" t="s">
        <v>4325</v>
      </c>
      <c r="I765" s="3">
        <v>1</v>
      </c>
      <c r="J765" s="34" t="s">
        <v>4247</v>
      </c>
      <c r="K765" s="23">
        <v>48896000</v>
      </c>
      <c r="L765" s="35"/>
      <c r="M765" s="4">
        <v>45100</v>
      </c>
      <c r="N765" s="3">
        <v>1</v>
      </c>
      <c r="O765" s="34" t="s">
        <v>4247</v>
      </c>
      <c r="P765" s="36">
        <v>48896000</v>
      </c>
      <c r="Q765" s="35"/>
      <c r="R765" s="3">
        <v>9736</v>
      </c>
      <c r="S765" s="4">
        <v>45100</v>
      </c>
      <c r="T765" s="3"/>
    </row>
    <row r="766" spans="1:20" ht="15" thickBot="1" x14ac:dyDescent="0.35">
      <c r="A766" s="32">
        <v>756</v>
      </c>
      <c r="B766" t="s">
        <v>5208</v>
      </c>
      <c r="C766" s="3" t="s">
        <v>54</v>
      </c>
      <c r="D766" s="3" t="s">
        <v>24</v>
      </c>
      <c r="E766" s="2"/>
      <c r="F766" s="3" t="s">
        <v>5209</v>
      </c>
      <c r="G766" s="3" t="s">
        <v>98</v>
      </c>
      <c r="H766" s="34" t="s">
        <v>4277</v>
      </c>
      <c r="I766" s="3">
        <v>1</v>
      </c>
      <c r="J766" s="34" t="s">
        <v>4247</v>
      </c>
      <c r="K766" s="23">
        <v>52843333</v>
      </c>
      <c r="L766" s="35"/>
      <c r="M766" s="4">
        <v>45098</v>
      </c>
      <c r="N766" s="3">
        <v>1</v>
      </c>
      <c r="O766" s="34" t="s">
        <v>4247</v>
      </c>
      <c r="P766" s="36">
        <v>52843333</v>
      </c>
      <c r="Q766" s="35"/>
      <c r="R766" s="3">
        <v>10483</v>
      </c>
      <c r="S766" s="4">
        <v>45098</v>
      </c>
      <c r="T766" s="3"/>
    </row>
    <row r="767" spans="1:20" ht="15" thickBot="1" x14ac:dyDescent="0.35">
      <c r="A767" s="32">
        <v>757</v>
      </c>
      <c r="B767" t="s">
        <v>5210</v>
      </c>
      <c r="C767" s="3" t="s">
        <v>54</v>
      </c>
      <c r="D767" s="3" t="s">
        <v>24</v>
      </c>
      <c r="E767" s="2"/>
      <c r="F767" s="3" t="s">
        <v>4648</v>
      </c>
      <c r="G767" s="3" t="s">
        <v>98</v>
      </c>
      <c r="H767" s="34" t="s">
        <v>4277</v>
      </c>
      <c r="I767" s="3">
        <v>1</v>
      </c>
      <c r="J767" s="34" t="s">
        <v>4247</v>
      </c>
      <c r="K767" s="23">
        <v>35305200</v>
      </c>
      <c r="L767" s="35"/>
      <c r="M767" s="4">
        <v>45099</v>
      </c>
      <c r="N767" s="3">
        <v>1</v>
      </c>
      <c r="O767" s="34" t="s">
        <v>4247</v>
      </c>
      <c r="P767" s="36">
        <v>35305200</v>
      </c>
      <c r="Q767" s="35"/>
      <c r="R767" s="3">
        <v>10041</v>
      </c>
      <c r="S767" s="4">
        <v>45099</v>
      </c>
      <c r="T767" s="3"/>
    </row>
    <row r="768" spans="1:20" ht="15" thickBot="1" x14ac:dyDescent="0.35">
      <c r="A768" s="32">
        <v>758</v>
      </c>
      <c r="B768" t="s">
        <v>5211</v>
      </c>
      <c r="C768" s="3" t="s">
        <v>54</v>
      </c>
      <c r="D768" s="3" t="s">
        <v>24</v>
      </c>
      <c r="E768" s="2"/>
      <c r="F768" s="3" t="s">
        <v>4488</v>
      </c>
      <c r="G768" s="3" t="s">
        <v>98</v>
      </c>
      <c r="H768" s="34" t="s">
        <v>4249</v>
      </c>
      <c r="I768" s="3">
        <v>1</v>
      </c>
      <c r="J768" s="34" t="s">
        <v>4247</v>
      </c>
      <c r="K768" s="23">
        <v>45600000</v>
      </c>
      <c r="L768" s="35"/>
      <c r="M768" s="4">
        <v>45099</v>
      </c>
      <c r="N768" s="3">
        <v>1</v>
      </c>
      <c r="O768" s="34" t="s">
        <v>4247</v>
      </c>
      <c r="P768" s="36">
        <v>45600000</v>
      </c>
      <c r="Q768" s="35"/>
      <c r="R768" s="3">
        <v>9837</v>
      </c>
      <c r="S768" s="4">
        <v>45099</v>
      </c>
      <c r="T768" s="3"/>
    </row>
    <row r="769" spans="1:20" ht="15" thickBot="1" x14ac:dyDescent="0.35">
      <c r="A769" s="32">
        <v>759</v>
      </c>
      <c r="B769" t="s">
        <v>5212</v>
      </c>
      <c r="C769" s="3" t="s">
        <v>54</v>
      </c>
      <c r="D769" s="3" t="s">
        <v>24</v>
      </c>
      <c r="E769" s="2"/>
      <c r="F769" s="3" t="s">
        <v>4334</v>
      </c>
      <c r="G769" s="3" t="s">
        <v>98</v>
      </c>
      <c r="H769" s="34" t="s">
        <v>4249</v>
      </c>
      <c r="I769" s="3">
        <v>1</v>
      </c>
      <c r="J769" s="34" t="s">
        <v>4247</v>
      </c>
      <c r="K769" s="23">
        <v>42319333</v>
      </c>
      <c r="L769" s="35"/>
      <c r="M769" s="4">
        <v>45100</v>
      </c>
      <c r="N769" s="3">
        <v>1</v>
      </c>
      <c r="O769" s="34" t="s">
        <v>4247</v>
      </c>
      <c r="P769" s="36">
        <v>42319333</v>
      </c>
      <c r="Q769" s="35"/>
      <c r="R769" s="3">
        <v>9851</v>
      </c>
      <c r="S769" s="4">
        <v>45100</v>
      </c>
      <c r="T769" s="3"/>
    </row>
    <row r="770" spans="1:20" ht="15" thickBot="1" x14ac:dyDescent="0.35">
      <c r="A770" s="32">
        <v>760</v>
      </c>
      <c r="B770" t="s">
        <v>5213</v>
      </c>
      <c r="C770" s="3" t="s">
        <v>54</v>
      </c>
      <c r="D770" s="3" t="s">
        <v>24</v>
      </c>
      <c r="E770" s="2"/>
      <c r="F770" s="3" t="s">
        <v>5214</v>
      </c>
      <c r="G770" s="3" t="s">
        <v>98</v>
      </c>
      <c r="H770" s="34" t="s">
        <v>5215</v>
      </c>
      <c r="I770" s="3">
        <v>1</v>
      </c>
      <c r="J770" s="34" t="s">
        <v>4247</v>
      </c>
      <c r="K770" s="23">
        <v>21176554</v>
      </c>
      <c r="L770" s="35"/>
      <c r="M770" s="4">
        <v>45105</v>
      </c>
      <c r="N770" s="3">
        <v>1</v>
      </c>
      <c r="O770" s="34" t="s">
        <v>4247</v>
      </c>
      <c r="P770" s="36">
        <v>27484435</v>
      </c>
      <c r="Q770" s="35"/>
      <c r="R770" s="3">
        <v>10271</v>
      </c>
      <c r="S770" s="4">
        <v>45105</v>
      </c>
      <c r="T770" s="3"/>
    </row>
    <row r="771" spans="1:20" ht="15" thickBot="1" x14ac:dyDescent="0.35">
      <c r="A771" s="32">
        <v>761</v>
      </c>
      <c r="B771" t="s">
        <v>5216</v>
      </c>
      <c r="C771" s="3" t="s">
        <v>54</v>
      </c>
      <c r="D771" s="3" t="s">
        <v>24</v>
      </c>
      <c r="E771" s="2"/>
      <c r="F771" s="3" t="s">
        <v>5217</v>
      </c>
      <c r="G771" s="3" t="s">
        <v>98</v>
      </c>
      <c r="H771" s="34" t="s">
        <v>4253</v>
      </c>
      <c r="I771" s="3">
        <v>1</v>
      </c>
      <c r="J771" s="34" t="s">
        <v>4247</v>
      </c>
      <c r="K771" s="23">
        <v>49680000</v>
      </c>
      <c r="L771" s="35"/>
      <c r="M771" s="4">
        <v>45105</v>
      </c>
      <c r="N771" s="3">
        <v>1</v>
      </c>
      <c r="O771" s="34" t="s">
        <v>4247</v>
      </c>
      <c r="P771" s="36">
        <v>49680000</v>
      </c>
      <c r="Q771" s="35"/>
      <c r="R771" s="3">
        <v>9589</v>
      </c>
      <c r="S771" s="4">
        <v>45105</v>
      </c>
      <c r="T771" s="3"/>
    </row>
    <row r="772" spans="1:20" ht="15" thickBot="1" x14ac:dyDescent="0.35">
      <c r="A772" s="32">
        <v>762</v>
      </c>
      <c r="B772" t="s">
        <v>5218</v>
      </c>
      <c r="C772" s="3" t="s">
        <v>54</v>
      </c>
      <c r="D772" s="3" t="s">
        <v>24</v>
      </c>
      <c r="E772" s="2"/>
      <c r="F772" s="3" t="s">
        <v>5219</v>
      </c>
      <c r="G772" s="3" t="s">
        <v>98</v>
      </c>
      <c r="H772" s="34" t="s">
        <v>5220</v>
      </c>
      <c r="I772" s="3">
        <v>1</v>
      </c>
      <c r="J772" s="34" t="s">
        <v>4247</v>
      </c>
      <c r="K772" s="23">
        <v>3808000</v>
      </c>
      <c r="L772" s="35"/>
      <c r="M772" s="4">
        <v>45107</v>
      </c>
      <c r="N772" s="3">
        <v>1</v>
      </c>
      <c r="O772" s="34" t="s">
        <v>4247</v>
      </c>
      <c r="P772" s="36">
        <v>3808000</v>
      </c>
      <c r="Q772" s="35"/>
      <c r="R772" s="3">
        <v>10135</v>
      </c>
      <c r="S772" s="4">
        <v>45107</v>
      </c>
      <c r="T772" s="3"/>
    </row>
    <row r="773" spans="1:20" ht="15" thickBot="1" x14ac:dyDescent="0.35">
      <c r="A773" s="32">
        <v>763</v>
      </c>
      <c r="B773" t="s">
        <v>5221</v>
      </c>
      <c r="C773" s="3" t="s">
        <v>54</v>
      </c>
      <c r="D773" s="3" t="s">
        <v>24</v>
      </c>
      <c r="E773" s="2"/>
      <c r="F773" s="3" t="s">
        <v>5222</v>
      </c>
      <c r="G773" s="3" t="s">
        <v>98</v>
      </c>
      <c r="H773" s="34" t="s">
        <v>4277</v>
      </c>
      <c r="I773" s="3">
        <v>1</v>
      </c>
      <c r="J773" s="34" t="s">
        <v>4247</v>
      </c>
      <c r="K773" s="23">
        <v>50025000</v>
      </c>
      <c r="L773" s="35"/>
      <c r="M773" s="4">
        <v>45107</v>
      </c>
      <c r="N773" s="3">
        <v>1</v>
      </c>
      <c r="O773" s="34" t="s">
        <v>4247</v>
      </c>
      <c r="P773" s="36">
        <v>50025000</v>
      </c>
      <c r="Q773" s="35"/>
      <c r="R773" s="3">
        <v>10507</v>
      </c>
      <c r="S773" s="4">
        <v>45107</v>
      </c>
      <c r="T773" s="3"/>
    </row>
    <row r="774" spans="1:20" ht="15" thickBot="1" x14ac:dyDescent="0.35">
      <c r="A774" s="32">
        <v>764</v>
      </c>
      <c r="B774" t="s">
        <v>5223</v>
      </c>
      <c r="C774" s="3" t="s">
        <v>54</v>
      </c>
      <c r="D774" s="3" t="s">
        <v>24</v>
      </c>
      <c r="E774" s="2"/>
      <c r="F774" s="3" t="s">
        <v>5224</v>
      </c>
      <c r="G774" s="3" t="s">
        <v>98</v>
      </c>
      <c r="H774" s="34" t="s">
        <v>4253</v>
      </c>
      <c r="I774" s="3">
        <v>1</v>
      </c>
      <c r="J774" s="34" t="s">
        <v>4247</v>
      </c>
      <c r="K774" s="23">
        <v>10000000</v>
      </c>
      <c r="L774" s="35"/>
      <c r="M774" s="4">
        <v>45105</v>
      </c>
      <c r="N774" s="3">
        <v>1</v>
      </c>
      <c r="O774" s="34" t="s">
        <v>4247</v>
      </c>
      <c r="P774" s="36">
        <v>10000000</v>
      </c>
      <c r="Q774" s="35"/>
      <c r="R774" s="3">
        <v>10508</v>
      </c>
      <c r="S774" s="4">
        <v>45105</v>
      </c>
      <c r="T774" s="3"/>
    </row>
    <row r="775" spans="1:20" ht="15" thickBot="1" x14ac:dyDescent="0.35">
      <c r="A775" s="32">
        <v>765</v>
      </c>
      <c r="B775" t="s">
        <v>5225</v>
      </c>
      <c r="C775" s="3" t="s">
        <v>54</v>
      </c>
      <c r="D775" s="3" t="s">
        <v>24</v>
      </c>
      <c r="E775" s="2"/>
      <c r="F775" s="3" t="s">
        <v>5203</v>
      </c>
      <c r="G775" s="3" t="s">
        <v>98</v>
      </c>
      <c r="H775" s="34" t="s">
        <v>4515</v>
      </c>
      <c r="I775" s="3">
        <v>1</v>
      </c>
      <c r="J775" s="34" t="s">
        <v>4247</v>
      </c>
      <c r="K775" s="23">
        <v>36063200</v>
      </c>
      <c r="L775" s="35"/>
      <c r="M775" s="4">
        <v>45106</v>
      </c>
      <c r="N775" s="3">
        <v>1</v>
      </c>
      <c r="O775" s="34" t="s">
        <v>4247</v>
      </c>
      <c r="P775" s="36">
        <v>36063200</v>
      </c>
      <c r="Q775" s="35"/>
      <c r="R775" s="3">
        <v>9857</v>
      </c>
      <c r="S775" s="4">
        <v>45106</v>
      </c>
      <c r="T775" s="3"/>
    </row>
    <row r="776" spans="1:20" ht="15" thickBot="1" x14ac:dyDescent="0.35">
      <c r="A776" s="32">
        <v>766</v>
      </c>
      <c r="B776" t="s">
        <v>5226</v>
      </c>
      <c r="C776" s="3" t="s">
        <v>54</v>
      </c>
      <c r="D776" s="3" t="s">
        <v>24</v>
      </c>
      <c r="E776" s="2"/>
      <c r="F776" s="3" t="s">
        <v>4540</v>
      </c>
      <c r="G776" s="3" t="s">
        <v>98</v>
      </c>
      <c r="H776" s="34" t="s">
        <v>4325</v>
      </c>
      <c r="I776" s="3">
        <v>1</v>
      </c>
      <c r="J776" s="34" t="s">
        <v>4247</v>
      </c>
      <c r="K776" s="23">
        <v>43188000</v>
      </c>
      <c r="L776" s="35"/>
      <c r="M776" s="4">
        <v>45106</v>
      </c>
      <c r="N776" s="3">
        <v>1</v>
      </c>
      <c r="O776" s="34" t="s">
        <v>4247</v>
      </c>
      <c r="P776" s="36">
        <v>43188000</v>
      </c>
      <c r="Q776" s="35"/>
      <c r="R776" s="3">
        <v>9743</v>
      </c>
      <c r="S776" s="4">
        <v>45106</v>
      </c>
      <c r="T776" s="3"/>
    </row>
    <row r="777" spans="1:20" ht="15" thickBot="1" x14ac:dyDescent="0.35">
      <c r="A777" s="32">
        <v>767</v>
      </c>
      <c r="B777" t="s">
        <v>5227</v>
      </c>
      <c r="C777" s="3" t="s">
        <v>54</v>
      </c>
      <c r="D777" s="3" t="s">
        <v>24</v>
      </c>
      <c r="E777" s="2"/>
      <c r="F777" s="3" t="s">
        <v>5228</v>
      </c>
      <c r="G777" s="3" t="s">
        <v>98</v>
      </c>
      <c r="H777" s="34" t="s">
        <v>4277</v>
      </c>
      <c r="I777" s="3">
        <v>1</v>
      </c>
      <c r="J777" s="34" t="s">
        <v>4247</v>
      </c>
      <c r="K777" s="23">
        <v>18145597</v>
      </c>
      <c r="L777" s="35"/>
      <c r="M777" s="4">
        <v>45118</v>
      </c>
      <c r="N777" s="3">
        <v>1</v>
      </c>
      <c r="O777" s="34" t="s">
        <v>4247</v>
      </c>
      <c r="P777" s="36">
        <v>18145597</v>
      </c>
      <c r="Q777" s="35"/>
      <c r="R777" s="3">
        <v>10509</v>
      </c>
      <c r="S777" s="4">
        <v>45118</v>
      </c>
      <c r="T777" s="3"/>
    </row>
    <row r="778" spans="1:20" ht="15" thickBot="1" x14ac:dyDescent="0.35">
      <c r="A778" s="32">
        <v>768</v>
      </c>
      <c r="B778" t="s">
        <v>5229</v>
      </c>
      <c r="C778" s="3" t="s">
        <v>54</v>
      </c>
      <c r="D778" s="3" t="s">
        <v>24</v>
      </c>
      <c r="E778" s="2"/>
      <c r="F778" s="3" t="s">
        <v>5230</v>
      </c>
      <c r="G778" s="3" t="s">
        <v>98</v>
      </c>
      <c r="H778" s="34" t="s">
        <v>4307</v>
      </c>
      <c r="I778" s="3">
        <v>1</v>
      </c>
      <c r="J778" s="34" t="s">
        <v>4247</v>
      </c>
      <c r="K778" s="23">
        <v>49191291</v>
      </c>
      <c r="L778" s="35"/>
      <c r="M778" s="4">
        <v>45111</v>
      </c>
      <c r="N778" s="3">
        <v>1</v>
      </c>
      <c r="O778" s="34" t="s">
        <v>4247</v>
      </c>
      <c r="P778" s="36">
        <v>49191291</v>
      </c>
      <c r="Q778" s="35"/>
      <c r="R778" s="3">
        <v>9870</v>
      </c>
      <c r="S778" s="4">
        <v>45111</v>
      </c>
      <c r="T778" s="3"/>
    </row>
    <row r="779" spans="1:20" ht="15" thickBot="1" x14ac:dyDescent="0.35">
      <c r="A779" s="32">
        <v>769</v>
      </c>
      <c r="B779" t="s">
        <v>5231</v>
      </c>
      <c r="C779" s="3" t="s">
        <v>54</v>
      </c>
      <c r="D779" s="3" t="s">
        <v>24</v>
      </c>
      <c r="E779" s="2"/>
      <c r="F779" s="3" t="s">
        <v>5232</v>
      </c>
      <c r="G779" s="3" t="s">
        <v>98</v>
      </c>
      <c r="H779" s="34" t="s">
        <v>4277</v>
      </c>
      <c r="I779" s="3">
        <v>1</v>
      </c>
      <c r="J779" s="34" t="s">
        <v>4247</v>
      </c>
      <c r="K779" s="23">
        <v>8073850</v>
      </c>
      <c r="L779" s="35"/>
      <c r="M779" s="4">
        <v>45118</v>
      </c>
      <c r="N779" s="3">
        <v>1</v>
      </c>
      <c r="O779" s="34" t="s">
        <v>4247</v>
      </c>
      <c r="P779" s="36">
        <v>8073850</v>
      </c>
      <c r="Q779" s="35"/>
      <c r="R779" s="3">
        <v>10168</v>
      </c>
      <c r="S779" s="4">
        <v>45118</v>
      </c>
      <c r="T779" s="3"/>
    </row>
    <row r="780" spans="1:20" ht="15" thickBot="1" x14ac:dyDescent="0.35">
      <c r="A780" s="32">
        <v>770</v>
      </c>
      <c r="B780" t="s">
        <v>5233</v>
      </c>
      <c r="C780" s="3" t="s">
        <v>54</v>
      </c>
      <c r="D780" s="3" t="s">
        <v>24</v>
      </c>
      <c r="E780" s="2"/>
      <c r="F780" s="3" t="s">
        <v>5234</v>
      </c>
      <c r="G780" s="3" t="s">
        <v>98</v>
      </c>
      <c r="H780" s="34" t="s">
        <v>4379</v>
      </c>
      <c r="I780" s="3">
        <v>1</v>
      </c>
      <c r="J780" s="34" t="s">
        <v>4247</v>
      </c>
      <c r="K780" s="23">
        <v>43947000</v>
      </c>
      <c r="L780" s="35"/>
      <c r="M780" s="4">
        <v>45117</v>
      </c>
      <c r="N780" s="3">
        <v>1</v>
      </c>
      <c r="O780" s="34" t="s">
        <v>4247</v>
      </c>
      <c r="P780" s="36">
        <v>43947000</v>
      </c>
      <c r="Q780" s="35"/>
      <c r="R780" s="3">
        <v>10497</v>
      </c>
      <c r="S780" s="4">
        <v>45117</v>
      </c>
      <c r="T780" s="3"/>
    </row>
    <row r="781" spans="1:20" ht="15" thickBot="1" x14ac:dyDescent="0.35">
      <c r="A781" s="32">
        <v>771</v>
      </c>
      <c r="B781" t="s">
        <v>5235</v>
      </c>
      <c r="C781" s="3" t="s">
        <v>54</v>
      </c>
      <c r="D781" s="3" t="s">
        <v>24</v>
      </c>
      <c r="E781" s="2"/>
      <c r="F781" s="3" t="s">
        <v>5236</v>
      </c>
      <c r="G781" s="3" t="s">
        <v>98</v>
      </c>
      <c r="H781" s="34" t="s">
        <v>4277</v>
      </c>
      <c r="I781" s="3">
        <v>1</v>
      </c>
      <c r="J781" s="34" t="s">
        <v>4247</v>
      </c>
      <c r="K781" s="23">
        <v>51000000</v>
      </c>
      <c r="L781" s="35"/>
      <c r="M781" s="4">
        <v>45119</v>
      </c>
      <c r="N781" s="3">
        <v>1</v>
      </c>
      <c r="O781" s="34" t="s">
        <v>4247</v>
      </c>
      <c r="P781" s="36">
        <v>51000000</v>
      </c>
      <c r="Q781" s="35"/>
      <c r="R781" s="3">
        <v>10551</v>
      </c>
      <c r="S781" s="4">
        <v>45119</v>
      </c>
      <c r="T781" s="3"/>
    </row>
    <row r="782" spans="1:20" ht="15" thickBot="1" x14ac:dyDescent="0.35">
      <c r="A782" s="32">
        <v>772</v>
      </c>
      <c r="B782" t="s">
        <v>5237</v>
      </c>
      <c r="C782" s="3" t="s">
        <v>54</v>
      </c>
      <c r="D782" s="3" t="s">
        <v>24</v>
      </c>
      <c r="E782" s="2"/>
      <c r="F782" s="3" t="s">
        <v>4665</v>
      </c>
      <c r="G782" s="3" t="s">
        <v>98</v>
      </c>
      <c r="H782" s="34" t="s">
        <v>4277</v>
      </c>
      <c r="I782" s="3">
        <v>1</v>
      </c>
      <c r="J782" s="34" t="s">
        <v>4247</v>
      </c>
      <c r="K782" s="23">
        <v>55533333</v>
      </c>
      <c r="L782" s="35"/>
      <c r="M782" s="4">
        <v>45119</v>
      </c>
      <c r="N782" s="3">
        <v>1</v>
      </c>
      <c r="O782" s="34" t="s">
        <v>4247</v>
      </c>
      <c r="P782" s="36">
        <v>55533333</v>
      </c>
      <c r="Q782" s="35"/>
      <c r="R782" s="3">
        <v>10552</v>
      </c>
      <c r="S782" s="4">
        <v>45119</v>
      </c>
      <c r="T782" s="3"/>
    </row>
    <row r="783" spans="1:20" ht="15" thickBot="1" x14ac:dyDescent="0.35">
      <c r="A783" s="32">
        <v>773</v>
      </c>
      <c r="B783" t="s">
        <v>5238</v>
      </c>
      <c r="C783" s="3" t="s">
        <v>54</v>
      </c>
      <c r="D783" s="3" t="s">
        <v>24</v>
      </c>
      <c r="E783" s="2"/>
      <c r="F783" s="3" t="s">
        <v>5239</v>
      </c>
      <c r="G783" s="3" t="s">
        <v>98</v>
      </c>
      <c r="H783" s="34" t="s">
        <v>4253</v>
      </c>
      <c r="I783" s="3">
        <v>1</v>
      </c>
      <c r="J783" s="34" t="s">
        <v>4247</v>
      </c>
      <c r="K783" s="23">
        <v>5983320</v>
      </c>
      <c r="L783" s="35"/>
      <c r="M783" s="4">
        <v>45121</v>
      </c>
      <c r="N783" s="3">
        <v>1</v>
      </c>
      <c r="O783" s="34" t="s">
        <v>4247</v>
      </c>
      <c r="P783" s="36">
        <v>5983320</v>
      </c>
      <c r="Q783" s="35"/>
      <c r="R783" s="3">
        <v>10232</v>
      </c>
      <c r="S783" s="4">
        <v>45121</v>
      </c>
      <c r="T783" s="3"/>
    </row>
    <row r="784" spans="1:20" ht="15" thickBot="1" x14ac:dyDescent="0.35">
      <c r="A784" s="32">
        <v>774</v>
      </c>
      <c r="B784" t="s">
        <v>5240</v>
      </c>
      <c r="C784" s="3" t="s">
        <v>54</v>
      </c>
      <c r="D784" s="3" t="s">
        <v>24</v>
      </c>
      <c r="E784" s="2"/>
      <c r="F784" s="3" t="s">
        <v>5241</v>
      </c>
      <c r="G784" s="3" t="s">
        <v>98</v>
      </c>
      <c r="H784" s="34" t="s">
        <v>4321</v>
      </c>
      <c r="I784" s="3">
        <v>1</v>
      </c>
      <c r="J784" s="34" t="s">
        <v>4247</v>
      </c>
      <c r="K784" s="23">
        <v>27500000</v>
      </c>
      <c r="L784" s="35"/>
      <c r="M784" s="4">
        <v>45119</v>
      </c>
      <c r="N784" s="3">
        <v>1</v>
      </c>
      <c r="O784" s="34" t="s">
        <v>4247</v>
      </c>
      <c r="P784" s="36">
        <v>27500000</v>
      </c>
      <c r="Q784" s="35"/>
      <c r="R784" s="3">
        <v>10561</v>
      </c>
      <c r="S784" s="4">
        <v>45119</v>
      </c>
      <c r="T784" s="3"/>
    </row>
    <row r="785" spans="1:20" ht="15" thickBot="1" x14ac:dyDescent="0.35">
      <c r="A785" s="32">
        <v>775</v>
      </c>
      <c r="B785" t="s">
        <v>5242</v>
      </c>
      <c r="C785" s="3" t="s">
        <v>54</v>
      </c>
      <c r="D785" s="3" t="s">
        <v>24</v>
      </c>
      <c r="E785" s="2"/>
      <c r="F785" s="3" t="s">
        <v>5243</v>
      </c>
      <c r="G785" s="3" t="s">
        <v>98</v>
      </c>
      <c r="H785" s="34" t="s">
        <v>4601</v>
      </c>
      <c r="I785" s="3">
        <v>1</v>
      </c>
      <c r="J785" s="34" t="s">
        <v>4247</v>
      </c>
      <c r="K785" s="23">
        <v>112636784</v>
      </c>
      <c r="L785" s="35"/>
      <c r="M785" s="4">
        <v>45119</v>
      </c>
      <c r="N785" s="3">
        <v>1</v>
      </c>
      <c r="O785" s="34" t="s">
        <v>4247</v>
      </c>
      <c r="P785" s="36">
        <v>112636784</v>
      </c>
      <c r="Q785" s="35"/>
      <c r="R785" s="34" t="s">
        <v>5244</v>
      </c>
      <c r="S785" s="4">
        <v>45119</v>
      </c>
      <c r="T785" s="3"/>
    </row>
    <row r="786" spans="1:20" ht="15" thickBot="1" x14ac:dyDescent="0.35">
      <c r="A786" s="32">
        <v>776</v>
      </c>
      <c r="B786" t="s">
        <v>5245</v>
      </c>
      <c r="C786" s="3" t="s">
        <v>54</v>
      </c>
      <c r="D786" s="3" t="s">
        <v>24</v>
      </c>
      <c r="E786" s="2"/>
      <c r="F786" s="3" t="s">
        <v>4471</v>
      </c>
      <c r="G786" s="3" t="s">
        <v>98</v>
      </c>
      <c r="H786" s="34" t="s">
        <v>4352</v>
      </c>
      <c r="I786" s="3">
        <v>1</v>
      </c>
      <c r="J786" s="34" t="s">
        <v>4247</v>
      </c>
      <c r="K786" s="23">
        <v>42752000</v>
      </c>
      <c r="L786" s="35"/>
      <c r="M786" s="4">
        <v>45124</v>
      </c>
      <c r="N786" s="3">
        <v>1</v>
      </c>
      <c r="O786" s="34" t="s">
        <v>4247</v>
      </c>
      <c r="P786" s="36">
        <v>42752000</v>
      </c>
      <c r="Q786" s="35"/>
      <c r="R786" s="3">
        <v>9729</v>
      </c>
      <c r="S786" s="4">
        <v>45124</v>
      </c>
      <c r="T786" s="3"/>
    </row>
    <row r="787" spans="1:20" ht="15" thickBot="1" x14ac:dyDescent="0.35">
      <c r="A787" s="32">
        <v>777</v>
      </c>
      <c r="B787" t="s">
        <v>5246</v>
      </c>
      <c r="C787" s="3" t="s">
        <v>54</v>
      </c>
      <c r="D787" s="3" t="s">
        <v>24</v>
      </c>
      <c r="E787" s="2"/>
      <c r="F787" s="3" t="s">
        <v>5247</v>
      </c>
      <c r="G787" s="3" t="s">
        <v>98</v>
      </c>
      <c r="H787" s="34" t="s">
        <v>4253</v>
      </c>
      <c r="I787" s="3">
        <v>1</v>
      </c>
      <c r="J787" s="34" t="s">
        <v>4247</v>
      </c>
      <c r="K787" s="23">
        <v>16400000</v>
      </c>
      <c r="L787" s="35"/>
      <c r="M787" s="4">
        <v>45124</v>
      </c>
      <c r="N787" s="3">
        <v>1</v>
      </c>
      <c r="O787" s="34" t="s">
        <v>4247</v>
      </c>
      <c r="P787" s="36">
        <v>16400000</v>
      </c>
      <c r="Q787" s="35"/>
      <c r="R787" s="3">
        <v>10590</v>
      </c>
      <c r="S787" s="4">
        <v>45124</v>
      </c>
      <c r="T787" s="3"/>
    </row>
    <row r="788" spans="1:20" ht="15" thickBot="1" x14ac:dyDescent="0.35">
      <c r="A788" s="32">
        <v>778</v>
      </c>
      <c r="B788" t="s">
        <v>5248</v>
      </c>
      <c r="C788" s="3" t="s">
        <v>54</v>
      </c>
      <c r="D788" s="3" t="s">
        <v>24</v>
      </c>
      <c r="E788" s="2"/>
      <c r="F788" s="3" t="s">
        <v>5249</v>
      </c>
      <c r="G788" s="3" t="s">
        <v>98</v>
      </c>
      <c r="H788" s="34" t="s">
        <v>4253</v>
      </c>
      <c r="I788" s="3">
        <v>1</v>
      </c>
      <c r="J788" s="34" t="s">
        <v>4247</v>
      </c>
      <c r="K788" s="23">
        <v>21866667</v>
      </c>
      <c r="L788" s="35"/>
      <c r="M788" s="4">
        <v>45124</v>
      </c>
      <c r="N788" s="3">
        <v>1</v>
      </c>
      <c r="O788" s="34" t="s">
        <v>4247</v>
      </c>
      <c r="P788" s="36">
        <v>21866667</v>
      </c>
      <c r="Q788" s="35"/>
      <c r="R788" s="3">
        <v>10617</v>
      </c>
      <c r="S788" s="4">
        <v>45124</v>
      </c>
      <c r="T788" s="3"/>
    </row>
    <row r="789" spans="1:20" ht="15" thickBot="1" x14ac:dyDescent="0.35">
      <c r="A789" s="32">
        <v>779</v>
      </c>
      <c r="B789" t="s">
        <v>5250</v>
      </c>
      <c r="C789" s="3" t="s">
        <v>54</v>
      </c>
      <c r="D789" s="3" t="s">
        <v>24</v>
      </c>
      <c r="E789" s="2"/>
      <c r="F789" s="3" t="s">
        <v>4689</v>
      </c>
      <c r="G789" s="3" t="s">
        <v>98</v>
      </c>
      <c r="H789" s="34" t="s">
        <v>4277</v>
      </c>
      <c r="I789" s="3">
        <v>1</v>
      </c>
      <c r="J789" s="34" t="s">
        <v>4247</v>
      </c>
      <c r="K789" s="23">
        <v>36180000</v>
      </c>
      <c r="L789" s="35"/>
      <c r="M789" s="4">
        <v>45126</v>
      </c>
      <c r="N789" s="3">
        <v>1</v>
      </c>
      <c r="O789" s="34" t="s">
        <v>4247</v>
      </c>
      <c r="P789" s="36">
        <v>36180000</v>
      </c>
      <c r="Q789" s="35"/>
      <c r="R789" s="3">
        <v>10108</v>
      </c>
      <c r="S789" s="4">
        <v>45126</v>
      </c>
      <c r="T789" s="3"/>
    </row>
    <row r="790" spans="1:20" ht="15" thickBot="1" x14ac:dyDescent="0.35">
      <c r="A790" s="32">
        <v>780</v>
      </c>
      <c r="B790" t="s">
        <v>5251</v>
      </c>
      <c r="C790" s="3" t="s">
        <v>54</v>
      </c>
      <c r="D790" s="3" t="s">
        <v>24</v>
      </c>
      <c r="E790" s="2"/>
      <c r="F790" s="3" t="s">
        <v>5252</v>
      </c>
      <c r="G790" s="3" t="s">
        <v>98</v>
      </c>
      <c r="H790" s="34" t="s">
        <v>4277</v>
      </c>
      <c r="I790" s="3">
        <v>1</v>
      </c>
      <c r="J790" s="34" t="s">
        <v>4247</v>
      </c>
      <c r="K790" s="23">
        <v>37760000</v>
      </c>
      <c r="L790" s="35"/>
      <c r="M790" s="4">
        <v>45128</v>
      </c>
      <c r="N790" s="3">
        <v>1</v>
      </c>
      <c r="O790" s="34" t="s">
        <v>4247</v>
      </c>
      <c r="P790" s="36">
        <v>37760000</v>
      </c>
      <c r="Q790" s="35"/>
      <c r="R790" s="3">
        <v>10618</v>
      </c>
      <c r="S790" s="4">
        <v>45128</v>
      </c>
      <c r="T790" s="3"/>
    </row>
    <row r="791" spans="1:20" ht="15" thickBot="1" x14ac:dyDescent="0.35">
      <c r="A791" s="32">
        <v>781</v>
      </c>
      <c r="B791" t="s">
        <v>5253</v>
      </c>
      <c r="C791" s="3" t="s">
        <v>54</v>
      </c>
      <c r="D791" s="3" t="s">
        <v>24</v>
      </c>
      <c r="E791" s="2"/>
      <c r="F791" s="3" t="s">
        <v>5254</v>
      </c>
      <c r="G791" s="3" t="s">
        <v>98</v>
      </c>
      <c r="H791" s="34" t="s">
        <v>4683</v>
      </c>
      <c r="I791" s="3">
        <v>1</v>
      </c>
      <c r="J791" s="34" t="s">
        <v>4247</v>
      </c>
      <c r="K791" s="23">
        <v>34839512</v>
      </c>
      <c r="L791" s="35"/>
      <c r="M791" s="4">
        <v>45125</v>
      </c>
      <c r="N791" s="3">
        <v>1</v>
      </c>
      <c r="O791" s="34" t="s">
        <v>4247</v>
      </c>
      <c r="P791" s="36">
        <v>34839512</v>
      </c>
      <c r="Q791" s="35"/>
      <c r="R791" s="3">
        <v>10583</v>
      </c>
      <c r="S791" s="4">
        <v>45125</v>
      </c>
      <c r="T791" s="3"/>
    </row>
    <row r="792" spans="1:20" ht="15" thickBot="1" x14ac:dyDescent="0.35">
      <c r="A792" s="32">
        <v>782</v>
      </c>
      <c r="B792" t="s">
        <v>5255</v>
      </c>
      <c r="C792" s="3" t="s">
        <v>54</v>
      </c>
      <c r="D792" s="3" t="s">
        <v>24</v>
      </c>
      <c r="E792" s="2"/>
      <c r="F792" s="3" t="s">
        <v>5256</v>
      </c>
      <c r="G792" s="3" t="s">
        <v>98</v>
      </c>
      <c r="H792" s="34" t="s">
        <v>5257</v>
      </c>
      <c r="I792" s="3">
        <v>1</v>
      </c>
      <c r="J792" s="34" t="s">
        <v>4247</v>
      </c>
      <c r="K792" s="23">
        <v>73323049</v>
      </c>
      <c r="L792" s="35"/>
      <c r="M792" s="4">
        <v>45125</v>
      </c>
      <c r="N792" s="3">
        <v>1</v>
      </c>
      <c r="O792" s="34" t="s">
        <v>4247</v>
      </c>
      <c r="P792" s="36">
        <v>73323049</v>
      </c>
      <c r="Q792" s="35"/>
      <c r="R792" s="3">
        <v>10582</v>
      </c>
      <c r="S792" s="4">
        <v>45125</v>
      </c>
      <c r="T792" s="3"/>
    </row>
    <row r="793" spans="1:20" ht="15" thickBot="1" x14ac:dyDescent="0.35">
      <c r="A793" s="32">
        <v>783</v>
      </c>
      <c r="B793" t="s">
        <v>5258</v>
      </c>
      <c r="C793" s="3" t="s">
        <v>54</v>
      </c>
      <c r="D793" s="3" t="s">
        <v>24</v>
      </c>
      <c r="E793" s="2"/>
      <c r="F793" s="3" t="s">
        <v>5254</v>
      </c>
      <c r="G793" s="3" t="s">
        <v>98</v>
      </c>
      <c r="H793" s="34" t="s">
        <v>5005</v>
      </c>
      <c r="I793" s="3">
        <v>1</v>
      </c>
      <c r="J793" s="34" t="s">
        <v>4247</v>
      </c>
      <c r="K793" s="23">
        <v>28319800</v>
      </c>
      <c r="L793" s="35"/>
      <c r="M793" s="4">
        <v>45126</v>
      </c>
      <c r="N793" s="3">
        <v>1</v>
      </c>
      <c r="O793" s="34" t="s">
        <v>4247</v>
      </c>
      <c r="P793" s="36">
        <v>28319800</v>
      </c>
      <c r="Q793" s="35"/>
      <c r="R793" s="3">
        <v>10583</v>
      </c>
      <c r="S793" s="4">
        <v>45126</v>
      </c>
      <c r="T793" s="3"/>
    </row>
    <row r="794" spans="1:20" ht="15" thickBot="1" x14ac:dyDescent="0.35">
      <c r="A794" s="32">
        <v>784</v>
      </c>
      <c r="B794" t="s">
        <v>5259</v>
      </c>
      <c r="C794" s="3" t="s">
        <v>54</v>
      </c>
      <c r="D794" s="3" t="s">
        <v>24</v>
      </c>
      <c r="E794" s="2"/>
      <c r="F794" s="3" t="s">
        <v>5260</v>
      </c>
      <c r="G794" s="3" t="s">
        <v>98</v>
      </c>
      <c r="H794" s="34" t="s">
        <v>4249</v>
      </c>
      <c r="I794" s="3">
        <v>1</v>
      </c>
      <c r="J794" s="34" t="s">
        <v>4247</v>
      </c>
      <c r="K794" s="23">
        <v>37440000</v>
      </c>
      <c r="L794" s="35"/>
      <c r="M794" s="4">
        <v>45133</v>
      </c>
      <c r="N794" s="3">
        <v>1</v>
      </c>
      <c r="O794" s="34" t="s">
        <v>4247</v>
      </c>
      <c r="P794" s="36">
        <v>37440000</v>
      </c>
      <c r="Q794" s="35"/>
      <c r="R794" s="3">
        <v>10500</v>
      </c>
      <c r="S794" s="4">
        <v>45133</v>
      </c>
      <c r="T794" s="3"/>
    </row>
    <row r="795" spans="1:20" ht="15" thickBot="1" x14ac:dyDescent="0.35">
      <c r="A795" s="32">
        <v>785</v>
      </c>
      <c r="B795" t="s">
        <v>5261</v>
      </c>
      <c r="C795" s="3" t="s">
        <v>54</v>
      </c>
      <c r="D795" s="3" t="s">
        <v>24</v>
      </c>
      <c r="E795" s="2"/>
      <c r="F795" s="3" t="s">
        <v>5262</v>
      </c>
      <c r="G795" s="3" t="s">
        <v>98</v>
      </c>
      <c r="H795" s="34" t="s">
        <v>4282</v>
      </c>
      <c r="I795" s="3">
        <v>1</v>
      </c>
      <c r="J795" s="34" t="s">
        <v>4247</v>
      </c>
      <c r="K795" s="23">
        <v>35933333</v>
      </c>
      <c r="L795" s="35"/>
      <c r="M795" s="4">
        <v>45134</v>
      </c>
      <c r="N795" s="3">
        <v>1</v>
      </c>
      <c r="O795" s="34" t="s">
        <v>4247</v>
      </c>
      <c r="P795" s="36">
        <v>35933333</v>
      </c>
      <c r="Q795" s="35"/>
      <c r="R795" s="3">
        <v>9863</v>
      </c>
      <c r="S795" s="4">
        <v>45134</v>
      </c>
      <c r="T795" s="3"/>
    </row>
    <row r="796" spans="1:20" ht="15" thickBot="1" x14ac:dyDescent="0.35">
      <c r="A796" s="32">
        <v>786</v>
      </c>
      <c r="B796" t="s">
        <v>5263</v>
      </c>
      <c r="C796" s="3" t="s">
        <v>54</v>
      </c>
      <c r="D796" s="3" t="s">
        <v>24</v>
      </c>
      <c r="E796" s="2"/>
      <c r="F796" s="3" t="s">
        <v>4693</v>
      </c>
      <c r="G796" s="3" t="s">
        <v>98</v>
      </c>
      <c r="H796" s="34" t="s">
        <v>4282</v>
      </c>
      <c r="I796" s="3">
        <v>1</v>
      </c>
      <c r="J796" s="34" t="s">
        <v>4247</v>
      </c>
      <c r="K796" s="23">
        <v>51150000</v>
      </c>
      <c r="L796" s="35"/>
      <c r="M796" s="4">
        <v>45133</v>
      </c>
      <c r="N796" s="3">
        <v>1</v>
      </c>
      <c r="O796" s="34" t="s">
        <v>4247</v>
      </c>
      <c r="P796" s="36">
        <v>51150000</v>
      </c>
      <c r="Q796" s="35"/>
      <c r="R796" s="3">
        <v>10120</v>
      </c>
      <c r="S796" s="4">
        <v>45133</v>
      </c>
      <c r="T796" s="3"/>
    </row>
    <row r="797" spans="1:20" ht="15" thickBot="1" x14ac:dyDescent="0.35">
      <c r="A797" s="32">
        <v>787</v>
      </c>
      <c r="B797" t="s">
        <v>5264</v>
      </c>
      <c r="C797" s="3" t="s">
        <v>54</v>
      </c>
      <c r="D797" s="3" t="s">
        <v>24</v>
      </c>
      <c r="E797" s="2"/>
      <c r="F797" s="3" t="s">
        <v>5265</v>
      </c>
      <c r="G797" s="3" t="s">
        <v>98</v>
      </c>
      <c r="H797" s="34" t="s">
        <v>4379</v>
      </c>
      <c r="I797" s="3">
        <v>1</v>
      </c>
      <c r="J797" s="34" t="s">
        <v>4247</v>
      </c>
      <c r="K797" s="23">
        <v>869771889</v>
      </c>
      <c r="L797" s="35"/>
      <c r="M797" s="4">
        <v>45147</v>
      </c>
      <c r="N797" s="3">
        <v>1</v>
      </c>
      <c r="O797" s="34" t="s">
        <v>4247</v>
      </c>
      <c r="P797" s="36">
        <v>869771889</v>
      </c>
      <c r="Q797" s="35"/>
      <c r="R797" s="3">
        <v>10592</v>
      </c>
      <c r="S797" s="4">
        <v>45147</v>
      </c>
      <c r="T797" s="3"/>
    </row>
    <row r="798" spans="1:20" ht="15" thickBot="1" x14ac:dyDescent="0.35">
      <c r="A798" s="32">
        <v>788</v>
      </c>
      <c r="B798" t="s">
        <v>5266</v>
      </c>
      <c r="C798" s="3" t="s">
        <v>54</v>
      </c>
      <c r="D798" s="3" t="s">
        <v>24</v>
      </c>
      <c r="E798" s="2"/>
      <c r="F798" s="3" t="s">
        <v>5267</v>
      </c>
      <c r="G798" s="3" t="s">
        <v>98</v>
      </c>
      <c r="H798" s="34" t="s">
        <v>4277</v>
      </c>
      <c r="I798" s="3">
        <v>1</v>
      </c>
      <c r="J798" s="34" t="s">
        <v>4247</v>
      </c>
      <c r="K798" s="23">
        <v>40186667</v>
      </c>
      <c r="L798" s="35"/>
      <c r="M798" s="4">
        <v>45162</v>
      </c>
      <c r="N798" s="3">
        <v>1</v>
      </c>
      <c r="O798" s="34" t="s">
        <v>4247</v>
      </c>
      <c r="P798" s="36">
        <v>40186667</v>
      </c>
      <c r="Q798" s="35"/>
      <c r="R798" s="3">
        <v>10728</v>
      </c>
      <c r="S798" s="4">
        <v>45162</v>
      </c>
      <c r="T798" s="3"/>
    </row>
    <row r="799" spans="1:20" ht="15" thickBot="1" x14ac:dyDescent="0.35">
      <c r="A799" s="32">
        <v>789</v>
      </c>
      <c r="B799" t="s">
        <v>5268</v>
      </c>
      <c r="C799" s="3" t="s">
        <v>54</v>
      </c>
      <c r="D799" s="3" t="s">
        <v>24</v>
      </c>
      <c r="E799" s="2"/>
      <c r="F799" s="3" t="s">
        <v>5269</v>
      </c>
      <c r="G799" s="3" t="s">
        <v>98</v>
      </c>
      <c r="H799" s="34" t="s">
        <v>4277</v>
      </c>
      <c r="I799" s="3">
        <v>1</v>
      </c>
      <c r="J799" s="34" t="s">
        <v>4247</v>
      </c>
      <c r="K799" s="23">
        <v>21440500</v>
      </c>
      <c r="L799" s="35"/>
      <c r="M799" s="4">
        <v>45162</v>
      </c>
      <c r="N799" s="3">
        <v>1</v>
      </c>
      <c r="O799" s="34" t="s">
        <v>4247</v>
      </c>
      <c r="P799" s="36">
        <v>21440500</v>
      </c>
      <c r="Q799" s="35"/>
      <c r="R799" s="3">
        <v>10727</v>
      </c>
      <c r="S799" s="4">
        <v>45162</v>
      </c>
      <c r="T799" s="3"/>
    </row>
    <row r="800" spans="1:20" ht="15" thickBot="1" x14ac:dyDescent="0.35">
      <c r="A800" s="32">
        <v>790</v>
      </c>
      <c r="B800" t="s">
        <v>5270</v>
      </c>
      <c r="C800" s="3" t="s">
        <v>54</v>
      </c>
      <c r="D800" s="3" t="s">
        <v>24</v>
      </c>
      <c r="E800" s="2"/>
      <c r="F800" s="3" t="s">
        <v>5271</v>
      </c>
      <c r="G800" s="3" t="s">
        <v>98</v>
      </c>
      <c r="H800" s="34" t="s">
        <v>4622</v>
      </c>
      <c r="I800" s="3">
        <v>1</v>
      </c>
      <c r="J800" s="34" t="s">
        <v>4247</v>
      </c>
      <c r="K800" s="23">
        <v>251522228</v>
      </c>
      <c r="L800" s="35"/>
      <c r="M800" s="4">
        <v>45160</v>
      </c>
      <c r="N800" s="3">
        <v>1</v>
      </c>
      <c r="O800" s="34" t="s">
        <v>4247</v>
      </c>
      <c r="P800" s="36">
        <v>251522228</v>
      </c>
      <c r="Q800" s="35"/>
      <c r="R800" s="3">
        <v>10579</v>
      </c>
      <c r="S800" s="4">
        <v>45160</v>
      </c>
      <c r="T800" s="3"/>
    </row>
    <row r="801" spans="1:20" ht="15" thickBot="1" x14ac:dyDescent="0.35">
      <c r="A801" s="32">
        <v>791</v>
      </c>
      <c r="B801" t="s">
        <v>5272</v>
      </c>
      <c r="C801" s="3" t="s">
        <v>54</v>
      </c>
      <c r="D801" s="3" t="s">
        <v>24</v>
      </c>
      <c r="E801" s="2"/>
      <c r="F801" s="3" t="s">
        <v>5273</v>
      </c>
      <c r="G801" s="3" t="s">
        <v>98</v>
      </c>
      <c r="H801" s="34" t="s">
        <v>5274</v>
      </c>
      <c r="I801" s="3">
        <v>1</v>
      </c>
      <c r="J801" s="34" t="s">
        <v>4247</v>
      </c>
      <c r="K801" s="23">
        <v>39000000</v>
      </c>
      <c r="L801" s="35"/>
      <c r="M801" s="4">
        <v>45156</v>
      </c>
      <c r="N801" s="3">
        <v>1</v>
      </c>
      <c r="O801" s="34" t="s">
        <v>4247</v>
      </c>
      <c r="P801" s="36">
        <v>39000000</v>
      </c>
      <c r="Q801" s="35"/>
      <c r="R801" s="3">
        <v>10752</v>
      </c>
      <c r="S801" s="4">
        <v>45156</v>
      </c>
      <c r="T801" s="3"/>
    </row>
    <row r="802" spans="1:20" ht="15" thickBot="1" x14ac:dyDescent="0.35">
      <c r="A802" s="32">
        <v>792</v>
      </c>
      <c r="B802" t="s">
        <v>5275</v>
      </c>
      <c r="C802" s="3" t="s">
        <v>54</v>
      </c>
      <c r="D802" s="3" t="s">
        <v>24</v>
      </c>
      <c r="E802" s="2"/>
      <c r="F802" s="3" t="s">
        <v>5276</v>
      </c>
      <c r="G802" s="3" t="s">
        <v>98</v>
      </c>
      <c r="H802" s="34" t="s">
        <v>4249</v>
      </c>
      <c r="I802" s="3">
        <v>1</v>
      </c>
      <c r="J802" s="34" t="s">
        <v>4247</v>
      </c>
      <c r="K802" s="23">
        <v>31126667</v>
      </c>
      <c r="L802" s="35"/>
      <c r="M802" s="4">
        <v>45167</v>
      </c>
      <c r="N802" s="3">
        <v>1</v>
      </c>
      <c r="O802" s="34" t="s">
        <v>4247</v>
      </c>
      <c r="P802" s="36">
        <v>31126667</v>
      </c>
      <c r="Q802" s="35"/>
      <c r="R802" s="3">
        <v>9856</v>
      </c>
      <c r="S802" s="4">
        <v>45167</v>
      </c>
      <c r="T802" s="3"/>
    </row>
    <row r="803" spans="1:20" ht="15" thickBot="1" x14ac:dyDescent="0.35">
      <c r="A803" s="32">
        <v>793</v>
      </c>
      <c r="B803" t="s">
        <v>5277</v>
      </c>
      <c r="C803" s="3" t="s">
        <v>54</v>
      </c>
      <c r="D803" s="3" t="s">
        <v>24</v>
      </c>
      <c r="E803" s="2"/>
      <c r="F803" s="3" t="s">
        <v>5278</v>
      </c>
      <c r="G803" s="3" t="s">
        <v>98</v>
      </c>
      <c r="H803" s="34" t="s">
        <v>5279</v>
      </c>
      <c r="I803" s="3">
        <v>1</v>
      </c>
      <c r="J803" s="34" t="s">
        <v>4247</v>
      </c>
      <c r="K803" s="23">
        <v>51700000</v>
      </c>
      <c r="L803" s="35"/>
      <c r="M803" s="4">
        <v>45149</v>
      </c>
      <c r="N803" s="3">
        <v>1</v>
      </c>
      <c r="O803" s="34" t="s">
        <v>4247</v>
      </c>
      <c r="P803" s="36">
        <v>51700000</v>
      </c>
      <c r="Q803" s="35"/>
      <c r="R803" s="34" t="s">
        <v>5280</v>
      </c>
      <c r="S803" s="4">
        <v>45149</v>
      </c>
      <c r="T803" s="3"/>
    </row>
    <row r="804" spans="1:20" ht="15" thickBot="1" x14ac:dyDescent="0.35">
      <c r="A804" s="32">
        <v>794</v>
      </c>
      <c r="B804" t="s">
        <v>5281</v>
      </c>
      <c r="C804" s="3" t="s">
        <v>54</v>
      </c>
      <c r="D804" s="3" t="s">
        <v>24</v>
      </c>
      <c r="E804" s="2"/>
      <c r="F804" s="3" t="s">
        <v>5282</v>
      </c>
      <c r="G804" s="3" t="s">
        <v>98</v>
      </c>
      <c r="H804" s="34" t="s">
        <v>4246</v>
      </c>
      <c r="I804" s="3">
        <v>1</v>
      </c>
      <c r="J804" s="34" t="s">
        <v>4247</v>
      </c>
      <c r="K804" s="23">
        <v>100674000</v>
      </c>
      <c r="L804" s="35"/>
      <c r="M804" s="4">
        <v>45149</v>
      </c>
      <c r="N804" s="3">
        <v>1</v>
      </c>
      <c r="O804" s="34" t="s">
        <v>4247</v>
      </c>
      <c r="P804" s="36">
        <v>100674000</v>
      </c>
      <c r="Q804" s="35"/>
      <c r="R804" s="3">
        <v>10791</v>
      </c>
      <c r="S804" s="4">
        <v>45149</v>
      </c>
      <c r="T804" s="3"/>
    </row>
    <row r="805" spans="1:20" ht="15" thickBot="1" x14ac:dyDescent="0.35">
      <c r="A805" s="32">
        <v>795</v>
      </c>
      <c r="B805" t="s">
        <v>5283</v>
      </c>
      <c r="C805" s="3" t="s">
        <v>54</v>
      </c>
      <c r="D805" s="3" t="s">
        <v>24</v>
      </c>
      <c r="E805" s="2"/>
      <c r="F805" s="3" t="s">
        <v>5284</v>
      </c>
      <c r="G805" s="3" t="s">
        <v>98</v>
      </c>
      <c r="H805" s="34" t="s">
        <v>5274</v>
      </c>
      <c r="I805" s="3">
        <v>1</v>
      </c>
      <c r="J805" s="34" t="s">
        <v>4247</v>
      </c>
      <c r="K805" s="23">
        <v>39000000</v>
      </c>
      <c r="L805" s="35"/>
      <c r="M805" s="4">
        <v>45160</v>
      </c>
      <c r="N805" s="3">
        <v>1</v>
      </c>
      <c r="O805" s="34" t="s">
        <v>4247</v>
      </c>
      <c r="P805" s="36">
        <v>39000000</v>
      </c>
      <c r="Q805" s="35"/>
      <c r="R805" s="3">
        <v>10753</v>
      </c>
      <c r="S805" s="4">
        <v>45160</v>
      </c>
      <c r="T805" s="3"/>
    </row>
    <row r="806" spans="1:20" ht="15" thickBot="1" x14ac:dyDescent="0.35">
      <c r="A806" s="32">
        <v>796</v>
      </c>
      <c r="B806" t="s">
        <v>5285</v>
      </c>
      <c r="C806" s="3" t="s">
        <v>54</v>
      </c>
      <c r="D806" s="3" t="s">
        <v>24</v>
      </c>
      <c r="E806" s="2"/>
      <c r="F806" s="3" t="s">
        <v>5286</v>
      </c>
      <c r="G806" s="3" t="s">
        <v>98</v>
      </c>
      <c r="H806" s="34" t="s">
        <v>4277</v>
      </c>
      <c r="I806" s="3">
        <v>1</v>
      </c>
      <c r="J806" s="34" t="s">
        <v>4247</v>
      </c>
      <c r="K806" s="23">
        <v>7058952313</v>
      </c>
      <c r="L806" s="35"/>
      <c r="M806" s="4">
        <v>45156</v>
      </c>
      <c r="N806" s="3">
        <v>1</v>
      </c>
      <c r="O806" s="34" t="s">
        <v>4247</v>
      </c>
      <c r="P806" s="36">
        <v>7907295451</v>
      </c>
      <c r="Q806" s="35"/>
      <c r="R806" s="3">
        <v>10581</v>
      </c>
      <c r="S806" s="4">
        <v>45156</v>
      </c>
      <c r="T806" s="3"/>
    </row>
    <row r="807" spans="1:20" ht="15" thickBot="1" x14ac:dyDescent="0.35">
      <c r="A807" s="32">
        <v>797</v>
      </c>
      <c r="B807" t="s">
        <v>5287</v>
      </c>
      <c r="C807" s="3" t="s">
        <v>54</v>
      </c>
      <c r="D807" s="3" t="s">
        <v>24</v>
      </c>
      <c r="E807" s="2"/>
      <c r="F807" s="3" t="s">
        <v>5288</v>
      </c>
      <c r="G807" s="3" t="s">
        <v>98</v>
      </c>
      <c r="H807" s="34" t="s">
        <v>4622</v>
      </c>
      <c r="I807" s="3">
        <v>1</v>
      </c>
      <c r="J807" s="34" t="s">
        <v>4247</v>
      </c>
      <c r="K807" s="23">
        <v>2336279625</v>
      </c>
      <c r="L807" s="35"/>
      <c r="M807" s="4">
        <v>45160</v>
      </c>
      <c r="N807" s="3">
        <v>1</v>
      </c>
      <c r="O807" s="34" t="s">
        <v>4247</v>
      </c>
      <c r="P807" s="36">
        <v>2336279625</v>
      </c>
      <c r="Q807" s="35"/>
      <c r="R807" s="3">
        <v>10580</v>
      </c>
      <c r="S807" s="4">
        <v>45160</v>
      </c>
      <c r="T807" s="3"/>
    </row>
    <row r="808" spans="1:20" ht="15" thickBot="1" x14ac:dyDescent="0.35">
      <c r="A808" s="32">
        <v>798</v>
      </c>
      <c r="B808" t="s">
        <v>5289</v>
      </c>
      <c r="C808" s="3" t="s">
        <v>54</v>
      </c>
      <c r="D808" s="3" t="s">
        <v>24</v>
      </c>
      <c r="E808" s="2"/>
      <c r="F808" s="3" t="s">
        <v>5290</v>
      </c>
      <c r="G808" s="3" t="s">
        <v>98</v>
      </c>
      <c r="H808" s="34" t="s">
        <v>5291</v>
      </c>
      <c r="I808" s="3">
        <v>1</v>
      </c>
      <c r="J808" s="34" t="s">
        <v>4247</v>
      </c>
      <c r="K808" s="23">
        <v>49500000</v>
      </c>
      <c r="L808" s="35"/>
      <c r="M808" s="4">
        <v>45154</v>
      </c>
      <c r="N808" s="3">
        <v>1</v>
      </c>
      <c r="O808" s="34" t="s">
        <v>4247</v>
      </c>
      <c r="P808" s="36">
        <v>49500000</v>
      </c>
      <c r="Q808" s="35"/>
      <c r="R808" s="3">
        <v>10818</v>
      </c>
      <c r="S808" s="4">
        <v>45154</v>
      </c>
      <c r="T808" s="3"/>
    </row>
    <row r="809" spans="1:20" ht="15" thickBot="1" x14ac:dyDescent="0.35">
      <c r="A809" s="32">
        <v>799</v>
      </c>
      <c r="B809" t="s">
        <v>5292</v>
      </c>
      <c r="C809" s="3" t="s">
        <v>54</v>
      </c>
      <c r="D809" s="3" t="s">
        <v>24</v>
      </c>
      <c r="E809" s="2"/>
      <c r="F809" s="3" t="s">
        <v>5293</v>
      </c>
      <c r="G809" s="3" t="s">
        <v>98</v>
      </c>
      <c r="H809" s="34" t="s">
        <v>4607</v>
      </c>
      <c r="I809" s="3">
        <v>1</v>
      </c>
      <c r="J809" s="34" t="s">
        <v>4247</v>
      </c>
      <c r="K809" s="23">
        <v>3163471438</v>
      </c>
      <c r="L809" s="35"/>
      <c r="M809" s="4">
        <v>45160</v>
      </c>
      <c r="N809" s="3">
        <v>1</v>
      </c>
      <c r="O809" s="34" t="s">
        <v>4247</v>
      </c>
      <c r="P809" s="36">
        <v>3230096727</v>
      </c>
      <c r="Q809" s="35"/>
      <c r="R809" s="3">
        <v>10578</v>
      </c>
      <c r="S809" s="4">
        <v>45160</v>
      </c>
      <c r="T809" s="3"/>
    </row>
    <row r="810" spans="1:20" ht="15" thickBot="1" x14ac:dyDescent="0.35">
      <c r="A810" s="32">
        <v>800</v>
      </c>
      <c r="B810" t="s">
        <v>5294</v>
      </c>
      <c r="C810" s="3" t="s">
        <v>54</v>
      </c>
      <c r="D810" s="3" t="s">
        <v>24</v>
      </c>
      <c r="E810" s="2"/>
      <c r="F810" s="3" t="s">
        <v>5295</v>
      </c>
      <c r="G810" s="3" t="s">
        <v>98</v>
      </c>
      <c r="H810" s="34" t="s">
        <v>4294</v>
      </c>
      <c r="I810" s="3">
        <v>1</v>
      </c>
      <c r="J810" s="34" t="s">
        <v>4247</v>
      </c>
      <c r="K810" s="23">
        <v>49050000</v>
      </c>
      <c r="L810" s="35"/>
      <c r="M810" s="4">
        <v>45155</v>
      </c>
      <c r="N810" s="3">
        <v>1</v>
      </c>
      <c r="O810" s="34" t="s">
        <v>4247</v>
      </c>
      <c r="P810" s="36">
        <v>49050000</v>
      </c>
      <c r="Q810" s="35"/>
      <c r="R810" s="3">
        <v>10819</v>
      </c>
      <c r="S810" s="4">
        <v>45155</v>
      </c>
      <c r="T810" s="3"/>
    </row>
    <row r="811" spans="1:20" ht="15" thickBot="1" x14ac:dyDescent="0.35">
      <c r="A811" s="32">
        <v>801</v>
      </c>
      <c r="B811" t="s">
        <v>5296</v>
      </c>
      <c r="C811" s="3" t="s">
        <v>54</v>
      </c>
      <c r="D811" s="3" t="s">
        <v>24</v>
      </c>
      <c r="E811" s="2"/>
      <c r="F811" s="3" t="s">
        <v>5297</v>
      </c>
      <c r="G811" s="3" t="s">
        <v>98</v>
      </c>
      <c r="H811" s="34" t="s">
        <v>4294</v>
      </c>
      <c r="I811" s="3">
        <v>1</v>
      </c>
      <c r="J811" s="34" t="s">
        <v>4247</v>
      </c>
      <c r="K811" s="23">
        <v>57633333</v>
      </c>
      <c r="L811" s="35"/>
      <c r="M811" s="4">
        <v>45156</v>
      </c>
      <c r="N811" s="3">
        <v>1</v>
      </c>
      <c r="O811" s="34" t="s">
        <v>4247</v>
      </c>
      <c r="P811" s="36">
        <v>57633333</v>
      </c>
      <c r="Q811" s="35"/>
      <c r="R811" s="3">
        <v>10840</v>
      </c>
      <c r="S811" s="4">
        <v>45156</v>
      </c>
      <c r="T811" s="3"/>
    </row>
    <row r="812" spans="1:20" ht="15" thickBot="1" x14ac:dyDescent="0.35">
      <c r="A812" s="32">
        <v>802</v>
      </c>
      <c r="B812" t="s">
        <v>5298</v>
      </c>
      <c r="C812" s="3" t="s">
        <v>54</v>
      </c>
      <c r="D812" s="3" t="s">
        <v>24</v>
      </c>
      <c r="E812" s="2"/>
      <c r="F812" s="3" t="s">
        <v>5299</v>
      </c>
      <c r="G812" s="3" t="s">
        <v>98</v>
      </c>
      <c r="H812" s="34" t="s">
        <v>5300</v>
      </c>
      <c r="I812" s="3">
        <v>1</v>
      </c>
      <c r="J812" s="34" t="s">
        <v>4247</v>
      </c>
      <c r="K812" s="23">
        <v>26000000</v>
      </c>
      <c r="L812" s="35"/>
      <c r="M812" s="4">
        <v>45156</v>
      </c>
      <c r="N812" s="3">
        <v>1</v>
      </c>
      <c r="O812" s="34" t="s">
        <v>4247</v>
      </c>
      <c r="P812" s="36">
        <v>26000000</v>
      </c>
      <c r="Q812" s="35"/>
      <c r="R812" s="3">
        <v>10841</v>
      </c>
      <c r="S812" s="4">
        <v>45156</v>
      </c>
      <c r="T812" s="3"/>
    </row>
    <row r="813" spans="1:20" ht="15" thickBot="1" x14ac:dyDescent="0.35">
      <c r="A813" s="32">
        <v>803</v>
      </c>
      <c r="B813" t="s">
        <v>5301</v>
      </c>
      <c r="C813" s="3" t="s">
        <v>54</v>
      </c>
      <c r="D813" s="3" t="s">
        <v>24</v>
      </c>
      <c r="E813" s="2"/>
      <c r="F813" s="3" t="s">
        <v>5302</v>
      </c>
      <c r="G813" s="3" t="s">
        <v>98</v>
      </c>
      <c r="H813" s="34" t="s">
        <v>4452</v>
      </c>
      <c r="I813" s="3">
        <v>1</v>
      </c>
      <c r="J813" s="34" t="s">
        <v>4247</v>
      </c>
      <c r="K813" s="23">
        <v>26000000</v>
      </c>
      <c r="L813" s="35"/>
      <c r="M813" s="4">
        <v>45156</v>
      </c>
      <c r="N813" s="3">
        <v>1</v>
      </c>
      <c r="O813" s="34" t="s">
        <v>4247</v>
      </c>
      <c r="P813" s="36">
        <v>26000000</v>
      </c>
      <c r="Q813" s="35"/>
      <c r="R813" s="3">
        <v>10839</v>
      </c>
      <c r="S813" s="4">
        <v>45156</v>
      </c>
      <c r="T813" s="3"/>
    </row>
    <row r="814" spans="1:20" ht="15" thickBot="1" x14ac:dyDescent="0.35">
      <c r="A814" s="32">
        <v>804</v>
      </c>
      <c r="B814" t="s">
        <v>5303</v>
      </c>
      <c r="C814" s="3" t="s">
        <v>54</v>
      </c>
      <c r="D814" s="3" t="s">
        <v>24</v>
      </c>
      <c r="E814" s="2"/>
      <c r="F814" s="3" t="s">
        <v>5304</v>
      </c>
      <c r="G814" s="3" t="s">
        <v>98</v>
      </c>
      <c r="H814" s="34" t="s">
        <v>4246</v>
      </c>
      <c r="I814" s="3">
        <v>1</v>
      </c>
      <c r="J814" s="34" t="s">
        <v>4247</v>
      </c>
      <c r="K814" s="23">
        <v>49133333</v>
      </c>
      <c r="L814" s="35"/>
      <c r="M814" s="4">
        <v>45156</v>
      </c>
      <c r="N814" s="3">
        <v>1</v>
      </c>
      <c r="O814" s="34" t="s">
        <v>4247</v>
      </c>
      <c r="P814" s="36">
        <v>49133333</v>
      </c>
      <c r="Q814" s="35"/>
      <c r="R814" s="3">
        <v>10842</v>
      </c>
      <c r="S814" s="4">
        <v>45156</v>
      </c>
      <c r="T814" s="3"/>
    </row>
    <row r="815" spans="1:20" ht="15" thickBot="1" x14ac:dyDescent="0.35">
      <c r="A815" s="32">
        <v>805</v>
      </c>
      <c r="B815" t="s">
        <v>5305</v>
      </c>
      <c r="C815" s="3" t="s">
        <v>54</v>
      </c>
      <c r="D815" s="3" t="s">
        <v>24</v>
      </c>
      <c r="E815" s="2"/>
      <c r="F815" s="3" t="s">
        <v>5306</v>
      </c>
      <c r="G815" s="3" t="s">
        <v>98</v>
      </c>
      <c r="H815" s="34" t="s">
        <v>5300</v>
      </c>
      <c r="I815" s="3">
        <v>1</v>
      </c>
      <c r="J815" s="34" t="s">
        <v>4247</v>
      </c>
      <c r="K815" s="23">
        <v>68583667</v>
      </c>
      <c r="L815" s="35"/>
      <c r="M815" s="4">
        <v>45156</v>
      </c>
      <c r="N815" s="3">
        <v>1</v>
      </c>
      <c r="O815" s="34" t="s">
        <v>4247</v>
      </c>
      <c r="P815" s="36">
        <v>68583667</v>
      </c>
      <c r="Q815" s="35"/>
      <c r="R815" s="3">
        <v>10843</v>
      </c>
      <c r="S815" s="4">
        <v>45156</v>
      </c>
      <c r="T815" s="3"/>
    </row>
    <row r="816" spans="1:20" ht="15" thickBot="1" x14ac:dyDescent="0.35">
      <c r="A816" s="32">
        <v>806</v>
      </c>
      <c r="B816" t="s">
        <v>5307</v>
      </c>
      <c r="C816" s="3" t="s">
        <v>54</v>
      </c>
      <c r="D816" s="3" t="s">
        <v>24</v>
      </c>
      <c r="E816" s="2"/>
      <c r="F816" s="3" t="s">
        <v>5308</v>
      </c>
      <c r="G816" s="3" t="s">
        <v>98</v>
      </c>
      <c r="H816" s="34" t="s">
        <v>4294</v>
      </c>
      <c r="I816" s="3">
        <v>1</v>
      </c>
      <c r="J816" s="34" t="s">
        <v>4247</v>
      </c>
      <c r="K816" s="23">
        <v>42333333</v>
      </c>
      <c r="L816" s="35"/>
      <c r="M816" s="4">
        <v>45163</v>
      </c>
      <c r="N816" s="3">
        <v>1</v>
      </c>
      <c r="O816" s="34" t="s">
        <v>4247</v>
      </c>
      <c r="P816" s="36">
        <v>42333333</v>
      </c>
      <c r="Q816" s="35"/>
      <c r="R816" s="3">
        <v>10864</v>
      </c>
      <c r="S816" s="4">
        <v>45163</v>
      </c>
      <c r="T816" s="3"/>
    </row>
    <row r="817" spans="1:20" ht="15" thickBot="1" x14ac:dyDescent="0.35">
      <c r="A817" s="32">
        <v>807</v>
      </c>
      <c r="B817" t="s">
        <v>5309</v>
      </c>
      <c r="C817" s="3" t="s">
        <v>54</v>
      </c>
      <c r="D817" s="3" t="s">
        <v>24</v>
      </c>
      <c r="E817" s="2"/>
      <c r="F817" s="3" t="s">
        <v>5310</v>
      </c>
      <c r="G817" s="3" t="s">
        <v>98</v>
      </c>
      <c r="H817" s="34" t="s">
        <v>5311</v>
      </c>
      <c r="I817" s="3">
        <v>1</v>
      </c>
      <c r="J817" s="34" t="s">
        <v>4247</v>
      </c>
      <c r="K817" s="23">
        <v>775676140</v>
      </c>
      <c r="L817" s="35"/>
      <c r="M817" s="4">
        <v>45166</v>
      </c>
      <c r="N817" s="3">
        <v>1</v>
      </c>
      <c r="O817" s="34" t="s">
        <v>4247</v>
      </c>
      <c r="P817" s="36">
        <v>775676140</v>
      </c>
      <c r="Q817" s="35"/>
      <c r="R817" s="34" t="s">
        <v>5312</v>
      </c>
      <c r="S817" s="4">
        <v>45166</v>
      </c>
      <c r="T817" s="3"/>
    </row>
    <row r="818" spans="1:20" ht="15" thickBot="1" x14ac:dyDescent="0.35">
      <c r="A818" s="32">
        <v>808</v>
      </c>
      <c r="B818" t="s">
        <v>5313</v>
      </c>
      <c r="C818" s="3" t="s">
        <v>54</v>
      </c>
      <c r="D818" s="3" t="s">
        <v>24</v>
      </c>
      <c r="E818" s="2"/>
      <c r="F818" s="3" t="s">
        <v>5314</v>
      </c>
      <c r="G818" s="3" t="s">
        <v>98</v>
      </c>
      <c r="H818" s="34" t="s">
        <v>5315</v>
      </c>
      <c r="I818" s="3">
        <v>1</v>
      </c>
      <c r="J818" s="34" t="s">
        <v>4247</v>
      </c>
      <c r="K818" s="23">
        <v>78551900</v>
      </c>
      <c r="L818" s="35"/>
      <c r="M818" s="4">
        <v>45169</v>
      </c>
      <c r="N818" s="3">
        <v>1</v>
      </c>
      <c r="O818" s="34" t="s">
        <v>4247</v>
      </c>
      <c r="P818" s="36">
        <v>78551900</v>
      </c>
      <c r="Q818" s="35"/>
      <c r="R818" s="34" t="s">
        <v>5312</v>
      </c>
      <c r="S818" s="4">
        <v>45169</v>
      </c>
      <c r="T818" s="3"/>
    </row>
    <row r="819" spans="1:20" ht="15" thickBot="1" x14ac:dyDescent="0.35">
      <c r="A819" s="32">
        <v>809</v>
      </c>
      <c r="B819" t="s">
        <v>5316</v>
      </c>
      <c r="C819" s="3" t="s">
        <v>54</v>
      </c>
      <c r="D819" s="3" t="s">
        <v>24</v>
      </c>
      <c r="E819" s="2"/>
      <c r="F819" s="3" t="s">
        <v>5317</v>
      </c>
      <c r="G819" s="3" t="s">
        <v>98</v>
      </c>
      <c r="H819" s="34" t="s">
        <v>5318</v>
      </c>
      <c r="I819" s="3">
        <v>1</v>
      </c>
      <c r="J819" s="34" t="s">
        <v>4247</v>
      </c>
      <c r="K819" s="23">
        <v>1254848526</v>
      </c>
      <c r="L819" s="35"/>
      <c r="M819" s="4">
        <v>45168</v>
      </c>
      <c r="N819" s="3">
        <v>1</v>
      </c>
      <c r="O819" s="34" t="s">
        <v>4247</v>
      </c>
      <c r="P819" s="36">
        <v>1254848526</v>
      </c>
      <c r="Q819" s="35"/>
      <c r="R819" s="34" t="s">
        <v>5319</v>
      </c>
      <c r="S819" s="4">
        <v>45168</v>
      </c>
      <c r="T819" s="3"/>
    </row>
    <row r="820" spans="1:20" ht="15" thickBot="1" x14ac:dyDescent="0.35">
      <c r="A820" s="32">
        <v>810</v>
      </c>
      <c r="B820" t="s">
        <v>5320</v>
      </c>
      <c r="C820" s="3" t="s">
        <v>54</v>
      </c>
      <c r="D820" s="3" t="s">
        <v>24</v>
      </c>
      <c r="E820" s="2"/>
      <c r="F820" s="3" t="s">
        <v>5321</v>
      </c>
      <c r="G820" s="3" t="s">
        <v>98</v>
      </c>
      <c r="H820" s="34" t="s">
        <v>5054</v>
      </c>
      <c r="I820" s="3">
        <v>1</v>
      </c>
      <c r="J820" s="34" t="s">
        <v>4247</v>
      </c>
      <c r="K820" s="23">
        <v>5230644515</v>
      </c>
      <c r="L820" s="35"/>
      <c r="M820" s="4">
        <v>45169</v>
      </c>
      <c r="N820" s="3">
        <v>1</v>
      </c>
      <c r="O820" s="34" t="s">
        <v>4247</v>
      </c>
      <c r="P820" s="36">
        <v>5230644515</v>
      </c>
      <c r="Q820" s="35"/>
      <c r="R820" s="34" t="s">
        <v>5322</v>
      </c>
      <c r="S820" s="4">
        <v>45169</v>
      </c>
      <c r="T820" s="3"/>
    </row>
    <row r="821" spans="1:20" ht="15" thickBot="1" x14ac:dyDescent="0.35">
      <c r="A821" s="32">
        <v>811</v>
      </c>
      <c r="B821" t="s">
        <v>5323</v>
      </c>
      <c r="C821" s="3" t="s">
        <v>54</v>
      </c>
      <c r="D821" s="3" t="s">
        <v>24</v>
      </c>
      <c r="E821" s="2"/>
      <c r="F821" s="3" t="s">
        <v>5324</v>
      </c>
      <c r="G821" s="3" t="s">
        <v>98</v>
      </c>
      <c r="H821" s="34" t="s">
        <v>4601</v>
      </c>
      <c r="I821" s="3">
        <v>1</v>
      </c>
      <c r="J821" s="34" t="s">
        <v>4247</v>
      </c>
      <c r="K821" s="23">
        <v>38022696</v>
      </c>
      <c r="L821" s="35"/>
      <c r="M821" s="4">
        <v>45170</v>
      </c>
      <c r="N821" s="3">
        <v>1</v>
      </c>
      <c r="O821" s="34" t="s">
        <v>4247</v>
      </c>
      <c r="P821" s="36">
        <v>38022696</v>
      </c>
      <c r="Q821" s="35"/>
      <c r="R821" s="3">
        <v>10496</v>
      </c>
      <c r="S821" s="4">
        <v>45170</v>
      </c>
      <c r="T821" s="3"/>
    </row>
    <row r="822" spans="1:20" ht="15" thickBot="1" x14ac:dyDescent="0.35">
      <c r="A822" s="32">
        <v>812</v>
      </c>
      <c r="B822" t="s">
        <v>5325</v>
      </c>
      <c r="C822" s="3" t="s">
        <v>54</v>
      </c>
      <c r="D822" s="3" t="s">
        <v>24</v>
      </c>
      <c r="E822" s="2"/>
      <c r="F822" s="3" t="s">
        <v>5326</v>
      </c>
      <c r="G822" s="3" t="s">
        <v>98</v>
      </c>
      <c r="H822" s="34" t="s">
        <v>5327</v>
      </c>
      <c r="I822" s="3">
        <v>1</v>
      </c>
      <c r="J822" s="34" t="s">
        <v>4247</v>
      </c>
      <c r="K822" s="23">
        <v>17999400</v>
      </c>
      <c r="L822" s="35"/>
      <c r="M822" s="4">
        <v>45167</v>
      </c>
      <c r="N822" s="3">
        <v>1</v>
      </c>
      <c r="O822" s="34" t="s">
        <v>4247</v>
      </c>
      <c r="P822" s="36">
        <v>17999400</v>
      </c>
      <c r="Q822" s="35"/>
      <c r="R822" s="3">
        <v>10863</v>
      </c>
      <c r="S822" s="4">
        <v>45167</v>
      </c>
      <c r="T822" s="3"/>
    </row>
    <row r="823" spans="1:20" ht="15" thickBot="1" x14ac:dyDescent="0.35">
      <c r="A823" s="32">
        <v>813</v>
      </c>
      <c r="B823" t="s">
        <v>5328</v>
      </c>
      <c r="C823" s="3" t="s">
        <v>54</v>
      </c>
      <c r="D823" s="3" t="s">
        <v>24</v>
      </c>
      <c r="E823" s="2"/>
      <c r="F823" s="3" t="s">
        <v>4750</v>
      </c>
      <c r="G823" s="3" t="s">
        <v>98</v>
      </c>
      <c r="H823" s="34" t="s">
        <v>4748</v>
      </c>
      <c r="I823" s="3">
        <v>1</v>
      </c>
      <c r="J823" s="34" t="s">
        <v>4247</v>
      </c>
      <c r="K823" s="23">
        <v>1544196</v>
      </c>
      <c r="L823" s="35"/>
      <c r="M823" s="4">
        <v>45169</v>
      </c>
      <c r="N823" s="3">
        <v>1</v>
      </c>
      <c r="O823" s="34" t="s">
        <v>4247</v>
      </c>
      <c r="P823" s="36">
        <v>1544196</v>
      </c>
      <c r="Q823" s="35"/>
      <c r="R823" s="3">
        <v>10228</v>
      </c>
      <c r="S823" s="4">
        <v>45169</v>
      </c>
      <c r="T823" s="3"/>
    </row>
    <row r="824" spans="1:20" ht="15" thickBot="1" x14ac:dyDescent="0.35">
      <c r="A824" s="32">
        <v>814</v>
      </c>
      <c r="B824" t="s">
        <v>5329</v>
      </c>
      <c r="C824" s="3" t="s">
        <v>54</v>
      </c>
      <c r="D824" s="3" t="s">
        <v>24</v>
      </c>
      <c r="E824" s="2"/>
      <c r="F824" s="3" t="s">
        <v>5330</v>
      </c>
      <c r="G824" s="3" t="s">
        <v>98</v>
      </c>
      <c r="H824" s="34" t="s">
        <v>4698</v>
      </c>
      <c r="I824" s="3">
        <v>1</v>
      </c>
      <c r="J824" s="34" t="s">
        <v>4247</v>
      </c>
      <c r="K824" s="23">
        <v>492848456</v>
      </c>
      <c r="L824" s="35"/>
      <c r="M824" s="4">
        <v>45173</v>
      </c>
      <c r="N824" s="3">
        <v>1</v>
      </c>
      <c r="O824" s="34" t="s">
        <v>4247</v>
      </c>
      <c r="P824" s="36">
        <v>492848456</v>
      </c>
      <c r="Q824" s="35"/>
      <c r="R824" s="3">
        <v>10642</v>
      </c>
      <c r="S824" s="4">
        <v>45173</v>
      </c>
      <c r="T824" s="3"/>
    </row>
    <row r="825" spans="1:20" ht="15" thickBot="1" x14ac:dyDescent="0.35">
      <c r="A825" s="32">
        <v>815</v>
      </c>
      <c r="B825" t="s">
        <v>5331</v>
      </c>
      <c r="C825" s="3" t="s">
        <v>54</v>
      </c>
      <c r="D825" s="3" t="s">
        <v>24</v>
      </c>
      <c r="E825" s="2"/>
      <c r="F825" s="3" t="s">
        <v>5332</v>
      </c>
      <c r="G825" s="3" t="s">
        <v>98</v>
      </c>
      <c r="H825" s="34" t="s">
        <v>4307</v>
      </c>
      <c r="I825" s="3">
        <v>1</v>
      </c>
      <c r="J825" s="34" t="s">
        <v>4247</v>
      </c>
      <c r="K825" s="23">
        <v>15000000</v>
      </c>
      <c r="L825" s="35"/>
      <c r="M825" s="4">
        <v>45180</v>
      </c>
      <c r="N825" s="3">
        <v>1</v>
      </c>
      <c r="O825" s="34" t="s">
        <v>4247</v>
      </c>
      <c r="P825" s="36">
        <v>15000000</v>
      </c>
      <c r="Q825" s="35"/>
      <c r="R825" s="3">
        <v>10929</v>
      </c>
      <c r="S825" s="4">
        <v>45180</v>
      </c>
      <c r="T825" s="3"/>
    </row>
    <row r="826" spans="1:20" ht="15" thickBot="1" x14ac:dyDescent="0.35">
      <c r="A826" s="32">
        <v>816</v>
      </c>
      <c r="B826" t="s">
        <v>5333</v>
      </c>
      <c r="C826" s="3" t="s">
        <v>54</v>
      </c>
      <c r="D826" s="3" t="s">
        <v>24</v>
      </c>
      <c r="E826" s="2"/>
      <c r="F826" s="3" t="s">
        <v>5334</v>
      </c>
      <c r="G826" s="3" t="s">
        <v>98</v>
      </c>
      <c r="H826" s="34" t="s">
        <v>4307</v>
      </c>
      <c r="I826" s="3">
        <v>1</v>
      </c>
      <c r="J826" s="34" t="s">
        <v>4247</v>
      </c>
      <c r="K826" s="23">
        <v>18000000</v>
      </c>
      <c r="L826" s="35"/>
      <c r="M826" s="4">
        <v>45188</v>
      </c>
      <c r="N826" s="3">
        <v>1</v>
      </c>
      <c r="O826" s="34" t="s">
        <v>4247</v>
      </c>
      <c r="P826" s="36">
        <v>18000000</v>
      </c>
      <c r="Q826" s="35"/>
      <c r="R826" s="3">
        <v>10967</v>
      </c>
      <c r="S826" s="4">
        <v>45188</v>
      </c>
      <c r="T826" s="3"/>
    </row>
    <row r="827" spans="1:20" ht="15" thickBot="1" x14ac:dyDescent="0.35">
      <c r="A827" s="32">
        <v>817</v>
      </c>
      <c r="B827" t="s">
        <v>5335</v>
      </c>
      <c r="C827" s="3" t="s">
        <v>54</v>
      </c>
      <c r="D827" s="3" t="s">
        <v>24</v>
      </c>
      <c r="E827" s="2"/>
      <c r="F827" s="3" t="s">
        <v>5336</v>
      </c>
      <c r="G827" s="3" t="s">
        <v>98</v>
      </c>
      <c r="H827" s="34" t="s">
        <v>4294</v>
      </c>
      <c r="I827" s="3">
        <v>1</v>
      </c>
      <c r="J827" s="34" t="s">
        <v>4247</v>
      </c>
      <c r="K827" s="23">
        <v>33300000</v>
      </c>
      <c r="L827" s="35"/>
      <c r="M827" s="4">
        <v>45182</v>
      </c>
      <c r="N827" s="3">
        <v>1</v>
      </c>
      <c r="O827" s="34" t="s">
        <v>4247</v>
      </c>
      <c r="P827" s="36">
        <v>33300000</v>
      </c>
      <c r="Q827" s="35"/>
      <c r="R827" s="3">
        <v>10978</v>
      </c>
      <c r="S827" s="4">
        <v>45182</v>
      </c>
      <c r="T827" s="3"/>
    </row>
    <row r="828" spans="1:20" ht="15" thickBot="1" x14ac:dyDescent="0.35">
      <c r="A828" s="32">
        <v>818</v>
      </c>
      <c r="B828" t="s">
        <v>5337</v>
      </c>
      <c r="C828" s="3" t="s">
        <v>54</v>
      </c>
      <c r="D828" s="3" t="s">
        <v>24</v>
      </c>
      <c r="E828" s="2"/>
      <c r="F828" s="3" t="s">
        <v>5338</v>
      </c>
      <c r="G828" s="3" t="s">
        <v>98</v>
      </c>
      <c r="H828" s="34" t="s">
        <v>4253</v>
      </c>
      <c r="I828" s="3">
        <v>1</v>
      </c>
      <c r="J828" s="34" t="s">
        <v>4247</v>
      </c>
      <c r="K828" s="23">
        <v>4598160</v>
      </c>
      <c r="L828" s="35"/>
      <c r="M828" s="4">
        <v>45188</v>
      </c>
      <c r="N828" s="3">
        <v>1</v>
      </c>
      <c r="O828" s="34" t="s">
        <v>4247</v>
      </c>
      <c r="P828" s="36">
        <v>4598160</v>
      </c>
      <c r="Q828" s="35"/>
      <c r="R828" s="3">
        <v>10854</v>
      </c>
      <c r="S828" s="4">
        <v>45188</v>
      </c>
      <c r="T828" s="3"/>
    </row>
    <row r="829" spans="1:20" ht="15" thickBot="1" x14ac:dyDescent="0.35">
      <c r="A829" s="32">
        <v>819</v>
      </c>
      <c r="B829" t="s">
        <v>5339</v>
      </c>
      <c r="C829" s="3" t="s">
        <v>54</v>
      </c>
      <c r="D829" s="3" t="s">
        <v>24</v>
      </c>
      <c r="E829" s="2"/>
      <c r="F829" s="3" t="s">
        <v>5340</v>
      </c>
      <c r="G829" s="3" t="s">
        <v>98</v>
      </c>
      <c r="H829" s="34" t="s">
        <v>4307</v>
      </c>
      <c r="I829" s="3">
        <v>1</v>
      </c>
      <c r="J829" s="34" t="s">
        <v>4247</v>
      </c>
      <c r="K829" s="23">
        <v>17833333</v>
      </c>
      <c r="L829" s="35"/>
      <c r="M829" s="4">
        <v>45183</v>
      </c>
      <c r="N829" s="3">
        <v>1</v>
      </c>
      <c r="O829" s="34" t="s">
        <v>4247</v>
      </c>
      <c r="P829" s="36">
        <v>17833333</v>
      </c>
      <c r="Q829" s="35"/>
      <c r="R829" s="3">
        <v>10962</v>
      </c>
      <c r="S829" s="4">
        <v>45183</v>
      </c>
      <c r="T829" s="3"/>
    </row>
    <row r="830" spans="1:20" ht="15" thickBot="1" x14ac:dyDescent="0.35">
      <c r="A830" s="32">
        <v>820</v>
      </c>
      <c r="B830" t="s">
        <v>5341</v>
      </c>
      <c r="C830" s="3" t="s">
        <v>54</v>
      </c>
      <c r="D830" s="3" t="s">
        <v>24</v>
      </c>
      <c r="E830" s="2"/>
      <c r="F830" s="3" t="s">
        <v>5342</v>
      </c>
      <c r="G830" s="3" t="s">
        <v>98</v>
      </c>
      <c r="H830" s="34" t="s">
        <v>4307</v>
      </c>
      <c r="I830" s="3">
        <v>1</v>
      </c>
      <c r="J830" s="34" t="s">
        <v>4247</v>
      </c>
      <c r="K830" s="23">
        <v>17000000</v>
      </c>
      <c r="L830" s="35"/>
      <c r="M830" s="4">
        <v>45189</v>
      </c>
      <c r="N830" s="3">
        <v>1</v>
      </c>
      <c r="O830" s="34" t="s">
        <v>4247</v>
      </c>
      <c r="P830" s="36">
        <v>17000000</v>
      </c>
      <c r="Q830" s="35"/>
      <c r="R830" s="3">
        <v>10970</v>
      </c>
      <c r="S830" s="4">
        <v>45189</v>
      </c>
      <c r="T830" s="3"/>
    </row>
    <row r="831" spans="1:20" ht="15" thickBot="1" x14ac:dyDescent="0.35">
      <c r="A831" s="32">
        <v>821</v>
      </c>
      <c r="B831" t="s">
        <v>5343</v>
      </c>
      <c r="C831" s="3" t="s">
        <v>54</v>
      </c>
      <c r="D831" s="3" t="s">
        <v>24</v>
      </c>
      <c r="E831" s="2"/>
      <c r="F831" s="3" t="s">
        <v>5344</v>
      </c>
      <c r="G831" s="3" t="s">
        <v>98</v>
      </c>
      <c r="H831" s="34" t="s">
        <v>5345</v>
      </c>
      <c r="I831" s="3">
        <v>1</v>
      </c>
      <c r="J831" s="34" t="s">
        <v>4247</v>
      </c>
      <c r="K831" s="23">
        <v>11334750</v>
      </c>
      <c r="L831" s="35"/>
      <c r="M831" s="4">
        <v>45191</v>
      </c>
      <c r="N831" s="3">
        <v>1</v>
      </c>
      <c r="O831" s="34" t="s">
        <v>4247</v>
      </c>
      <c r="P831" s="36">
        <v>11334750</v>
      </c>
      <c r="Q831" s="35"/>
      <c r="R831" s="3">
        <v>10751</v>
      </c>
      <c r="S831" s="4">
        <v>45191</v>
      </c>
      <c r="T831" s="3"/>
    </row>
    <row r="832" spans="1:20" ht="15" thickBot="1" x14ac:dyDescent="0.35">
      <c r="A832" s="32">
        <v>822</v>
      </c>
      <c r="B832" t="s">
        <v>5346</v>
      </c>
      <c r="C832" s="3" t="s">
        <v>54</v>
      </c>
      <c r="D832" s="3" t="s">
        <v>24</v>
      </c>
      <c r="E832" s="2"/>
      <c r="F832" s="3" t="s">
        <v>5347</v>
      </c>
      <c r="G832" s="3" t="s">
        <v>98</v>
      </c>
      <c r="H832" s="34" t="s">
        <v>5348</v>
      </c>
      <c r="I832" s="3">
        <v>1</v>
      </c>
      <c r="J832" s="34" t="s">
        <v>4247</v>
      </c>
      <c r="K832" s="23">
        <v>10983700</v>
      </c>
      <c r="L832" s="35"/>
      <c r="M832" s="4">
        <v>45189</v>
      </c>
      <c r="N832" s="3">
        <v>1</v>
      </c>
      <c r="O832" s="34" t="s">
        <v>4247</v>
      </c>
      <c r="P832" s="36">
        <v>10983700</v>
      </c>
      <c r="Q832" s="35"/>
      <c r="R832" s="3">
        <v>10979</v>
      </c>
      <c r="S832" s="4">
        <v>45189</v>
      </c>
      <c r="T832" s="3"/>
    </row>
    <row r="833" spans="1:20" ht="15" thickBot="1" x14ac:dyDescent="0.35">
      <c r="A833" s="32">
        <v>823</v>
      </c>
      <c r="B833" t="s">
        <v>5349</v>
      </c>
      <c r="C833" s="3" t="s">
        <v>54</v>
      </c>
      <c r="D833" s="3" t="s">
        <v>24</v>
      </c>
      <c r="E833" s="2"/>
      <c r="F833" s="3" t="s">
        <v>5350</v>
      </c>
      <c r="G833" s="3" t="s">
        <v>98</v>
      </c>
      <c r="H833" s="34" t="s">
        <v>4277</v>
      </c>
      <c r="I833" s="3">
        <v>1</v>
      </c>
      <c r="J833" s="34" t="s">
        <v>4247</v>
      </c>
      <c r="K833" s="23">
        <v>0</v>
      </c>
      <c r="L833" s="35"/>
      <c r="M833" s="4">
        <v>45205</v>
      </c>
      <c r="N833" s="3">
        <v>1</v>
      </c>
      <c r="O833" s="34" t="s">
        <v>4247</v>
      </c>
      <c r="P833" s="36">
        <v>0</v>
      </c>
      <c r="Q833" s="35"/>
      <c r="R833" s="87">
        <v>0</v>
      </c>
      <c r="S833" s="4">
        <v>45205</v>
      </c>
      <c r="T833" s="3"/>
    </row>
    <row r="834" spans="1:20" ht="15" thickBot="1" x14ac:dyDescent="0.35">
      <c r="A834" s="32">
        <v>824</v>
      </c>
      <c r="B834" t="s">
        <v>5351</v>
      </c>
      <c r="C834" s="3" t="s">
        <v>54</v>
      </c>
      <c r="D834" s="3" t="s">
        <v>24</v>
      </c>
      <c r="E834" s="2"/>
      <c r="F834" s="3" t="s">
        <v>5352</v>
      </c>
      <c r="G834" s="3" t="s">
        <v>98</v>
      </c>
      <c r="H834" s="34" t="s">
        <v>5353</v>
      </c>
      <c r="I834" s="3">
        <v>1</v>
      </c>
      <c r="J834" s="34" t="s">
        <v>4247</v>
      </c>
      <c r="K834" s="23">
        <v>528488589</v>
      </c>
      <c r="L834" s="35"/>
      <c r="M834" s="4">
        <v>45195</v>
      </c>
      <c r="N834" s="3">
        <v>1</v>
      </c>
      <c r="O834" s="34" t="s">
        <v>4247</v>
      </c>
      <c r="P834" s="36">
        <v>528488589</v>
      </c>
      <c r="Q834" s="35"/>
      <c r="R834" s="34" t="s">
        <v>5354</v>
      </c>
      <c r="S834" s="4">
        <v>45195</v>
      </c>
      <c r="T834" s="3"/>
    </row>
    <row r="835" spans="1:20" ht="15" thickBot="1" x14ac:dyDescent="0.35">
      <c r="A835" s="32">
        <v>825</v>
      </c>
      <c r="B835" t="s">
        <v>5355</v>
      </c>
      <c r="C835" s="3" t="s">
        <v>54</v>
      </c>
      <c r="D835" s="3" t="s">
        <v>24</v>
      </c>
      <c r="E835" s="2"/>
      <c r="F835" s="3" t="s">
        <v>5356</v>
      </c>
      <c r="G835" s="3" t="s">
        <v>98</v>
      </c>
      <c r="H835" s="34" t="s">
        <v>4352</v>
      </c>
      <c r="I835" s="3">
        <v>1</v>
      </c>
      <c r="J835" s="34" t="s">
        <v>4247</v>
      </c>
      <c r="K835" s="23">
        <v>8100000</v>
      </c>
      <c r="L835" s="35"/>
      <c r="M835" s="4">
        <v>45196</v>
      </c>
      <c r="N835" s="3">
        <v>1</v>
      </c>
      <c r="O835" s="34" t="s">
        <v>4247</v>
      </c>
      <c r="P835" s="36">
        <v>8100000</v>
      </c>
      <c r="Q835" s="35"/>
      <c r="R835" s="3">
        <v>10973</v>
      </c>
      <c r="S835" s="4">
        <v>45196</v>
      </c>
      <c r="T835" s="3"/>
    </row>
    <row r="836" spans="1:20" ht="15" thickBot="1" x14ac:dyDescent="0.35">
      <c r="A836" s="32">
        <v>826</v>
      </c>
      <c r="B836" t="s">
        <v>5357</v>
      </c>
      <c r="C836" s="3" t="s">
        <v>54</v>
      </c>
      <c r="D836" s="3" t="s">
        <v>24</v>
      </c>
      <c r="E836" s="2"/>
      <c r="F836" s="3" t="s">
        <v>5358</v>
      </c>
      <c r="G836" s="3" t="s">
        <v>98</v>
      </c>
      <c r="H836" s="34" t="s">
        <v>4352</v>
      </c>
      <c r="I836" s="3">
        <v>1</v>
      </c>
      <c r="J836" s="34" t="s">
        <v>4247</v>
      </c>
      <c r="K836" s="23">
        <v>8100000</v>
      </c>
      <c r="L836" s="35"/>
      <c r="M836" s="4">
        <v>45196</v>
      </c>
      <c r="N836" s="3">
        <v>1</v>
      </c>
      <c r="O836" s="34" t="s">
        <v>4247</v>
      </c>
      <c r="P836" s="36">
        <v>8100000</v>
      </c>
      <c r="Q836" s="35"/>
      <c r="R836" s="3">
        <v>10975</v>
      </c>
      <c r="S836" s="4">
        <v>45196</v>
      </c>
      <c r="T836" s="3"/>
    </row>
    <row r="837" spans="1:20" ht="15" thickBot="1" x14ac:dyDescent="0.35">
      <c r="A837" s="32">
        <v>827</v>
      </c>
      <c r="B837" t="s">
        <v>5359</v>
      </c>
      <c r="C837" s="3" t="s">
        <v>54</v>
      </c>
      <c r="D837" s="3" t="s">
        <v>24</v>
      </c>
      <c r="E837" s="2"/>
      <c r="F837" s="3" t="s">
        <v>5356</v>
      </c>
      <c r="G837" s="3" t="s">
        <v>98</v>
      </c>
      <c r="H837" s="34" t="s">
        <v>4352</v>
      </c>
      <c r="I837" s="3">
        <v>1</v>
      </c>
      <c r="J837" s="34" t="s">
        <v>4247</v>
      </c>
      <c r="K837" s="23">
        <v>8100000</v>
      </c>
      <c r="L837" s="35"/>
      <c r="M837" s="4">
        <v>45196</v>
      </c>
      <c r="N837" s="3">
        <v>1</v>
      </c>
      <c r="O837" s="34" t="s">
        <v>4247</v>
      </c>
      <c r="P837" s="36">
        <v>8100000</v>
      </c>
      <c r="Q837" s="35"/>
      <c r="R837" s="3">
        <v>10974</v>
      </c>
      <c r="S837" s="4">
        <v>45196</v>
      </c>
      <c r="T837" s="3"/>
    </row>
    <row r="838" spans="1:20" ht="15" thickBot="1" x14ac:dyDescent="0.35">
      <c r="A838" s="32">
        <v>828</v>
      </c>
      <c r="B838" t="s">
        <v>5360</v>
      </c>
      <c r="C838" s="3" t="s">
        <v>54</v>
      </c>
      <c r="D838" s="3" t="s">
        <v>24</v>
      </c>
      <c r="E838" s="2"/>
      <c r="F838" s="3" t="s">
        <v>5356</v>
      </c>
      <c r="G838" s="3" t="s">
        <v>98</v>
      </c>
      <c r="H838" s="34" t="s">
        <v>4352</v>
      </c>
      <c r="I838" s="3">
        <v>1</v>
      </c>
      <c r="J838" s="34" t="s">
        <v>4247</v>
      </c>
      <c r="K838" s="23">
        <v>8100000</v>
      </c>
      <c r="L838" s="35"/>
      <c r="M838" s="4">
        <v>45196</v>
      </c>
      <c r="N838" s="3">
        <v>1</v>
      </c>
      <c r="O838" s="34" t="s">
        <v>4247</v>
      </c>
      <c r="P838" s="36">
        <v>8100000</v>
      </c>
      <c r="Q838" s="35"/>
      <c r="R838" s="3">
        <v>10972</v>
      </c>
      <c r="S838" s="4">
        <v>45196</v>
      </c>
      <c r="T838" s="3"/>
    </row>
    <row r="839" spans="1:20" ht="15" thickBot="1" x14ac:dyDescent="0.35">
      <c r="A839" s="32">
        <v>829</v>
      </c>
      <c r="B839" t="s">
        <v>5361</v>
      </c>
      <c r="C839" s="3" t="s">
        <v>54</v>
      </c>
      <c r="D839" s="3" t="s">
        <v>24</v>
      </c>
      <c r="E839" s="2"/>
      <c r="F839" s="3" t="s">
        <v>5362</v>
      </c>
      <c r="G839" s="3" t="s">
        <v>98</v>
      </c>
      <c r="H839" s="34" t="s">
        <v>4277</v>
      </c>
      <c r="I839" s="3">
        <v>1</v>
      </c>
      <c r="J839" s="34" t="s">
        <v>4247</v>
      </c>
      <c r="K839" s="23">
        <v>18800000</v>
      </c>
      <c r="L839" s="35"/>
      <c r="M839" s="4">
        <v>45198</v>
      </c>
      <c r="N839" s="3">
        <v>1</v>
      </c>
      <c r="O839" s="34" t="s">
        <v>4247</v>
      </c>
      <c r="P839" s="36">
        <v>18800000</v>
      </c>
      <c r="Q839" s="35"/>
      <c r="R839" s="3">
        <v>10976</v>
      </c>
      <c r="S839" s="4">
        <v>45198</v>
      </c>
      <c r="T839" s="3"/>
    </row>
    <row r="840" spans="1:20" ht="15" thickBot="1" x14ac:dyDescent="0.35">
      <c r="A840" s="32">
        <v>830</v>
      </c>
      <c r="B840" t="s">
        <v>5363</v>
      </c>
      <c r="C840" s="3" t="s">
        <v>54</v>
      </c>
      <c r="D840" s="3" t="s">
        <v>24</v>
      </c>
      <c r="E840" s="2"/>
      <c r="F840" s="3" t="s">
        <v>5364</v>
      </c>
      <c r="G840" s="3" t="s">
        <v>98</v>
      </c>
      <c r="H840" s="34" t="s">
        <v>5365</v>
      </c>
      <c r="I840" s="3">
        <v>1</v>
      </c>
      <c r="J840" s="34" t="s">
        <v>4247</v>
      </c>
      <c r="K840" s="23">
        <v>34929731</v>
      </c>
      <c r="L840" s="35"/>
      <c r="M840" s="4">
        <v>45195</v>
      </c>
      <c r="N840" s="3">
        <v>1</v>
      </c>
      <c r="O840" s="34" t="s">
        <v>4247</v>
      </c>
      <c r="P840" s="36">
        <v>34929731</v>
      </c>
      <c r="Q840" s="35"/>
      <c r="R840" s="34" t="s">
        <v>5366</v>
      </c>
      <c r="S840" s="4">
        <v>45195</v>
      </c>
      <c r="T840" s="3"/>
    </row>
    <row r="841" spans="1:20" ht="15" thickBot="1" x14ac:dyDescent="0.35">
      <c r="A841" s="32">
        <v>831</v>
      </c>
      <c r="B841" t="s">
        <v>5367</v>
      </c>
      <c r="C841" s="3" t="s">
        <v>54</v>
      </c>
      <c r="D841" s="3" t="s">
        <v>24</v>
      </c>
      <c r="E841" s="2"/>
      <c r="F841" s="3" t="s">
        <v>5368</v>
      </c>
      <c r="G841" s="3" t="s">
        <v>98</v>
      </c>
      <c r="H841" s="34" t="s">
        <v>4298</v>
      </c>
      <c r="I841" s="3">
        <v>1</v>
      </c>
      <c r="J841" s="34" t="s">
        <v>4247</v>
      </c>
      <c r="K841" s="23">
        <v>11088900</v>
      </c>
      <c r="L841" s="35"/>
      <c r="M841" s="4">
        <v>45208</v>
      </c>
      <c r="N841" s="3">
        <v>1</v>
      </c>
      <c r="O841" s="34" t="s">
        <v>4247</v>
      </c>
      <c r="P841" s="36">
        <v>11088900</v>
      </c>
      <c r="Q841" s="35"/>
      <c r="R841" s="3">
        <v>10569</v>
      </c>
      <c r="S841" s="4">
        <v>45208</v>
      </c>
      <c r="T841" s="3"/>
    </row>
    <row r="842" spans="1:20" ht="15" thickBot="1" x14ac:dyDescent="0.35">
      <c r="A842" s="32">
        <v>832</v>
      </c>
      <c r="B842" t="s">
        <v>5369</v>
      </c>
      <c r="C842" s="3" t="s">
        <v>54</v>
      </c>
      <c r="D842" s="3" t="s">
        <v>24</v>
      </c>
      <c r="E842" s="2"/>
      <c r="F842" s="3" t="s">
        <v>5370</v>
      </c>
      <c r="G842" s="3" t="s">
        <v>98</v>
      </c>
      <c r="H842" s="34" t="s">
        <v>4277</v>
      </c>
      <c r="I842" s="3">
        <v>1</v>
      </c>
      <c r="J842" s="34" t="s">
        <v>4247</v>
      </c>
      <c r="K842" s="23">
        <v>12900000</v>
      </c>
      <c r="L842" s="35"/>
      <c r="M842" s="4">
        <v>45204</v>
      </c>
      <c r="N842" s="3">
        <v>1</v>
      </c>
      <c r="O842" s="34" t="s">
        <v>4247</v>
      </c>
      <c r="P842" s="36">
        <v>12900000</v>
      </c>
      <c r="Q842" s="35"/>
      <c r="R842" s="3">
        <v>11044</v>
      </c>
      <c r="S842" s="4">
        <v>45204</v>
      </c>
      <c r="T842" s="3"/>
    </row>
    <row r="843" spans="1:20" ht="15" thickBot="1" x14ac:dyDescent="0.35">
      <c r="A843" s="32">
        <v>833</v>
      </c>
      <c r="B843" t="s">
        <v>5371</v>
      </c>
      <c r="C843" s="3" t="s">
        <v>54</v>
      </c>
      <c r="D843" s="3" t="s">
        <v>24</v>
      </c>
      <c r="E843" s="2"/>
      <c r="F843" s="3" t="s">
        <v>5372</v>
      </c>
      <c r="G843" s="3" t="s">
        <v>98</v>
      </c>
      <c r="H843" s="34" t="s">
        <v>4352</v>
      </c>
      <c r="I843" s="3">
        <v>1</v>
      </c>
      <c r="J843" s="34" t="s">
        <v>4247</v>
      </c>
      <c r="K843" s="23">
        <v>39000000</v>
      </c>
      <c r="L843" s="35"/>
      <c r="M843" s="4">
        <v>45202</v>
      </c>
      <c r="N843" s="3">
        <v>1</v>
      </c>
      <c r="O843" s="34" t="s">
        <v>4247</v>
      </c>
      <c r="P843" s="36">
        <v>39000000</v>
      </c>
      <c r="Q843" s="35"/>
      <c r="R843" s="3">
        <v>11042</v>
      </c>
      <c r="S843" s="4">
        <v>45202</v>
      </c>
      <c r="T843" s="3"/>
    </row>
    <row r="844" spans="1:20" ht="15" thickBot="1" x14ac:dyDescent="0.35">
      <c r="A844" s="32">
        <v>834</v>
      </c>
      <c r="B844" t="s">
        <v>5373</v>
      </c>
      <c r="C844" s="3" t="s">
        <v>54</v>
      </c>
      <c r="D844" s="3" t="s">
        <v>24</v>
      </c>
      <c r="E844" s="2"/>
      <c r="F844" s="3" t="s">
        <v>5374</v>
      </c>
      <c r="G844" s="3" t="s">
        <v>98</v>
      </c>
      <c r="H844" s="34" t="s">
        <v>5257</v>
      </c>
      <c r="I844" s="3">
        <v>1</v>
      </c>
      <c r="J844" s="34" t="s">
        <v>4247</v>
      </c>
      <c r="K844" s="23">
        <v>21428800</v>
      </c>
      <c r="L844" s="35"/>
      <c r="M844" s="4">
        <v>45198</v>
      </c>
      <c r="N844" s="3">
        <v>1</v>
      </c>
      <c r="O844" s="34" t="s">
        <v>4247</v>
      </c>
      <c r="P844" s="36">
        <v>21428800</v>
      </c>
      <c r="Q844" s="35"/>
      <c r="R844" s="3">
        <v>10998</v>
      </c>
      <c r="S844" s="4">
        <v>45198</v>
      </c>
      <c r="T844" s="3"/>
    </row>
    <row r="845" spans="1:20" ht="15" thickBot="1" x14ac:dyDescent="0.35">
      <c r="A845" s="32">
        <v>835</v>
      </c>
      <c r="B845" t="s">
        <v>5375</v>
      </c>
      <c r="C845" s="3" t="s">
        <v>54</v>
      </c>
      <c r="D845" s="3" t="s">
        <v>24</v>
      </c>
      <c r="E845" s="2"/>
      <c r="F845" s="3" t="s">
        <v>5374</v>
      </c>
      <c r="G845" s="3" t="s">
        <v>98</v>
      </c>
      <c r="H845" s="34" t="s">
        <v>4683</v>
      </c>
      <c r="I845" s="3">
        <v>1</v>
      </c>
      <c r="J845" s="34" t="s">
        <v>4247</v>
      </c>
      <c r="K845" s="23">
        <v>3712320</v>
      </c>
      <c r="L845" s="35"/>
      <c r="M845" s="4">
        <v>45198</v>
      </c>
      <c r="N845" s="3">
        <v>1</v>
      </c>
      <c r="O845" s="34" t="s">
        <v>4247</v>
      </c>
      <c r="P845" s="36">
        <v>3712320</v>
      </c>
      <c r="Q845" s="35"/>
      <c r="R845" s="3">
        <v>10998</v>
      </c>
      <c r="S845" s="4">
        <v>45198</v>
      </c>
      <c r="T845" s="3"/>
    </row>
    <row r="846" spans="1:20" ht="15" thickBot="1" x14ac:dyDescent="0.35">
      <c r="A846" s="32">
        <v>836</v>
      </c>
      <c r="B846" t="s">
        <v>5376</v>
      </c>
      <c r="C846" s="3" t="s">
        <v>54</v>
      </c>
      <c r="D846" s="3" t="s">
        <v>24</v>
      </c>
      <c r="E846" s="2"/>
      <c r="F846" s="3" t="s">
        <v>5374</v>
      </c>
      <c r="G846" s="3" t="s">
        <v>98</v>
      </c>
      <c r="H846" s="34" t="s">
        <v>4683</v>
      </c>
      <c r="I846" s="3">
        <v>1</v>
      </c>
      <c r="J846" s="34" t="s">
        <v>4247</v>
      </c>
      <c r="K846" s="23">
        <v>22420600</v>
      </c>
      <c r="L846" s="35"/>
      <c r="M846" s="4">
        <v>45198</v>
      </c>
      <c r="N846" s="3">
        <v>1</v>
      </c>
      <c r="O846" s="34" t="s">
        <v>4247</v>
      </c>
      <c r="P846" s="36">
        <v>22420600</v>
      </c>
      <c r="Q846" s="35"/>
      <c r="R846" s="3">
        <v>10998</v>
      </c>
      <c r="S846" s="4">
        <v>45198</v>
      </c>
      <c r="T846" s="3"/>
    </row>
    <row r="847" spans="1:20" ht="15" thickBot="1" x14ac:dyDescent="0.35">
      <c r="A847" s="32">
        <v>837</v>
      </c>
      <c r="B847" t="s">
        <v>5377</v>
      </c>
      <c r="C847" s="3" t="s">
        <v>54</v>
      </c>
      <c r="D847" s="3" t="s">
        <v>24</v>
      </c>
      <c r="E847" s="2"/>
      <c r="F847" s="3" t="s">
        <v>5378</v>
      </c>
      <c r="G847" s="3" t="s">
        <v>98</v>
      </c>
      <c r="H847" s="34" t="s">
        <v>4253</v>
      </c>
      <c r="I847" s="3">
        <v>1</v>
      </c>
      <c r="J847" s="34" t="s">
        <v>4247</v>
      </c>
      <c r="K847" s="23">
        <v>53400000</v>
      </c>
      <c r="L847" s="35"/>
      <c r="M847" s="4">
        <v>45203</v>
      </c>
      <c r="N847" s="3">
        <v>1</v>
      </c>
      <c r="O847" s="34" t="s">
        <v>4247</v>
      </c>
      <c r="P847" s="36">
        <v>53400000</v>
      </c>
      <c r="Q847" s="35"/>
      <c r="R847" s="3">
        <v>11069</v>
      </c>
      <c r="S847" s="4">
        <v>45203</v>
      </c>
      <c r="T847" s="3"/>
    </row>
    <row r="848" spans="1:20" ht="15" thickBot="1" x14ac:dyDescent="0.35">
      <c r="A848" s="32">
        <v>838</v>
      </c>
      <c r="B848" t="s">
        <v>5379</v>
      </c>
      <c r="C848" s="3" t="s">
        <v>54</v>
      </c>
      <c r="D848" s="3" t="s">
        <v>24</v>
      </c>
      <c r="E848" s="2"/>
      <c r="F848" s="3" t="s">
        <v>5380</v>
      </c>
      <c r="G848" s="3" t="s">
        <v>98</v>
      </c>
      <c r="H848" s="34" t="s">
        <v>4307</v>
      </c>
      <c r="I848" s="3">
        <v>1</v>
      </c>
      <c r="J848" s="34" t="s">
        <v>4247</v>
      </c>
      <c r="K848" s="23">
        <v>21478059</v>
      </c>
      <c r="L848" s="35"/>
      <c r="M848" s="4">
        <v>45205</v>
      </c>
      <c r="N848" s="3">
        <v>1</v>
      </c>
      <c r="O848" s="34" t="s">
        <v>4247</v>
      </c>
      <c r="P848" s="36">
        <v>21478059</v>
      </c>
      <c r="Q848" s="35"/>
      <c r="R848" s="3">
        <v>10992</v>
      </c>
      <c r="S848" s="4">
        <v>45205</v>
      </c>
      <c r="T848" s="3"/>
    </row>
    <row r="849" spans="1:20" ht="15" thickBot="1" x14ac:dyDescent="0.35">
      <c r="A849" s="32">
        <v>839</v>
      </c>
      <c r="B849" t="s">
        <v>5381</v>
      </c>
      <c r="C849" s="3" t="s">
        <v>54</v>
      </c>
      <c r="D849" s="3" t="s">
        <v>24</v>
      </c>
      <c r="E849" s="2"/>
      <c r="F849" s="3" t="s">
        <v>5382</v>
      </c>
      <c r="G849" s="3" t="s">
        <v>98</v>
      </c>
      <c r="H849" s="34" t="s">
        <v>4277</v>
      </c>
      <c r="I849" s="3">
        <v>1</v>
      </c>
      <c r="J849" s="34" t="s">
        <v>4247</v>
      </c>
      <c r="K849" s="23">
        <v>227045098</v>
      </c>
      <c r="L849" s="35"/>
      <c r="M849" s="4">
        <v>45209</v>
      </c>
      <c r="N849" s="3">
        <v>1</v>
      </c>
      <c r="O849" s="34" t="s">
        <v>4247</v>
      </c>
      <c r="P849" s="36">
        <v>227045098</v>
      </c>
      <c r="Q849" s="35"/>
      <c r="R849" s="3">
        <v>11035</v>
      </c>
      <c r="S849" s="4">
        <v>45209</v>
      </c>
      <c r="T849" s="3"/>
    </row>
    <row r="850" spans="1:20" ht="15" thickBot="1" x14ac:dyDescent="0.35">
      <c r="A850" s="32">
        <v>840</v>
      </c>
      <c r="B850" t="s">
        <v>5383</v>
      </c>
      <c r="C850" s="3" t="s">
        <v>54</v>
      </c>
      <c r="D850" s="3" t="s">
        <v>24</v>
      </c>
      <c r="E850" s="2"/>
      <c r="F850" s="3" t="s">
        <v>5384</v>
      </c>
      <c r="G850" s="3" t="s">
        <v>98</v>
      </c>
      <c r="H850" s="34" t="s">
        <v>5385</v>
      </c>
      <c r="I850" s="3">
        <v>1</v>
      </c>
      <c r="J850" s="34" t="s">
        <v>4247</v>
      </c>
      <c r="K850" s="23">
        <v>101238371</v>
      </c>
      <c r="L850" s="35"/>
      <c r="M850" s="4">
        <v>45229</v>
      </c>
      <c r="N850" s="3">
        <v>1</v>
      </c>
      <c r="O850" s="34" t="s">
        <v>4247</v>
      </c>
      <c r="P850" s="36">
        <v>101238371</v>
      </c>
      <c r="Q850" s="35"/>
      <c r="R850" s="3">
        <v>10077</v>
      </c>
      <c r="S850" s="4">
        <v>45229</v>
      </c>
      <c r="T850" s="3"/>
    </row>
    <row r="851" spans="1:20" ht="15" thickBot="1" x14ac:dyDescent="0.35">
      <c r="A851" s="32">
        <v>841</v>
      </c>
      <c r="B851" t="s">
        <v>5386</v>
      </c>
      <c r="C851" s="3" t="s">
        <v>54</v>
      </c>
      <c r="D851" s="3" t="s">
        <v>24</v>
      </c>
      <c r="E851" s="2"/>
      <c r="F851" s="3" t="s">
        <v>5387</v>
      </c>
      <c r="G851" s="3" t="s">
        <v>98</v>
      </c>
      <c r="H851" s="34" t="s">
        <v>4352</v>
      </c>
      <c r="I851" s="3">
        <v>1</v>
      </c>
      <c r="J851" s="34" t="s">
        <v>4247</v>
      </c>
      <c r="K851" s="23">
        <v>658424385</v>
      </c>
      <c r="L851" s="35"/>
      <c r="M851" s="4">
        <v>45209</v>
      </c>
      <c r="N851" s="3">
        <v>1</v>
      </c>
      <c r="O851" s="34" t="s">
        <v>4247</v>
      </c>
      <c r="P851" s="36">
        <v>658424385</v>
      </c>
      <c r="Q851" s="35"/>
      <c r="R851" s="3">
        <v>10971</v>
      </c>
      <c r="S851" s="4">
        <v>45209</v>
      </c>
      <c r="T851" s="3"/>
    </row>
    <row r="852" spans="1:20" ht="15" thickBot="1" x14ac:dyDescent="0.35">
      <c r="A852" s="32">
        <v>842</v>
      </c>
      <c r="B852" t="s">
        <v>5388</v>
      </c>
      <c r="C852" s="3" t="s">
        <v>54</v>
      </c>
      <c r="D852" s="3" t="s">
        <v>24</v>
      </c>
      <c r="E852" s="2"/>
      <c r="F852" s="3" t="s">
        <v>5389</v>
      </c>
      <c r="G852" s="3" t="s">
        <v>98</v>
      </c>
      <c r="H852" s="34" t="s">
        <v>4452</v>
      </c>
      <c r="I852" s="3">
        <v>1</v>
      </c>
      <c r="J852" s="34" t="s">
        <v>4247</v>
      </c>
      <c r="K852" s="23">
        <v>4300000000</v>
      </c>
      <c r="L852" s="35"/>
      <c r="M852" s="4">
        <v>45205</v>
      </c>
      <c r="N852" s="3">
        <v>1</v>
      </c>
      <c r="O852" s="34" t="s">
        <v>4247</v>
      </c>
      <c r="P852" s="36">
        <v>4300000000</v>
      </c>
      <c r="Q852" s="35"/>
      <c r="R852" s="3">
        <v>11177</v>
      </c>
      <c r="S852" s="4">
        <v>45205</v>
      </c>
      <c r="T852" s="3"/>
    </row>
    <row r="853" spans="1:20" ht="15" thickBot="1" x14ac:dyDescent="0.35">
      <c r="A853" s="32">
        <v>843</v>
      </c>
      <c r="B853" t="s">
        <v>5390</v>
      </c>
      <c r="C853" s="3" t="s">
        <v>54</v>
      </c>
      <c r="D853" s="3" t="s">
        <v>24</v>
      </c>
      <c r="E853" s="2"/>
      <c r="F853" s="3" t="s">
        <v>5391</v>
      </c>
      <c r="G853" s="3" t="s">
        <v>98</v>
      </c>
      <c r="H853" s="34" t="s">
        <v>4307</v>
      </c>
      <c r="I853" s="3">
        <v>1</v>
      </c>
      <c r="J853" s="34" t="s">
        <v>4247</v>
      </c>
      <c r="K853" s="23">
        <v>19330253</v>
      </c>
      <c r="L853" s="35"/>
      <c r="M853" s="4">
        <v>45210</v>
      </c>
      <c r="N853" s="3">
        <v>1</v>
      </c>
      <c r="O853" s="34" t="s">
        <v>4247</v>
      </c>
      <c r="P853" s="36">
        <v>19330253</v>
      </c>
      <c r="Q853" s="35"/>
      <c r="R853" s="3">
        <v>10999</v>
      </c>
      <c r="S853" s="4">
        <v>45210</v>
      </c>
      <c r="T853" s="3"/>
    </row>
    <row r="854" spans="1:20" ht="15" thickBot="1" x14ac:dyDescent="0.35">
      <c r="A854" s="32">
        <v>844</v>
      </c>
      <c r="B854" t="s">
        <v>5392</v>
      </c>
      <c r="C854" s="3" t="s">
        <v>54</v>
      </c>
      <c r="D854" s="3" t="s">
        <v>24</v>
      </c>
      <c r="E854" s="2"/>
      <c r="F854" s="3" t="s">
        <v>5393</v>
      </c>
      <c r="G854" s="3" t="s">
        <v>98</v>
      </c>
      <c r="H854" s="34" t="s">
        <v>4246</v>
      </c>
      <c r="I854" s="3">
        <v>1</v>
      </c>
      <c r="J854" s="34" t="s">
        <v>4247</v>
      </c>
      <c r="K854" s="23">
        <v>41000000</v>
      </c>
      <c r="L854" s="35"/>
      <c r="M854" s="4">
        <v>45208</v>
      </c>
      <c r="N854" s="3">
        <v>1</v>
      </c>
      <c r="O854" s="34" t="s">
        <v>4247</v>
      </c>
      <c r="P854" s="36">
        <v>41000000</v>
      </c>
      <c r="Q854" s="35"/>
      <c r="R854" s="3">
        <v>11070</v>
      </c>
      <c r="S854" s="4">
        <v>45208</v>
      </c>
      <c r="T854" s="3"/>
    </row>
    <row r="855" spans="1:20" ht="15" thickBot="1" x14ac:dyDescent="0.35">
      <c r="A855" s="32">
        <v>845</v>
      </c>
      <c r="B855" t="s">
        <v>5394</v>
      </c>
      <c r="C855" s="3" t="s">
        <v>54</v>
      </c>
      <c r="D855" s="3" t="s">
        <v>24</v>
      </c>
      <c r="E855" s="2"/>
      <c r="F855" s="3" t="s">
        <v>5395</v>
      </c>
      <c r="G855" s="3" t="s">
        <v>98</v>
      </c>
      <c r="H855" s="34" t="s">
        <v>4253</v>
      </c>
      <c r="I855" s="3">
        <v>1</v>
      </c>
      <c r="J855" s="34" t="s">
        <v>4247</v>
      </c>
      <c r="K855" s="23">
        <v>10345860</v>
      </c>
      <c r="L855" s="35"/>
      <c r="M855" s="4">
        <v>45211</v>
      </c>
      <c r="N855" s="3">
        <v>1</v>
      </c>
      <c r="O855" s="34" t="s">
        <v>4247</v>
      </c>
      <c r="P855" s="36">
        <v>10345860</v>
      </c>
      <c r="Q855" s="35"/>
      <c r="R855" s="3">
        <v>10767</v>
      </c>
      <c r="S855" s="4">
        <v>45211</v>
      </c>
      <c r="T855" s="3"/>
    </row>
    <row r="856" spans="1:20" ht="15" thickBot="1" x14ac:dyDescent="0.35">
      <c r="A856" s="32">
        <v>846</v>
      </c>
      <c r="B856" t="s">
        <v>5396</v>
      </c>
      <c r="C856" s="3" t="s">
        <v>54</v>
      </c>
      <c r="D856" s="3" t="s">
        <v>24</v>
      </c>
      <c r="E856" s="2"/>
      <c r="F856" s="3" t="s">
        <v>5397</v>
      </c>
      <c r="G856" s="3" t="s">
        <v>98</v>
      </c>
      <c r="H856" s="34" t="s">
        <v>4277</v>
      </c>
      <c r="I856" s="3">
        <v>1</v>
      </c>
      <c r="J856" s="34" t="s">
        <v>4247</v>
      </c>
      <c r="K856" s="23">
        <v>4279872866</v>
      </c>
      <c r="L856" s="35"/>
      <c r="M856" s="4">
        <v>45210</v>
      </c>
      <c r="N856" s="3">
        <v>1</v>
      </c>
      <c r="O856" s="34" t="s">
        <v>4247</v>
      </c>
      <c r="P856" s="36">
        <v>4279872866</v>
      </c>
      <c r="Q856" s="35"/>
      <c r="R856" s="3">
        <v>10996</v>
      </c>
      <c r="S856" s="4">
        <v>45210</v>
      </c>
      <c r="T856" s="3"/>
    </row>
    <row r="857" spans="1:20" ht="15" thickBot="1" x14ac:dyDescent="0.35">
      <c r="A857" s="32">
        <v>847</v>
      </c>
      <c r="B857" t="s">
        <v>5398</v>
      </c>
      <c r="C857" s="3" t="s">
        <v>54</v>
      </c>
      <c r="D857" s="3" t="s">
        <v>24</v>
      </c>
      <c r="E857" s="2"/>
      <c r="F857" s="3" t="s">
        <v>5399</v>
      </c>
      <c r="G857" s="3" t="s">
        <v>98</v>
      </c>
      <c r="H857" s="34" t="s">
        <v>4622</v>
      </c>
      <c r="I857" s="3">
        <v>1</v>
      </c>
      <c r="J857" s="34" t="s">
        <v>4247</v>
      </c>
      <c r="K857" s="23">
        <v>2267941813</v>
      </c>
      <c r="L857" s="35"/>
      <c r="M857" s="4">
        <v>45211</v>
      </c>
      <c r="N857" s="3">
        <v>1</v>
      </c>
      <c r="O857" s="34" t="s">
        <v>4247</v>
      </c>
      <c r="P857" s="36">
        <v>2372416788</v>
      </c>
      <c r="Q857" s="35"/>
      <c r="R857" s="3">
        <v>10997</v>
      </c>
      <c r="S857" s="4">
        <v>45211</v>
      </c>
      <c r="T857" s="3"/>
    </row>
    <row r="858" spans="1:20" ht="15" thickBot="1" x14ac:dyDescent="0.35">
      <c r="A858" s="32">
        <v>848</v>
      </c>
      <c r="B858" t="s">
        <v>5400</v>
      </c>
      <c r="C858" s="3" t="s">
        <v>54</v>
      </c>
      <c r="D858" s="3" t="s">
        <v>24</v>
      </c>
      <c r="E858" s="2"/>
      <c r="F858" s="3" t="s">
        <v>5401</v>
      </c>
      <c r="G858" s="3" t="s">
        <v>98</v>
      </c>
      <c r="H858" s="34" t="s">
        <v>5402</v>
      </c>
      <c r="I858" s="3">
        <v>1</v>
      </c>
      <c r="J858" s="34" t="s">
        <v>4247</v>
      </c>
      <c r="K858" s="23">
        <v>190996000</v>
      </c>
      <c r="L858" s="35"/>
      <c r="M858" s="4">
        <v>45210</v>
      </c>
      <c r="N858" s="3">
        <v>1</v>
      </c>
      <c r="O858" s="34" t="s">
        <v>4247</v>
      </c>
      <c r="P858" s="36">
        <v>190996000</v>
      </c>
      <c r="Q858" s="35"/>
      <c r="R858" s="34" t="s">
        <v>5403</v>
      </c>
      <c r="S858" s="4">
        <v>45210</v>
      </c>
      <c r="T858" s="3"/>
    </row>
    <row r="859" spans="1:20" ht="15" thickBot="1" x14ac:dyDescent="0.35">
      <c r="A859" s="32">
        <v>849</v>
      </c>
      <c r="B859" t="s">
        <v>5404</v>
      </c>
      <c r="C859" s="3" t="s">
        <v>54</v>
      </c>
      <c r="D859" s="3" t="s">
        <v>24</v>
      </c>
      <c r="E859" s="2"/>
      <c r="F859" s="3" t="s">
        <v>5405</v>
      </c>
      <c r="G859" s="3" t="s">
        <v>98</v>
      </c>
      <c r="H859" s="34" t="s">
        <v>4607</v>
      </c>
      <c r="I859" s="3">
        <v>1</v>
      </c>
      <c r="J859" s="34" t="s">
        <v>4247</v>
      </c>
      <c r="K859" s="23">
        <v>1304443025</v>
      </c>
      <c r="L859" s="35"/>
      <c r="M859" s="4">
        <v>45209</v>
      </c>
      <c r="N859" s="3">
        <v>1</v>
      </c>
      <c r="O859" s="34" t="s">
        <v>4247</v>
      </c>
      <c r="P859" s="36">
        <v>1304443025</v>
      </c>
      <c r="Q859" s="35"/>
      <c r="R859" s="3">
        <v>10995</v>
      </c>
      <c r="S859" s="4">
        <v>45209</v>
      </c>
      <c r="T859" s="3"/>
    </row>
    <row r="860" spans="1:20" ht="15" thickBot="1" x14ac:dyDescent="0.35">
      <c r="A860" s="32">
        <v>850</v>
      </c>
      <c r="B860" t="s">
        <v>5406</v>
      </c>
      <c r="C860" s="3" t="s">
        <v>54</v>
      </c>
      <c r="D860" s="3" t="s">
        <v>24</v>
      </c>
      <c r="E860" s="2"/>
      <c r="F860" s="3" t="s">
        <v>5260</v>
      </c>
      <c r="G860" s="3" t="s">
        <v>98</v>
      </c>
      <c r="H860" s="34" t="s">
        <v>4249</v>
      </c>
      <c r="I860" s="3">
        <v>1</v>
      </c>
      <c r="J860" s="34" t="s">
        <v>4247</v>
      </c>
      <c r="K860" s="23">
        <v>19200000</v>
      </c>
      <c r="L860" s="35"/>
      <c r="M860" s="4">
        <v>45211</v>
      </c>
      <c r="N860" s="3">
        <v>1</v>
      </c>
      <c r="O860" s="34" t="s">
        <v>4247</v>
      </c>
      <c r="P860" s="36">
        <v>19200000</v>
      </c>
      <c r="Q860" s="35"/>
      <c r="R860" s="3">
        <v>10501</v>
      </c>
      <c r="S860" s="4">
        <v>45211</v>
      </c>
      <c r="T860" s="3"/>
    </row>
    <row r="861" spans="1:20" ht="15" thickBot="1" x14ac:dyDescent="0.35">
      <c r="A861" s="32">
        <v>851</v>
      </c>
      <c r="B861" t="s">
        <v>5407</v>
      </c>
      <c r="C861" s="3" t="s">
        <v>54</v>
      </c>
      <c r="D861" s="3" t="s">
        <v>24</v>
      </c>
      <c r="E861" s="2"/>
      <c r="F861" s="3" t="s">
        <v>5408</v>
      </c>
      <c r="G861" s="3" t="s">
        <v>98</v>
      </c>
      <c r="H861" s="34" t="s">
        <v>5409</v>
      </c>
      <c r="I861" s="3">
        <v>1</v>
      </c>
      <c r="J861" s="34" t="s">
        <v>4247</v>
      </c>
      <c r="K861" s="23">
        <v>3280116</v>
      </c>
      <c r="L861" s="35"/>
      <c r="M861" s="4">
        <v>45211</v>
      </c>
      <c r="N861" s="3">
        <v>1</v>
      </c>
      <c r="O861" s="34" t="s">
        <v>4247</v>
      </c>
      <c r="P861" s="36">
        <v>3280116</v>
      </c>
      <c r="Q861" s="35"/>
      <c r="R861" s="3">
        <v>10623</v>
      </c>
      <c r="S861" s="4">
        <v>45211</v>
      </c>
      <c r="T861" s="3"/>
    </row>
    <row r="862" spans="1:20" ht="15" thickBot="1" x14ac:dyDescent="0.35">
      <c r="A862" s="32">
        <v>852</v>
      </c>
      <c r="B862" t="s">
        <v>5410</v>
      </c>
      <c r="C862" s="3" t="s">
        <v>54</v>
      </c>
      <c r="D862" s="3" t="s">
        <v>24</v>
      </c>
      <c r="E862" s="2"/>
      <c r="F862" s="3" t="s">
        <v>5411</v>
      </c>
      <c r="G862" s="3" t="s">
        <v>98</v>
      </c>
      <c r="H862" s="34" t="s">
        <v>4277</v>
      </c>
      <c r="I862" s="3">
        <v>1</v>
      </c>
      <c r="J862" s="34" t="s">
        <v>4247</v>
      </c>
      <c r="K862" s="23">
        <v>26766667</v>
      </c>
      <c r="L862" s="35"/>
      <c r="M862" s="4">
        <v>45217</v>
      </c>
      <c r="N862" s="3">
        <v>1</v>
      </c>
      <c r="O862" s="34" t="s">
        <v>4247</v>
      </c>
      <c r="P862" s="36">
        <v>26766667</v>
      </c>
      <c r="Q862" s="35"/>
      <c r="R862" s="3">
        <v>11228</v>
      </c>
      <c r="S862" s="4">
        <v>45217</v>
      </c>
      <c r="T862" s="3"/>
    </row>
    <row r="863" spans="1:20" ht="15" thickBot="1" x14ac:dyDescent="0.35">
      <c r="A863" s="32">
        <v>853</v>
      </c>
      <c r="B863" t="s">
        <v>5412</v>
      </c>
      <c r="C863" s="3" t="s">
        <v>54</v>
      </c>
      <c r="D863" s="3" t="s">
        <v>24</v>
      </c>
      <c r="E863" s="2"/>
      <c r="F863" s="3" t="s">
        <v>5413</v>
      </c>
      <c r="G863" s="3" t="s">
        <v>98</v>
      </c>
      <c r="H863" s="34" t="s">
        <v>4249</v>
      </c>
      <c r="I863" s="3">
        <v>1</v>
      </c>
      <c r="J863" s="34" t="s">
        <v>4247</v>
      </c>
      <c r="K863" s="23">
        <v>20400000</v>
      </c>
      <c r="L863" s="35"/>
      <c r="M863" s="4">
        <v>45218</v>
      </c>
      <c r="N863" s="3">
        <v>1</v>
      </c>
      <c r="O863" s="34" t="s">
        <v>4247</v>
      </c>
      <c r="P863" s="36">
        <v>20400000</v>
      </c>
      <c r="Q863" s="35"/>
      <c r="R863" s="3">
        <v>11230</v>
      </c>
      <c r="S863" s="4">
        <v>45218</v>
      </c>
      <c r="T863" s="3"/>
    </row>
    <row r="864" spans="1:20" ht="15" thickBot="1" x14ac:dyDescent="0.35">
      <c r="A864" s="32">
        <v>854</v>
      </c>
      <c r="B864" t="s">
        <v>5414</v>
      </c>
      <c r="C864" s="3" t="s">
        <v>54</v>
      </c>
      <c r="D864" s="3" t="s">
        <v>24</v>
      </c>
      <c r="E864" s="2"/>
      <c r="F864" s="3" t="s">
        <v>5408</v>
      </c>
      <c r="G864" s="3" t="s">
        <v>98</v>
      </c>
      <c r="H864" s="34" t="s">
        <v>5409</v>
      </c>
      <c r="I864" s="3">
        <v>1</v>
      </c>
      <c r="J864" s="34" t="s">
        <v>4247</v>
      </c>
      <c r="K864" s="23">
        <v>10818528</v>
      </c>
      <c r="L864" s="35"/>
      <c r="M864" s="4">
        <v>45210</v>
      </c>
      <c r="N864" s="3">
        <v>1</v>
      </c>
      <c r="O864" s="34" t="s">
        <v>4247</v>
      </c>
      <c r="P864" s="36">
        <v>10818528</v>
      </c>
      <c r="Q864" s="35"/>
      <c r="R864" s="3">
        <v>10623</v>
      </c>
      <c r="S864" s="4">
        <v>45210</v>
      </c>
      <c r="T864" s="3"/>
    </row>
    <row r="865" spans="1:20" ht="15" thickBot="1" x14ac:dyDescent="0.35">
      <c r="A865" s="32">
        <v>855</v>
      </c>
      <c r="B865" t="s">
        <v>5415</v>
      </c>
      <c r="C865" s="3" t="s">
        <v>54</v>
      </c>
      <c r="D865" s="3" t="s">
        <v>24</v>
      </c>
      <c r="E865" s="2"/>
      <c r="F865" s="3" t="s">
        <v>5416</v>
      </c>
      <c r="G865" s="3" t="s">
        <v>98</v>
      </c>
      <c r="H865" s="34" t="s">
        <v>4307</v>
      </c>
      <c r="I865" s="3">
        <v>1</v>
      </c>
      <c r="J865" s="34" t="s">
        <v>4247</v>
      </c>
      <c r="K865" s="23">
        <v>20762124</v>
      </c>
      <c r="L865" s="35"/>
      <c r="M865" s="4">
        <v>45223</v>
      </c>
      <c r="N865" s="3">
        <v>1</v>
      </c>
      <c r="O865" s="34" t="s">
        <v>4247</v>
      </c>
      <c r="P865" s="36">
        <v>20762124</v>
      </c>
      <c r="Q865" s="35"/>
      <c r="R865" s="3">
        <v>11043</v>
      </c>
      <c r="S865" s="4">
        <v>45223</v>
      </c>
      <c r="T865" s="3"/>
    </row>
    <row r="866" spans="1:20" ht="15" thickBot="1" x14ac:dyDescent="0.35">
      <c r="A866" s="32">
        <v>856</v>
      </c>
      <c r="B866" t="s">
        <v>5417</v>
      </c>
      <c r="C866" s="3" t="s">
        <v>54</v>
      </c>
      <c r="D866" s="3" t="s">
        <v>24</v>
      </c>
      <c r="E866" s="2"/>
      <c r="F866" s="3" t="s">
        <v>5418</v>
      </c>
      <c r="G866" s="3" t="s">
        <v>98</v>
      </c>
      <c r="H866" s="34" t="s">
        <v>4253</v>
      </c>
      <c r="I866" s="3">
        <v>1</v>
      </c>
      <c r="J866" s="34" t="s">
        <v>4247</v>
      </c>
      <c r="K866" s="23">
        <v>4466667</v>
      </c>
      <c r="L866" s="35"/>
      <c r="M866" s="4">
        <v>45223</v>
      </c>
      <c r="N866" s="3">
        <v>1</v>
      </c>
      <c r="O866" s="34" t="s">
        <v>4247</v>
      </c>
      <c r="P866" s="36">
        <v>4466667</v>
      </c>
      <c r="Q866" s="35"/>
      <c r="R866" s="3">
        <v>11198</v>
      </c>
      <c r="S866" s="4">
        <v>45223</v>
      </c>
      <c r="T866" s="3"/>
    </row>
    <row r="867" spans="1:20" ht="15" thickBot="1" x14ac:dyDescent="0.35">
      <c r="A867" s="32">
        <v>857</v>
      </c>
      <c r="B867" t="s">
        <v>5419</v>
      </c>
      <c r="C867" s="3" t="s">
        <v>54</v>
      </c>
      <c r="D867" s="3" t="s">
        <v>24</v>
      </c>
      <c r="E867" s="2"/>
      <c r="F867" s="3" t="s">
        <v>5420</v>
      </c>
      <c r="G867" s="3" t="s">
        <v>98</v>
      </c>
      <c r="H867" s="34" t="s">
        <v>4253</v>
      </c>
      <c r="I867" s="3">
        <v>1</v>
      </c>
      <c r="J867" s="34" t="s">
        <v>4247</v>
      </c>
      <c r="K867" s="23">
        <v>4909143</v>
      </c>
      <c r="L867" s="35"/>
      <c r="M867" s="4">
        <v>45224</v>
      </c>
      <c r="N867" s="3">
        <v>1</v>
      </c>
      <c r="O867" s="34" t="s">
        <v>4247</v>
      </c>
      <c r="P867" s="36">
        <v>4909143</v>
      </c>
      <c r="Q867" s="35"/>
      <c r="R867" s="3">
        <v>11229</v>
      </c>
      <c r="S867" s="4">
        <v>45224</v>
      </c>
      <c r="T867" s="3"/>
    </row>
    <row r="868" spans="1:20" ht="15" thickBot="1" x14ac:dyDescent="0.35">
      <c r="A868" s="32">
        <v>858</v>
      </c>
      <c r="B868" t="s">
        <v>5421</v>
      </c>
      <c r="C868" s="3" t="s">
        <v>54</v>
      </c>
      <c r="D868" s="3" t="s">
        <v>24</v>
      </c>
      <c r="E868" s="2"/>
      <c r="F868" s="3" t="s">
        <v>5422</v>
      </c>
      <c r="G868" s="3" t="s">
        <v>98</v>
      </c>
      <c r="H868" s="34" t="s">
        <v>4307</v>
      </c>
      <c r="I868" s="3">
        <v>1</v>
      </c>
      <c r="J868" s="34" t="s">
        <v>4247</v>
      </c>
      <c r="K868" s="23">
        <v>5308517</v>
      </c>
      <c r="L868" s="35"/>
      <c r="M868" s="4">
        <v>45231</v>
      </c>
      <c r="N868" s="3">
        <v>1</v>
      </c>
      <c r="O868" s="34" t="s">
        <v>4247</v>
      </c>
      <c r="P868" s="36">
        <v>5308517</v>
      </c>
      <c r="Q868" s="35"/>
      <c r="R868" s="3">
        <v>11199</v>
      </c>
      <c r="S868" s="4">
        <v>45231</v>
      </c>
      <c r="T868" s="3"/>
    </row>
    <row r="869" spans="1:20" ht="15" thickBot="1" x14ac:dyDescent="0.35">
      <c r="A869" s="32">
        <v>859</v>
      </c>
      <c r="B869" t="s">
        <v>5423</v>
      </c>
      <c r="C869" s="3" t="s">
        <v>54</v>
      </c>
      <c r="D869" s="3" t="s">
        <v>24</v>
      </c>
      <c r="E869" s="2"/>
      <c r="F869" s="3" t="s">
        <v>5424</v>
      </c>
      <c r="G869" s="3" t="s">
        <v>98</v>
      </c>
      <c r="H869" s="34" t="s">
        <v>5425</v>
      </c>
      <c r="I869" s="3">
        <v>1</v>
      </c>
      <c r="J869" s="34" t="s">
        <v>4247</v>
      </c>
      <c r="K869" s="23">
        <v>87000000</v>
      </c>
      <c r="L869" s="35"/>
      <c r="M869" s="4">
        <v>45226</v>
      </c>
      <c r="N869" s="3">
        <v>1</v>
      </c>
      <c r="O869" s="34" t="s">
        <v>4247</v>
      </c>
      <c r="P869" s="36">
        <v>87000000</v>
      </c>
      <c r="Q869" s="35"/>
      <c r="R869" s="3">
        <v>11050</v>
      </c>
      <c r="S869" s="4">
        <v>45226</v>
      </c>
      <c r="T869" s="3"/>
    </row>
    <row r="870" spans="1:20" ht="15" thickBot="1" x14ac:dyDescent="0.35">
      <c r="A870" s="32">
        <v>860</v>
      </c>
      <c r="B870" t="s">
        <v>5426</v>
      </c>
      <c r="C870" s="3" t="s">
        <v>54</v>
      </c>
      <c r="D870" s="3" t="s">
        <v>24</v>
      </c>
      <c r="E870" s="2"/>
      <c r="F870" s="3" t="s">
        <v>5427</v>
      </c>
      <c r="G870" s="3" t="s">
        <v>98</v>
      </c>
      <c r="H870" s="34" t="s">
        <v>4698</v>
      </c>
      <c r="I870" s="3">
        <v>1</v>
      </c>
      <c r="J870" s="34" t="s">
        <v>4247</v>
      </c>
      <c r="K870" s="23">
        <v>543626809</v>
      </c>
      <c r="L870" s="35"/>
      <c r="M870" s="4">
        <v>45224</v>
      </c>
      <c r="N870" s="3">
        <v>1</v>
      </c>
      <c r="O870" s="34" t="s">
        <v>4247</v>
      </c>
      <c r="P870" s="36">
        <v>543626809</v>
      </c>
      <c r="Q870" s="35"/>
      <c r="R870" s="3">
        <v>10725</v>
      </c>
      <c r="S870" s="4">
        <v>45224</v>
      </c>
      <c r="T870" s="3"/>
    </row>
    <row r="871" spans="1:20" ht="15" thickBot="1" x14ac:dyDescent="0.35">
      <c r="A871" s="32">
        <v>861</v>
      </c>
      <c r="B871" t="s">
        <v>5428</v>
      </c>
      <c r="C871" s="3" t="s">
        <v>54</v>
      </c>
      <c r="D871" s="3" t="s">
        <v>24</v>
      </c>
      <c r="E871" s="2"/>
      <c r="F871" s="3" t="s">
        <v>4521</v>
      </c>
      <c r="G871" s="3" t="s">
        <v>98</v>
      </c>
      <c r="H871" s="34" t="s">
        <v>4352</v>
      </c>
      <c r="I871" s="3">
        <v>1</v>
      </c>
      <c r="J871" s="34" t="s">
        <v>4247</v>
      </c>
      <c r="K871" s="23">
        <v>12364762</v>
      </c>
      <c r="L871" s="35"/>
      <c r="M871" s="4">
        <v>45231</v>
      </c>
      <c r="N871" s="3">
        <v>1</v>
      </c>
      <c r="O871" s="34" t="s">
        <v>4247</v>
      </c>
      <c r="P871" s="36">
        <v>12364762</v>
      </c>
      <c r="Q871" s="35"/>
      <c r="R871" s="3">
        <v>9880</v>
      </c>
      <c r="S871" s="4">
        <v>45231</v>
      </c>
      <c r="T871" s="3"/>
    </row>
    <row r="872" spans="1:20" ht="15" thickBot="1" x14ac:dyDescent="0.35">
      <c r="A872" s="32">
        <v>862</v>
      </c>
      <c r="B872" t="s">
        <v>5429</v>
      </c>
      <c r="C872" s="3" t="s">
        <v>54</v>
      </c>
      <c r="D872" s="3" t="s">
        <v>24</v>
      </c>
      <c r="E872" s="2"/>
      <c r="F872" s="3" t="s">
        <v>5430</v>
      </c>
      <c r="G872" s="3" t="s">
        <v>98</v>
      </c>
      <c r="H872" s="34" t="s">
        <v>5431</v>
      </c>
      <c r="I872" s="3">
        <v>1</v>
      </c>
      <c r="J872" s="34" t="s">
        <v>4247</v>
      </c>
      <c r="K872" s="23">
        <v>4522500</v>
      </c>
      <c r="L872" s="35"/>
      <c r="M872" s="4">
        <v>45237</v>
      </c>
      <c r="N872" s="3">
        <v>1</v>
      </c>
      <c r="O872" s="34" t="s">
        <v>4247</v>
      </c>
      <c r="P872" s="36">
        <v>4522500</v>
      </c>
      <c r="Q872" s="35"/>
      <c r="R872" s="3">
        <v>11200</v>
      </c>
      <c r="S872" s="4">
        <v>45237</v>
      </c>
      <c r="T872" s="3"/>
    </row>
    <row r="873" spans="1:20" ht="15" thickBot="1" x14ac:dyDescent="0.35">
      <c r="A873" s="32">
        <v>863</v>
      </c>
      <c r="B873" t="s">
        <v>5432</v>
      </c>
      <c r="C873" s="3" t="s">
        <v>54</v>
      </c>
      <c r="D873" s="3" t="s">
        <v>24</v>
      </c>
      <c r="E873" s="2"/>
      <c r="F873" s="3" t="s">
        <v>5433</v>
      </c>
      <c r="G873" s="3" t="s">
        <v>98</v>
      </c>
      <c r="H873" s="34" t="s">
        <v>4249</v>
      </c>
      <c r="I873" s="3">
        <v>1</v>
      </c>
      <c r="J873" s="34" t="s">
        <v>4247</v>
      </c>
      <c r="K873" s="23">
        <v>4600000000</v>
      </c>
      <c r="L873" s="35"/>
      <c r="M873" s="4">
        <v>45240</v>
      </c>
      <c r="N873" s="3">
        <v>1</v>
      </c>
      <c r="O873" s="34" t="s">
        <v>4247</v>
      </c>
      <c r="P873" s="36">
        <v>4600000000</v>
      </c>
      <c r="Q873" s="35"/>
      <c r="R873" s="3">
        <v>11304</v>
      </c>
      <c r="S873" s="4">
        <v>45240</v>
      </c>
      <c r="T873" s="3"/>
    </row>
    <row r="874" spans="1:20" ht="15" thickBot="1" x14ac:dyDescent="0.35">
      <c r="A874" s="32">
        <v>864</v>
      </c>
      <c r="B874" t="s">
        <v>5434</v>
      </c>
      <c r="C874" s="3" t="s">
        <v>54</v>
      </c>
      <c r="D874" s="3" t="s">
        <v>24</v>
      </c>
      <c r="E874" s="2"/>
      <c r="F874" s="3" t="s">
        <v>5435</v>
      </c>
      <c r="G874" s="3" t="s">
        <v>98</v>
      </c>
      <c r="H874" s="34" t="s">
        <v>4601</v>
      </c>
      <c r="I874" s="3">
        <v>1</v>
      </c>
      <c r="J874" s="34" t="s">
        <v>4247</v>
      </c>
      <c r="K874" s="23">
        <v>168360000</v>
      </c>
      <c r="L874" s="35"/>
      <c r="M874" s="4">
        <v>45258</v>
      </c>
      <c r="N874" s="3">
        <v>1</v>
      </c>
      <c r="O874" s="34" t="s">
        <v>4247</v>
      </c>
      <c r="P874" s="36">
        <v>168360000</v>
      </c>
      <c r="Q874" s="35"/>
      <c r="R874" s="3">
        <v>11046</v>
      </c>
      <c r="S874" s="4">
        <v>45258</v>
      </c>
      <c r="T874" s="3"/>
    </row>
    <row r="875" spans="1:20" ht="15" thickBot="1" x14ac:dyDescent="0.35">
      <c r="A875" s="32">
        <v>865</v>
      </c>
      <c r="B875" t="s">
        <v>5436</v>
      </c>
      <c r="C875" s="3" t="s">
        <v>54</v>
      </c>
      <c r="D875" s="3" t="s">
        <v>24</v>
      </c>
      <c r="E875" s="2"/>
      <c r="F875" s="3" t="s">
        <v>4377</v>
      </c>
      <c r="G875" s="3" t="s">
        <v>98</v>
      </c>
      <c r="H875" s="34" t="s">
        <v>4277</v>
      </c>
      <c r="I875" s="3">
        <v>1</v>
      </c>
      <c r="J875" s="34" t="s">
        <v>4247</v>
      </c>
      <c r="K875" s="23">
        <v>5900000</v>
      </c>
      <c r="L875" s="35"/>
      <c r="M875" s="4">
        <v>45260</v>
      </c>
      <c r="N875" s="3">
        <v>1</v>
      </c>
      <c r="O875" s="34" t="s">
        <v>4247</v>
      </c>
      <c r="P875" s="36">
        <v>5900000</v>
      </c>
      <c r="Q875" s="35"/>
      <c r="R875" s="3">
        <v>9769</v>
      </c>
      <c r="S875" s="4">
        <v>45260</v>
      </c>
      <c r="T875" s="3"/>
    </row>
    <row r="876" spans="1:20" ht="15" thickBot="1" x14ac:dyDescent="0.35">
      <c r="A876" s="32">
        <v>866</v>
      </c>
      <c r="B876" t="s">
        <v>5437</v>
      </c>
      <c r="C876" s="3" t="s">
        <v>54</v>
      </c>
      <c r="D876" s="3" t="s">
        <v>24</v>
      </c>
      <c r="E876" s="2"/>
      <c r="F876" s="3" t="s">
        <v>5438</v>
      </c>
      <c r="G876" s="3" t="s">
        <v>98</v>
      </c>
      <c r="H876" s="34" t="s">
        <v>5439</v>
      </c>
      <c r="I876" s="3">
        <v>1</v>
      </c>
      <c r="J876" s="34" t="s">
        <v>4247</v>
      </c>
      <c r="K876" s="23">
        <v>818289</v>
      </c>
      <c r="L876" s="35"/>
      <c r="M876" s="4">
        <v>45260</v>
      </c>
      <c r="N876" s="3">
        <v>1</v>
      </c>
      <c r="O876" s="34" t="s">
        <v>4247</v>
      </c>
      <c r="P876" s="36">
        <v>818289</v>
      </c>
      <c r="Q876" s="35"/>
      <c r="R876" s="3">
        <v>11015</v>
      </c>
      <c r="S876" s="4">
        <v>45260</v>
      </c>
      <c r="T876" s="3"/>
    </row>
    <row r="877" spans="1:20" ht="15" thickBot="1" x14ac:dyDescent="0.35">
      <c r="A877" s="32">
        <v>867</v>
      </c>
      <c r="B877" t="s">
        <v>5440</v>
      </c>
      <c r="C877" s="3" t="s">
        <v>54</v>
      </c>
      <c r="D877" s="3" t="s">
        <v>24</v>
      </c>
      <c r="E877" s="2"/>
      <c r="F877" s="3" t="s">
        <v>5441</v>
      </c>
      <c r="G877" s="3" t="s">
        <v>98</v>
      </c>
      <c r="H877" s="34" t="s">
        <v>4249</v>
      </c>
      <c r="I877" s="3">
        <v>1</v>
      </c>
      <c r="J877" s="34" t="s">
        <v>4247</v>
      </c>
      <c r="K877" s="23">
        <v>4396000</v>
      </c>
      <c r="L877" s="35"/>
      <c r="M877" s="4">
        <v>45260</v>
      </c>
      <c r="N877" s="3">
        <v>1</v>
      </c>
      <c r="O877" s="34" t="s">
        <v>4247</v>
      </c>
      <c r="P877" s="36">
        <v>4396000</v>
      </c>
      <c r="Q877" s="35"/>
      <c r="R877" s="3">
        <v>11047</v>
      </c>
      <c r="S877" s="4">
        <v>45260</v>
      </c>
      <c r="T877" s="3"/>
    </row>
    <row r="878" spans="1:20" ht="15" thickBot="1" x14ac:dyDescent="0.35">
      <c r="A878" s="32">
        <v>868</v>
      </c>
      <c r="B878" t="s">
        <v>5442</v>
      </c>
      <c r="C878" s="3" t="s">
        <v>54</v>
      </c>
      <c r="D878" s="3" t="s">
        <v>24</v>
      </c>
      <c r="E878" s="2"/>
      <c r="F878" s="3" t="s">
        <v>5443</v>
      </c>
      <c r="G878" s="3" t="s">
        <v>98</v>
      </c>
      <c r="H878" s="34" t="s">
        <v>4253</v>
      </c>
      <c r="I878" s="3">
        <v>1</v>
      </c>
      <c r="J878" s="34" t="s">
        <v>4247</v>
      </c>
      <c r="K878" s="23">
        <v>6200000</v>
      </c>
      <c r="L878" s="35"/>
      <c r="M878" s="4">
        <v>45260</v>
      </c>
      <c r="N878" s="3">
        <v>1</v>
      </c>
      <c r="O878" s="34" t="s">
        <v>4247</v>
      </c>
      <c r="P878" s="36">
        <v>6200000</v>
      </c>
      <c r="Q878" s="35"/>
      <c r="R878" s="3">
        <v>11348</v>
      </c>
      <c r="S878" s="4">
        <v>45260</v>
      </c>
      <c r="T878" s="3"/>
    </row>
    <row r="879" spans="1:20" ht="15" thickBot="1" x14ac:dyDescent="0.35">
      <c r="A879" s="32">
        <v>869</v>
      </c>
      <c r="B879" t="s">
        <v>5444</v>
      </c>
      <c r="C879" s="3" t="s">
        <v>54</v>
      </c>
      <c r="D879" s="3" t="s">
        <v>24</v>
      </c>
      <c r="E879" s="2"/>
      <c r="F879" s="3" t="s">
        <v>5445</v>
      </c>
      <c r="G879" s="3" t="s">
        <v>98</v>
      </c>
      <c r="H879" s="34" t="s">
        <v>5446</v>
      </c>
      <c r="I879" s="3">
        <v>1</v>
      </c>
      <c r="J879" s="34" t="s">
        <v>4247</v>
      </c>
      <c r="K879" s="23">
        <v>2198124</v>
      </c>
      <c r="L879" s="35"/>
      <c r="M879" s="4">
        <v>45264</v>
      </c>
      <c r="N879" s="3">
        <v>1</v>
      </c>
      <c r="O879" s="34" t="s">
        <v>4247</v>
      </c>
      <c r="P879" s="36">
        <v>2198124</v>
      </c>
      <c r="Q879" s="35"/>
      <c r="R879" s="3">
        <v>11349</v>
      </c>
      <c r="S879" s="4">
        <v>45264</v>
      </c>
      <c r="T879" s="3"/>
    </row>
    <row r="880" spans="1:20" ht="15" thickBot="1" x14ac:dyDescent="0.35">
      <c r="A880" s="32">
        <v>870</v>
      </c>
      <c r="B880" t="s">
        <v>5447</v>
      </c>
      <c r="C880" s="3" t="s">
        <v>54</v>
      </c>
      <c r="D880" s="3" t="s">
        <v>24</v>
      </c>
      <c r="E880" s="2"/>
      <c r="F880" s="3" t="s">
        <v>5448</v>
      </c>
      <c r="G880" s="3" t="s">
        <v>98</v>
      </c>
      <c r="H880" s="34" t="s">
        <v>4253</v>
      </c>
      <c r="I880" s="3">
        <v>1</v>
      </c>
      <c r="J880" s="34" t="s">
        <v>4247</v>
      </c>
      <c r="K880" s="23">
        <v>5050360</v>
      </c>
      <c r="L880" s="35"/>
      <c r="M880" s="4">
        <v>45267</v>
      </c>
      <c r="N880" s="3">
        <v>1</v>
      </c>
      <c r="O880" s="34" t="s">
        <v>4247</v>
      </c>
      <c r="P880" s="36">
        <v>5050360</v>
      </c>
      <c r="Q880" s="35"/>
      <c r="R880" s="3">
        <v>11014</v>
      </c>
      <c r="S880" s="4">
        <v>45267</v>
      </c>
      <c r="T880" s="3"/>
    </row>
    <row r="881" spans="1:20" ht="15" thickBot="1" x14ac:dyDescent="0.35">
      <c r="A881" s="32">
        <v>871</v>
      </c>
      <c r="B881" t="s">
        <v>5449</v>
      </c>
      <c r="C881" s="3" t="s">
        <v>54</v>
      </c>
      <c r="D881" s="3" t="s">
        <v>24</v>
      </c>
      <c r="E881" s="2"/>
      <c r="F881" s="3" t="s">
        <v>4263</v>
      </c>
      <c r="G881" s="3" t="s">
        <v>98</v>
      </c>
      <c r="H881" s="34" t="s">
        <v>4253</v>
      </c>
      <c r="I881" s="3">
        <v>1</v>
      </c>
      <c r="J881" s="34" t="s">
        <v>4247</v>
      </c>
      <c r="K881" s="23">
        <v>8100000</v>
      </c>
      <c r="L881" s="35"/>
      <c r="M881" s="4">
        <v>45267</v>
      </c>
      <c r="N881" s="3">
        <v>1</v>
      </c>
      <c r="O881" s="34" t="s">
        <v>4247</v>
      </c>
      <c r="P881" s="36">
        <v>8100000</v>
      </c>
      <c r="Q881" s="35"/>
      <c r="R881" s="3">
        <v>9592</v>
      </c>
      <c r="S881" s="4">
        <v>45267</v>
      </c>
      <c r="T881" s="3"/>
    </row>
    <row r="882" spans="1:20" ht="15" thickBot="1" x14ac:dyDescent="0.35">
      <c r="A882" s="32">
        <v>872</v>
      </c>
      <c r="B882" t="s">
        <v>5450</v>
      </c>
      <c r="C882" s="3" t="s">
        <v>54</v>
      </c>
      <c r="D882" s="3" t="s">
        <v>24</v>
      </c>
      <c r="E882" s="2"/>
      <c r="F882" s="3" t="s">
        <v>5451</v>
      </c>
      <c r="G882" s="3" t="s">
        <v>98</v>
      </c>
      <c r="H882" s="34" t="s">
        <v>5128</v>
      </c>
      <c r="I882" s="3">
        <v>1</v>
      </c>
      <c r="J882" s="34" t="s">
        <v>4247</v>
      </c>
      <c r="K882" s="23">
        <v>54432000</v>
      </c>
      <c r="L882" s="35"/>
      <c r="M882" s="4">
        <v>45275</v>
      </c>
      <c r="N882" s="3">
        <v>1</v>
      </c>
      <c r="O882" s="34" t="s">
        <v>4247</v>
      </c>
      <c r="P882" s="36">
        <v>54432000</v>
      </c>
      <c r="Q882" s="35"/>
      <c r="R882" s="3">
        <v>10589</v>
      </c>
      <c r="S882" s="4">
        <v>45275</v>
      </c>
      <c r="T882" s="3"/>
    </row>
    <row r="883" spans="1:20" ht="15" thickBot="1" x14ac:dyDescent="0.35">
      <c r="A883" s="32">
        <v>873</v>
      </c>
      <c r="B883" t="s">
        <v>5452</v>
      </c>
      <c r="C883" s="3" t="s">
        <v>54</v>
      </c>
      <c r="D883" s="3" t="s">
        <v>24</v>
      </c>
      <c r="E883" s="2"/>
      <c r="F883" s="3" t="s">
        <v>5453</v>
      </c>
      <c r="G883" s="3" t="s">
        <v>98</v>
      </c>
      <c r="H883" s="34" t="s">
        <v>4601</v>
      </c>
      <c r="I883" s="3">
        <v>1</v>
      </c>
      <c r="J883" s="34" t="s">
        <v>4247</v>
      </c>
      <c r="K883" s="23">
        <v>39484200</v>
      </c>
      <c r="L883" s="35"/>
      <c r="M883" s="4">
        <v>45275</v>
      </c>
      <c r="N883" s="3">
        <v>1</v>
      </c>
      <c r="O883" s="34" t="s">
        <v>4247</v>
      </c>
      <c r="P883" s="36">
        <v>39484200</v>
      </c>
      <c r="Q883" s="35"/>
      <c r="R883" s="3">
        <v>11040</v>
      </c>
      <c r="S883" s="4">
        <v>45275</v>
      </c>
      <c r="T883" s="3"/>
    </row>
    <row r="884" spans="1:20" ht="15" thickBot="1" x14ac:dyDescent="0.35">
      <c r="A884" s="32">
        <v>874</v>
      </c>
      <c r="B884" t="s">
        <v>5454</v>
      </c>
      <c r="C884" s="3" t="s">
        <v>54</v>
      </c>
      <c r="D884" s="3" t="s">
        <v>24</v>
      </c>
      <c r="E884" s="2"/>
      <c r="F884" s="3" t="s">
        <v>5455</v>
      </c>
      <c r="G884" s="3" t="s">
        <v>98</v>
      </c>
      <c r="H884" s="34" t="s">
        <v>4601</v>
      </c>
      <c r="I884" s="3">
        <v>1</v>
      </c>
      <c r="J884" s="34" t="s">
        <v>4247</v>
      </c>
      <c r="K884" s="23">
        <v>189131867</v>
      </c>
      <c r="L884" s="35"/>
      <c r="M884" s="4">
        <v>45275</v>
      </c>
      <c r="N884" s="3">
        <v>1</v>
      </c>
      <c r="O884" s="34" t="s">
        <v>4247</v>
      </c>
      <c r="P884" s="36">
        <v>189131867</v>
      </c>
      <c r="Q884" s="35"/>
      <c r="R884" s="3">
        <v>11036</v>
      </c>
      <c r="S884" s="4">
        <v>45275</v>
      </c>
      <c r="T884" s="3"/>
    </row>
    <row r="885" spans="1:20" ht="15" thickBot="1" x14ac:dyDescent="0.35">
      <c r="A885" s="32">
        <v>875</v>
      </c>
      <c r="B885" t="s">
        <v>5456</v>
      </c>
      <c r="C885" s="3" t="s">
        <v>54</v>
      </c>
      <c r="D885" s="3" t="s">
        <v>24</v>
      </c>
      <c r="E885" s="2"/>
      <c r="F885" s="3" t="s">
        <v>5457</v>
      </c>
      <c r="G885" s="3" t="s">
        <v>98</v>
      </c>
      <c r="H885" s="34" t="s">
        <v>4601</v>
      </c>
      <c r="I885" s="3">
        <v>1</v>
      </c>
      <c r="J885" s="34" t="s">
        <v>4247</v>
      </c>
      <c r="K885" s="23">
        <v>50041223</v>
      </c>
      <c r="L885" s="35"/>
      <c r="M885" s="4">
        <v>45279</v>
      </c>
      <c r="N885" s="3">
        <v>1</v>
      </c>
      <c r="O885" s="34" t="s">
        <v>4247</v>
      </c>
      <c r="P885" s="36">
        <v>50041223</v>
      </c>
      <c r="Q885" s="35"/>
      <c r="R885" s="3">
        <v>11038</v>
      </c>
      <c r="S885" s="4">
        <v>45279</v>
      </c>
      <c r="T885" s="3"/>
    </row>
    <row r="886" spans="1:20" ht="15" thickBot="1" x14ac:dyDescent="0.35">
      <c r="A886" s="32">
        <v>876</v>
      </c>
      <c r="B886" t="s">
        <v>5458</v>
      </c>
      <c r="C886" s="3" t="s">
        <v>54</v>
      </c>
      <c r="D886" s="3" t="s">
        <v>24</v>
      </c>
      <c r="E886" s="2"/>
      <c r="F886" s="3" t="s">
        <v>5459</v>
      </c>
      <c r="G886" s="3" t="s">
        <v>98</v>
      </c>
      <c r="H886" s="34" t="s">
        <v>4253</v>
      </c>
      <c r="I886" s="3">
        <v>1</v>
      </c>
      <c r="J886" s="34" t="s">
        <v>4247</v>
      </c>
      <c r="K886" s="23">
        <v>6000000</v>
      </c>
      <c r="L886" s="35"/>
      <c r="M886" s="4">
        <v>45274</v>
      </c>
      <c r="N886" s="3">
        <v>1</v>
      </c>
      <c r="O886" s="34" t="s">
        <v>4247</v>
      </c>
      <c r="P886" s="36">
        <v>6000000</v>
      </c>
      <c r="Q886" s="35"/>
      <c r="R886" s="3">
        <v>11384</v>
      </c>
      <c r="S886" s="4">
        <v>45274</v>
      </c>
      <c r="T886" s="3"/>
    </row>
    <row r="887" spans="1:20" ht="15" thickBot="1" x14ac:dyDescent="0.35">
      <c r="A887" s="32">
        <v>877</v>
      </c>
      <c r="B887" t="s">
        <v>5460</v>
      </c>
      <c r="C887" s="3" t="s">
        <v>54</v>
      </c>
      <c r="D887" s="3" t="s">
        <v>24</v>
      </c>
      <c r="E887" s="2"/>
      <c r="F887" s="3" t="s">
        <v>5461</v>
      </c>
      <c r="G887" s="3" t="s">
        <v>98</v>
      </c>
      <c r="H887" s="34" t="s">
        <v>5462</v>
      </c>
      <c r="I887" s="3">
        <v>1</v>
      </c>
      <c r="J887" s="34" t="s">
        <v>4247</v>
      </c>
      <c r="K887" s="23">
        <v>750000</v>
      </c>
      <c r="L887" s="35"/>
      <c r="M887" s="4">
        <v>45282</v>
      </c>
      <c r="N887" s="3">
        <v>1</v>
      </c>
      <c r="O887" s="34" t="s">
        <v>4247</v>
      </c>
      <c r="P887" s="36">
        <v>750000</v>
      </c>
      <c r="Q887" s="35"/>
      <c r="R887" s="3">
        <v>10134</v>
      </c>
      <c r="S887" s="4">
        <v>45282</v>
      </c>
      <c r="T887" s="3"/>
    </row>
    <row r="888" spans="1:20" ht="15" thickBot="1" x14ac:dyDescent="0.35">
      <c r="A888" s="32">
        <v>878</v>
      </c>
      <c r="B888" t="s">
        <v>5463</v>
      </c>
      <c r="C888" s="3" t="s">
        <v>54</v>
      </c>
      <c r="D888" s="3" t="s">
        <v>24</v>
      </c>
      <c r="E888" s="2"/>
      <c r="F888" s="3" t="s">
        <v>5464</v>
      </c>
      <c r="G888" s="3" t="s">
        <v>98</v>
      </c>
      <c r="H888" s="34" t="s">
        <v>4601</v>
      </c>
      <c r="I888" s="3">
        <v>1</v>
      </c>
      <c r="J888" s="34" t="s">
        <v>4247</v>
      </c>
      <c r="K888" s="23">
        <v>84479100</v>
      </c>
      <c r="L888" s="35"/>
      <c r="M888" s="4">
        <v>45282</v>
      </c>
      <c r="N888" s="3">
        <v>1</v>
      </c>
      <c r="O888" s="34" t="s">
        <v>4247</v>
      </c>
      <c r="P888" s="36">
        <v>84479100</v>
      </c>
      <c r="Q888" s="35"/>
      <c r="R888" s="3">
        <v>11037</v>
      </c>
      <c r="S888" s="4">
        <v>45282</v>
      </c>
      <c r="T888" s="3"/>
    </row>
    <row r="889" spans="1:20" ht="15" thickBot="1" x14ac:dyDescent="0.35">
      <c r="A889" s="32">
        <v>879</v>
      </c>
      <c r="B889" t="s">
        <v>5465</v>
      </c>
      <c r="C889" s="3" t="s">
        <v>54</v>
      </c>
      <c r="D889" s="3" t="s">
        <v>24</v>
      </c>
      <c r="E889" s="2"/>
      <c r="F889" s="3" t="s">
        <v>5466</v>
      </c>
      <c r="G889" s="3" t="s">
        <v>98</v>
      </c>
      <c r="H889" s="34" t="s">
        <v>4601</v>
      </c>
      <c r="I889" s="3">
        <v>1</v>
      </c>
      <c r="J889" s="34" t="s">
        <v>4247</v>
      </c>
      <c r="K889" s="23">
        <v>55772110</v>
      </c>
      <c r="L889" s="35"/>
      <c r="M889" s="4">
        <v>45282</v>
      </c>
      <c r="N889" s="3">
        <v>1</v>
      </c>
      <c r="O889" s="34" t="s">
        <v>4247</v>
      </c>
      <c r="P889" s="36">
        <v>55772110</v>
      </c>
      <c r="Q889" s="35"/>
      <c r="R889" s="3">
        <v>11373</v>
      </c>
      <c r="S889" s="4">
        <v>45282</v>
      </c>
      <c r="T889" s="3"/>
    </row>
    <row r="890" spans="1:20" ht="15" thickBot="1" x14ac:dyDescent="0.35">
      <c r="A890" s="32">
        <v>880</v>
      </c>
      <c r="B890" t="s">
        <v>5467</v>
      </c>
      <c r="C890" s="3" t="s">
        <v>54</v>
      </c>
      <c r="D890" s="3" t="s">
        <v>24</v>
      </c>
      <c r="E890" s="2"/>
      <c r="F890" s="3" t="s">
        <v>5468</v>
      </c>
      <c r="G890" s="3" t="s">
        <v>98</v>
      </c>
      <c r="H890" s="34" t="s">
        <v>4253</v>
      </c>
      <c r="I890" s="3">
        <v>1</v>
      </c>
      <c r="J890" s="34" t="s">
        <v>4247</v>
      </c>
      <c r="K890" s="23">
        <v>98346140</v>
      </c>
      <c r="L890" s="35"/>
      <c r="M890" s="4">
        <v>45286</v>
      </c>
      <c r="N890" s="3">
        <v>1</v>
      </c>
      <c r="O890" s="34" t="s">
        <v>4247</v>
      </c>
      <c r="P890" s="36">
        <v>98346140</v>
      </c>
      <c r="Q890" s="35"/>
      <c r="R890" s="3">
        <v>11039</v>
      </c>
      <c r="S890" s="4">
        <v>45286</v>
      </c>
      <c r="T890" s="3"/>
    </row>
    <row r="892" spans="1:20" x14ac:dyDescent="0.3">
      <c r="A892" s="32" t="s">
        <v>69</v>
      </c>
      <c r="B892" s="101" t="s">
        <v>91</v>
      </c>
      <c r="C892" s="102"/>
      <c r="D892" s="102"/>
      <c r="E892" s="102"/>
      <c r="F892" s="102"/>
      <c r="G892" s="102"/>
      <c r="H892" s="102"/>
      <c r="I892" s="102"/>
      <c r="J892" s="102"/>
      <c r="K892" s="102"/>
      <c r="L892" s="102"/>
      <c r="M892" s="102"/>
      <c r="N892" s="102"/>
      <c r="O892" s="102"/>
      <c r="P892" s="102"/>
      <c r="Q892" s="102"/>
      <c r="R892" s="102"/>
      <c r="S892" s="102"/>
      <c r="T892" s="102"/>
    </row>
    <row r="893" spans="1:20" x14ac:dyDescent="0.3">
      <c r="C893" s="32">
        <v>2</v>
      </c>
      <c r="D893" s="32">
        <v>3</v>
      </c>
      <c r="E893" s="32">
        <v>4</v>
      </c>
      <c r="F893" s="32">
        <v>8</v>
      </c>
      <c r="G893" s="32">
        <v>12</v>
      </c>
      <c r="H893" s="32">
        <v>16</v>
      </c>
      <c r="I893" s="32">
        <v>20</v>
      </c>
      <c r="J893" s="32">
        <v>24</v>
      </c>
      <c r="K893" s="32">
        <v>28</v>
      </c>
      <c r="L893" s="32">
        <v>32</v>
      </c>
      <c r="M893" s="32">
        <v>36</v>
      </c>
      <c r="N893" s="32">
        <v>40</v>
      </c>
      <c r="O893" s="32">
        <v>44</v>
      </c>
      <c r="P893" s="32">
        <v>48</v>
      </c>
      <c r="Q893" s="32">
        <v>52</v>
      </c>
      <c r="R893" s="32">
        <v>55</v>
      </c>
      <c r="S893" s="32">
        <v>56</v>
      </c>
      <c r="T893" s="32">
        <v>60</v>
      </c>
    </row>
    <row r="894" spans="1:20" x14ac:dyDescent="0.3">
      <c r="C894" s="32" t="s">
        <v>74</v>
      </c>
      <c r="D894" s="32" t="s">
        <v>75</v>
      </c>
      <c r="E894" s="32" t="s">
        <v>76</v>
      </c>
      <c r="F894" s="32" t="s">
        <v>77</v>
      </c>
      <c r="G894" s="32" t="s">
        <v>78</v>
      </c>
      <c r="H894" s="32" t="s">
        <v>79</v>
      </c>
      <c r="I894" s="32" t="s">
        <v>80</v>
      </c>
      <c r="J894" s="32" t="s">
        <v>81</v>
      </c>
      <c r="K894" s="32" t="s">
        <v>82</v>
      </c>
      <c r="L894" s="32" t="s">
        <v>83</v>
      </c>
      <c r="M894" s="32" t="s">
        <v>84</v>
      </c>
      <c r="N894" s="32" t="s">
        <v>85</v>
      </c>
      <c r="O894" s="32" t="s">
        <v>86</v>
      </c>
      <c r="P894" s="32" t="s">
        <v>87</v>
      </c>
      <c r="Q894" s="32" t="s">
        <v>88</v>
      </c>
      <c r="R894" s="32" t="s">
        <v>89</v>
      </c>
      <c r="S894" s="32" t="s">
        <v>90</v>
      </c>
      <c r="T894" s="32" t="s">
        <v>23</v>
      </c>
    </row>
    <row r="895" spans="1:20" x14ac:dyDescent="0.3">
      <c r="A895" s="32">
        <v>10</v>
      </c>
      <c r="B895" t="s">
        <v>92</v>
      </c>
      <c r="C895" s="2"/>
      <c r="D895" s="2" t="s">
        <v>24</v>
      </c>
      <c r="E895" s="2" t="s">
        <v>5602</v>
      </c>
      <c r="F895" s="2" t="s">
        <v>24</v>
      </c>
      <c r="G895" s="2" t="s">
        <v>24</v>
      </c>
      <c r="H895" s="2" t="s">
        <v>24</v>
      </c>
      <c r="I895" s="2" t="s">
        <v>24</v>
      </c>
      <c r="J895" s="2" t="s">
        <v>24</v>
      </c>
      <c r="K895" s="2" t="s">
        <v>24</v>
      </c>
      <c r="L895" s="2" t="s">
        <v>24</v>
      </c>
      <c r="M895" s="2" t="s">
        <v>24</v>
      </c>
      <c r="N895" s="2" t="s">
        <v>24</v>
      </c>
      <c r="O895" s="2" t="s">
        <v>24</v>
      </c>
      <c r="P895" s="2" t="s">
        <v>24</v>
      </c>
      <c r="Q895" s="2" t="s">
        <v>24</v>
      </c>
      <c r="R895" s="2" t="s">
        <v>24</v>
      </c>
      <c r="S895" s="2" t="s">
        <v>24</v>
      </c>
      <c r="T895" s="2" t="s">
        <v>24</v>
      </c>
    </row>
    <row r="351880" spans="1:2" x14ac:dyDescent="0.3">
      <c r="A351880" t="s">
        <v>54</v>
      </c>
      <c r="B351880" t="s">
        <v>93</v>
      </c>
    </row>
    <row r="351881" spans="1:2" x14ac:dyDescent="0.3">
      <c r="A351881" t="s">
        <v>55</v>
      </c>
      <c r="B351881" t="s">
        <v>94</v>
      </c>
    </row>
    <row r="351882" spans="1:2" x14ac:dyDescent="0.3">
      <c r="B351882" t="s">
        <v>95</v>
      </c>
    </row>
    <row r="351883" spans="1:2" x14ac:dyDescent="0.3">
      <c r="B351883" t="s">
        <v>96</v>
      </c>
    </row>
    <row r="351884" spans="1:2" x14ac:dyDescent="0.3">
      <c r="B351884" t="s">
        <v>97</v>
      </c>
    </row>
    <row r="351885" spans="1:2" x14ac:dyDescent="0.3">
      <c r="B351885" t="s">
        <v>98</v>
      </c>
    </row>
    <row r="351886" spans="1:2" x14ac:dyDescent="0.3">
      <c r="B351886" t="s">
        <v>99</v>
      </c>
    </row>
    <row r="351887" spans="1:2" x14ac:dyDescent="0.3">
      <c r="B351887" t="s">
        <v>100</v>
      </c>
    </row>
    <row r="351888" spans="1:2" x14ac:dyDescent="0.3">
      <c r="B351888" t="s">
        <v>101</v>
      </c>
    </row>
  </sheetData>
  <mergeCells count="2">
    <mergeCell ref="B8:T8"/>
    <mergeCell ref="B892:T892"/>
  </mergeCells>
  <dataValidations count="15">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890" xr:uid="{E224B7C3-D596-44E9-B912-9DF9B94B7083}">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F282" xr:uid="{C02D5B94-D4FD-4C43-B253-23A524712FF6}">
      <formula1>0</formula1>
      <formula2>390</formula2>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H282" xr:uid="{3CDE3ACF-3C8D-416D-A184-FAA12305967D}">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N11:N890 I11:I890" xr:uid="{004A126A-07AB-4DFF-8423-2A63C26FAC5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O11:O890 J11:J890" xr:uid="{8666BEF0-45F9-43AE-995B-5E5B0FD41530}">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K282" xr:uid="{E497C061-6BDD-44CD-A1A5-E2B91153E8C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L282 Q11:Q282" xr:uid="{0C02E4CF-BF50-496F-9154-C46A1392CA6F}">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M282" xr:uid="{C8145955-0DC9-4484-8856-DD297652B695}">
      <formula1>1900/1/1</formula1>
      <formula2>3000/1/1</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P282" xr:uid="{A31DAE2D-4100-4528-9A9D-024DC493BA5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R282" xr:uid="{A806AE2E-60BA-499F-918D-10DBBBBC515A}">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S282" xr:uid="{07AC0722-DB4F-42DE-A591-EAE13ACFC77A}">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T282" xr:uid="{88F9583F-1ECA-4D93-AAC2-9EF2ACFF4E90}">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895" xr:uid="{DB6A438C-AA4C-435F-8CE6-6954DA06AD22}">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G890" xr:uid="{5D2B3906-610A-4B55-B7DD-95152B07059B}">
      <formula1>$B$351879:$B$351888</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890" xr:uid="{AABEF826-936B-46AA-BCAB-D3E02C1033D6}">
      <formula1>$A$351879:$A$351881</formula1>
    </dataValidation>
  </dataValidations>
  <pageMargins left="0.7" right="0.7" top="0.75" bottom="0.75" header="0.3" footer="0.3"/>
  <headerFooter>
    <oddHeader>&amp;L&amp;"Calibri"&amp;15&amp;K000000 Información Pública Clasificada&amp;1#_x000D_</oddHeader>
  </headerFooter>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51003"/>
  <sheetViews>
    <sheetView topLeftCell="A16" zoomScale="90" zoomScaleNormal="90" workbookViewId="0">
      <selection activeCell="I18" sqref="I18"/>
    </sheetView>
  </sheetViews>
  <sheetFormatPr baseColWidth="10" defaultColWidth="8.88671875" defaultRowHeight="14.4" x14ac:dyDescent="0.3"/>
  <cols>
    <col min="2" max="2" width="17.109375" bestFit="1" customWidth="1"/>
    <col min="3" max="3" width="21" customWidth="1"/>
    <col min="4" max="4" width="25.6640625" customWidth="1"/>
    <col min="5" max="5" width="40.33203125" bestFit="1" customWidth="1"/>
    <col min="6" max="7" width="41.88671875" customWidth="1"/>
    <col min="8" max="8" width="40.109375" customWidth="1"/>
    <col min="9" max="9" width="39.5546875" customWidth="1"/>
    <col min="10" max="10" width="48.5546875" customWidth="1"/>
    <col min="11" max="11" width="42" bestFit="1" customWidth="1"/>
    <col min="12" max="12" width="38" customWidth="1"/>
    <col min="13" max="13" width="26.88671875" customWidth="1"/>
    <col min="14" max="14" width="23" customWidth="1"/>
    <col min="15" max="15" width="34" customWidth="1"/>
    <col min="16" max="16" width="11" customWidth="1"/>
    <col min="17" max="17" width="14.6640625" customWidth="1"/>
    <col min="18" max="18" width="25" customWidth="1"/>
    <col min="19" max="19" width="45.77734375" customWidth="1"/>
  </cols>
  <sheetData>
    <row r="1" spans="1:20" x14ac:dyDescent="0.3">
      <c r="B1" s="38" t="s">
        <v>0</v>
      </c>
      <c r="C1" s="38">
        <v>51</v>
      </c>
      <c r="D1" s="38" t="s">
        <v>1</v>
      </c>
    </row>
    <row r="2" spans="1:20" x14ac:dyDescent="0.3">
      <c r="B2" s="38" t="s">
        <v>2</v>
      </c>
      <c r="C2" s="38">
        <v>68</v>
      </c>
      <c r="D2" s="38" t="s">
        <v>102</v>
      </c>
    </row>
    <row r="3" spans="1:20" x14ac:dyDescent="0.3">
      <c r="B3" s="38" t="s">
        <v>4</v>
      </c>
      <c r="C3" s="38">
        <v>1</v>
      </c>
      <c r="D3" s="39"/>
    </row>
    <row r="4" spans="1:20" x14ac:dyDescent="0.3">
      <c r="B4" s="38" t="s">
        <v>5</v>
      </c>
      <c r="C4" s="38">
        <v>374</v>
      </c>
      <c r="D4" s="39"/>
      <c r="N4" s="40"/>
      <c r="O4" s="40"/>
    </row>
    <row r="5" spans="1:20" x14ac:dyDescent="0.3">
      <c r="B5" s="38" t="s">
        <v>6</v>
      </c>
      <c r="C5" s="33">
        <v>45291</v>
      </c>
      <c r="D5" s="39"/>
    </row>
    <row r="6" spans="1:20" x14ac:dyDescent="0.3">
      <c r="B6" s="38" t="s">
        <v>7</v>
      </c>
      <c r="C6" s="38">
        <v>12</v>
      </c>
      <c r="D6" s="38" t="s">
        <v>8</v>
      </c>
    </row>
    <row r="8" spans="1:20" x14ac:dyDescent="0.3">
      <c r="A8" s="38" t="s">
        <v>9</v>
      </c>
      <c r="B8" s="103" t="s">
        <v>103</v>
      </c>
      <c r="C8" s="104"/>
      <c r="D8" s="104"/>
      <c r="E8" s="104"/>
      <c r="F8" s="104"/>
      <c r="G8" s="104"/>
      <c r="H8" s="104"/>
      <c r="I8" s="104"/>
      <c r="J8" s="104"/>
      <c r="K8" s="104"/>
      <c r="L8" s="104"/>
      <c r="M8" s="104"/>
      <c r="N8" s="104"/>
      <c r="O8" s="104"/>
      <c r="P8" s="104"/>
      <c r="Q8" s="104"/>
      <c r="R8" s="104"/>
      <c r="S8" s="104"/>
    </row>
    <row r="9" spans="1:20" x14ac:dyDescent="0.3">
      <c r="A9" s="39"/>
      <c r="B9" s="39"/>
      <c r="C9" s="38">
        <v>2</v>
      </c>
      <c r="D9" s="38">
        <v>3</v>
      </c>
      <c r="E9" s="38">
        <v>4</v>
      </c>
      <c r="F9" s="38">
        <v>8</v>
      </c>
      <c r="G9" s="38">
        <v>12</v>
      </c>
      <c r="H9" s="38">
        <v>16</v>
      </c>
      <c r="I9" s="38">
        <v>20</v>
      </c>
      <c r="J9" s="38">
        <v>24</v>
      </c>
      <c r="K9" s="38">
        <v>28</v>
      </c>
      <c r="L9" s="38">
        <v>32</v>
      </c>
      <c r="M9" s="38">
        <v>36</v>
      </c>
      <c r="N9" s="38">
        <v>40</v>
      </c>
      <c r="O9" s="38">
        <v>44</v>
      </c>
      <c r="P9" s="38">
        <v>48</v>
      </c>
      <c r="Q9" s="38">
        <v>52</v>
      </c>
      <c r="R9" s="38">
        <v>56</v>
      </c>
      <c r="S9" s="38">
        <v>60</v>
      </c>
    </row>
    <row r="10" spans="1:20" x14ac:dyDescent="0.3">
      <c r="A10" s="39"/>
      <c r="B10" s="39"/>
      <c r="C10" s="38" t="s">
        <v>104</v>
      </c>
      <c r="D10" s="38" t="s">
        <v>13</v>
      </c>
      <c r="E10" s="38" t="s">
        <v>76</v>
      </c>
      <c r="F10" s="38" t="s">
        <v>105</v>
      </c>
      <c r="G10" s="38" t="s">
        <v>106</v>
      </c>
      <c r="H10" s="38" t="s">
        <v>107</v>
      </c>
      <c r="I10" s="38" t="s">
        <v>108</v>
      </c>
      <c r="J10" s="38" t="s">
        <v>109</v>
      </c>
      <c r="K10" s="38" t="s">
        <v>110</v>
      </c>
      <c r="L10" s="38" t="s">
        <v>111</v>
      </c>
      <c r="M10" s="38" t="s">
        <v>112</v>
      </c>
      <c r="N10" s="38" t="s">
        <v>113</v>
      </c>
      <c r="O10" s="38" t="s">
        <v>114</v>
      </c>
      <c r="P10" s="38" t="s">
        <v>115</v>
      </c>
      <c r="Q10" s="38" t="s">
        <v>116</v>
      </c>
      <c r="R10" s="38" t="s">
        <v>117</v>
      </c>
      <c r="S10" s="38" t="s">
        <v>23</v>
      </c>
    </row>
    <row r="11" spans="1:20" ht="86.4" x14ac:dyDescent="0.3">
      <c r="A11" s="38">
        <v>1</v>
      </c>
      <c r="B11" s="41" t="s">
        <v>65</v>
      </c>
      <c r="C11" s="42" t="s">
        <v>54</v>
      </c>
      <c r="D11" s="42">
        <v>0</v>
      </c>
      <c r="E11" s="42" t="s">
        <v>5471</v>
      </c>
      <c r="F11" s="43" t="s">
        <v>5472</v>
      </c>
      <c r="G11" s="44">
        <v>0</v>
      </c>
      <c r="H11" s="43" t="s">
        <v>5473</v>
      </c>
      <c r="I11" s="43" t="s">
        <v>5474</v>
      </c>
      <c r="J11" s="45" t="s">
        <v>5475</v>
      </c>
      <c r="K11" s="44">
        <v>0</v>
      </c>
      <c r="L11" s="46">
        <v>0</v>
      </c>
      <c r="M11" s="43" t="s">
        <v>5476</v>
      </c>
      <c r="N11" s="44">
        <v>1457</v>
      </c>
      <c r="O11" s="44">
        <v>0</v>
      </c>
      <c r="P11" s="44">
        <v>1457</v>
      </c>
      <c r="Q11" s="47">
        <v>1</v>
      </c>
      <c r="R11" s="44">
        <v>0</v>
      </c>
      <c r="S11" s="48" t="s">
        <v>5477</v>
      </c>
      <c r="T11" s="49"/>
    </row>
    <row r="12" spans="1:20" ht="129.6" x14ac:dyDescent="0.3">
      <c r="A12" s="38">
        <v>2</v>
      </c>
      <c r="B12" s="41" t="s">
        <v>3360</v>
      </c>
      <c r="C12" s="50" t="s">
        <v>5478</v>
      </c>
      <c r="D12" s="50">
        <v>0</v>
      </c>
      <c r="E12" s="50" t="s">
        <v>5479</v>
      </c>
      <c r="F12" s="51" t="s">
        <v>5472</v>
      </c>
      <c r="G12" s="46">
        <v>0</v>
      </c>
      <c r="H12" s="51" t="s">
        <v>5480</v>
      </c>
      <c r="I12" s="51" t="s">
        <v>5481</v>
      </c>
      <c r="J12" s="51" t="s">
        <v>5482</v>
      </c>
      <c r="K12" s="46" t="s">
        <v>5483</v>
      </c>
      <c r="L12" s="52">
        <v>828858059</v>
      </c>
      <c r="M12" s="51" t="s">
        <v>5484</v>
      </c>
      <c r="N12" s="46">
        <v>981</v>
      </c>
      <c r="O12" s="53">
        <v>828858059</v>
      </c>
      <c r="P12" s="46">
        <v>981</v>
      </c>
      <c r="Q12" s="54">
        <v>1</v>
      </c>
      <c r="R12" s="46">
        <v>0</v>
      </c>
      <c r="S12" s="51" t="s">
        <v>5485</v>
      </c>
      <c r="T12" s="49"/>
    </row>
    <row r="13" spans="1:20" ht="129.6" x14ac:dyDescent="0.3">
      <c r="A13" s="38">
        <v>3</v>
      </c>
      <c r="B13" s="41" t="s">
        <v>3363</v>
      </c>
      <c r="C13" s="50" t="s">
        <v>5486</v>
      </c>
      <c r="D13" s="50">
        <v>0</v>
      </c>
      <c r="E13" s="50" t="s">
        <v>5479</v>
      </c>
      <c r="F13" s="51" t="s">
        <v>5472</v>
      </c>
      <c r="G13" s="46">
        <v>0</v>
      </c>
      <c r="H13" s="51" t="s">
        <v>5487</v>
      </c>
      <c r="I13" s="51" t="s">
        <v>5488</v>
      </c>
      <c r="J13" s="51" t="s">
        <v>5489</v>
      </c>
      <c r="K13" s="46">
        <v>0</v>
      </c>
      <c r="L13" s="46">
        <v>0</v>
      </c>
      <c r="M13" s="51" t="s">
        <v>5490</v>
      </c>
      <c r="N13" s="46">
        <v>966</v>
      </c>
      <c r="O13" s="46">
        <v>0</v>
      </c>
      <c r="P13" s="46">
        <v>943</v>
      </c>
      <c r="Q13" s="54">
        <v>0.95</v>
      </c>
      <c r="R13" s="46">
        <v>0</v>
      </c>
      <c r="S13" s="51" t="s">
        <v>5491</v>
      </c>
      <c r="T13" s="49"/>
    </row>
    <row r="14" spans="1:20" ht="115.2" x14ac:dyDescent="0.3">
      <c r="A14" s="38">
        <v>4</v>
      </c>
      <c r="B14" s="41" t="s">
        <v>3366</v>
      </c>
      <c r="C14" s="50" t="s">
        <v>5492</v>
      </c>
      <c r="D14" s="50">
        <v>0</v>
      </c>
      <c r="E14" s="50" t="s">
        <v>5479</v>
      </c>
      <c r="F14" s="51" t="s">
        <v>5472</v>
      </c>
      <c r="G14" s="46">
        <v>0</v>
      </c>
      <c r="H14" s="51" t="s">
        <v>5487</v>
      </c>
      <c r="I14" s="51" t="s">
        <v>5493</v>
      </c>
      <c r="J14" s="51" t="s">
        <v>5494</v>
      </c>
      <c r="K14" s="46">
        <v>0</v>
      </c>
      <c r="L14" s="46">
        <v>0</v>
      </c>
      <c r="M14" s="51" t="s">
        <v>5490</v>
      </c>
      <c r="N14" s="46">
        <v>1031</v>
      </c>
      <c r="O14" s="46">
        <v>0</v>
      </c>
      <c r="P14" s="46">
        <v>1000</v>
      </c>
      <c r="Q14" s="54">
        <v>0.9</v>
      </c>
      <c r="R14" s="46">
        <v>0</v>
      </c>
      <c r="S14" s="51" t="s">
        <v>5491</v>
      </c>
      <c r="T14" s="49"/>
    </row>
    <row r="15" spans="1:20" ht="144" x14ac:dyDescent="0.3">
      <c r="A15" s="38">
        <v>5</v>
      </c>
      <c r="B15" s="41" t="s">
        <v>3369</v>
      </c>
      <c r="C15" s="50" t="s">
        <v>5495</v>
      </c>
      <c r="D15" s="50">
        <v>1</v>
      </c>
      <c r="E15" s="50" t="s">
        <v>5479</v>
      </c>
      <c r="F15" s="51" t="s">
        <v>5472</v>
      </c>
      <c r="G15" s="46">
        <v>0</v>
      </c>
      <c r="H15" s="51" t="s">
        <v>5487</v>
      </c>
      <c r="I15" s="51" t="s">
        <v>5496</v>
      </c>
      <c r="J15" s="94" t="s">
        <v>5609</v>
      </c>
      <c r="K15" s="46">
        <v>0</v>
      </c>
      <c r="L15" s="46">
        <v>0</v>
      </c>
      <c r="M15" s="51" t="s">
        <v>5497</v>
      </c>
      <c r="N15" s="46">
        <v>655</v>
      </c>
      <c r="O15" s="46">
        <v>0</v>
      </c>
      <c r="P15" s="46">
        <v>655</v>
      </c>
      <c r="Q15" s="54">
        <v>1</v>
      </c>
      <c r="R15" s="46">
        <v>0</v>
      </c>
      <c r="S15" s="51" t="s">
        <v>5491</v>
      </c>
      <c r="T15" s="49"/>
    </row>
    <row r="16" spans="1:20" ht="86.4" x14ac:dyDescent="0.3">
      <c r="A16" s="38">
        <v>6</v>
      </c>
      <c r="B16" s="41" t="s">
        <v>3372</v>
      </c>
      <c r="C16" s="50" t="s">
        <v>5498</v>
      </c>
      <c r="D16" s="50">
        <v>0</v>
      </c>
      <c r="E16" s="50" t="s">
        <v>5471</v>
      </c>
      <c r="F16" s="51" t="s">
        <v>5472</v>
      </c>
      <c r="G16" s="46">
        <v>0</v>
      </c>
      <c r="H16" s="51" t="s">
        <v>5480</v>
      </c>
      <c r="I16" s="51" t="s">
        <v>5499</v>
      </c>
      <c r="J16" s="46" t="s">
        <v>5500</v>
      </c>
      <c r="K16" s="46">
        <v>0</v>
      </c>
      <c r="L16" s="46">
        <v>0</v>
      </c>
      <c r="M16" s="51" t="s">
        <v>5501</v>
      </c>
      <c r="N16" s="46">
        <v>1365</v>
      </c>
      <c r="O16" s="46">
        <v>0</v>
      </c>
      <c r="P16" s="46">
        <v>1365</v>
      </c>
      <c r="Q16" s="54">
        <v>1</v>
      </c>
      <c r="R16" s="46">
        <v>0</v>
      </c>
      <c r="S16" s="55" t="s">
        <v>5477</v>
      </c>
      <c r="T16" s="49"/>
    </row>
    <row r="17" spans="1:20" ht="57.6" x14ac:dyDescent="0.3">
      <c r="A17" s="38">
        <v>7</v>
      </c>
      <c r="B17" s="41" t="s">
        <v>3375</v>
      </c>
      <c r="C17" s="50" t="s">
        <v>5502</v>
      </c>
      <c r="D17" s="50">
        <v>0</v>
      </c>
      <c r="E17" s="50" t="s">
        <v>5471</v>
      </c>
      <c r="F17" s="51" t="s">
        <v>5503</v>
      </c>
      <c r="G17" s="46">
        <v>0</v>
      </c>
      <c r="H17" s="51" t="s">
        <v>5504</v>
      </c>
      <c r="I17" s="51" t="s">
        <v>5505</v>
      </c>
      <c r="J17" s="51" t="s">
        <v>5506</v>
      </c>
      <c r="K17" s="46" t="s">
        <v>5507</v>
      </c>
      <c r="L17" s="52">
        <v>78390000</v>
      </c>
      <c r="M17" s="51" t="s">
        <v>5508</v>
      </c>
      <c r="N17" s="46">
        <v>1249</v>
      </c>
      <c r="O17" s="53">
        <v>78390000</v>
      </c>
      <c r="P17" s="46">
        <v>1249</v>
      </c>
      <c r="Q17" s="54">
        <v>1</v>
      </c>
      <c r="R17" s="46">
        <v>0</v>
      </c>
      <c r="S17" s="51" t="s">
        <v>5509</v>
      </c>
      <c r="T17" s="49"/>
    </row>
    <row r="18" spans="1:20" ht="72" x14ac:dyDescent="0.3">
      <c r="A18" s="38">
        <v>8</v>
      </c>
      <c r="B18" s="41" t="s">
        <v>3378</v>
      </c>
      <c r="C18" s="50" t="s">
        <v>5510</v>
      </c>
      <c r="D18" s="50">
        <v>1</v>
      </c>
      <c r="E18" s="50" t="s">
        <v>5471</v>
      </c>
      <c r="F18" s="51" t="s">
        <v>5503</v>
      </c>
      <c r="G18" s="46">
        <v>0</v>
      </c>
      <c r="H18" s="51" t="s">
        <v>5504</v>
      </c>
      <c r="I18" s="51" t="s">
        <v>5511</v>
      </c>
      <c r="J18" s="46" t="s">
        <v>5512</v>
      </c>
      <c r="K18" s="46">
        <v>0</v>
      </c>
      <c r="L18" s="46">
        <v>0</v>
      </c>
      <c r="M18" s="51" t="s">
        <v>5513</v>
      </c>
      <c r="N18" s="46">
        <v>506</v>
      </c>
      <c r="O18" s="46">
        <v>0</v>
      </c>
      <c r="P18" s="46">
        <v>506</v>
      </c>
      <c r="Q18" s="54">
        <v>1</v>
      </c>
      <c r="R18" s="46">
        <v>0</v>
      </c>
      <c r="S18" s="55" t="s">
        <v>5477</v>
      </c>
      <c r="T18" s="49"/>
    </row>
    <row r="351002" spans="1:1" x14ac:dyDescent="0.3">
      <c r="A351002" t="s">
        <v>54</v>
      </c>
    </row>
    <row r="351003" spans="1:1" x14ac:dyDescent="0.3">
      <c r="A351003" t="s">
        <v>55</v>
      </c>
    </row>
  </sheetData>
  <mergeCells count="1">
    <mergeCell ref="B8:S8"/>
  </mergeCells>
  <dataValidations count="17">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18" xr:uid="{69981500-A737-4B65-8340-D6505ACA2DEF}">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18" xr:uid="{113E719B-746B-44D7-9C3D-043336E7EBF6}">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18" xr:uid="{206166D4-F55C-4012-B8A5-306E5CCD1DB6}">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18" xr:uid="{BA85AB32-017B-415C-8A54-3AE0BBA93714}">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18" xr:uid="{7EB296FA-1507-4C76-A0FB-F6F126B84A1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 xr:uid="{749BF7CF-E627-4E30-A98F-0C08A641930E}">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14 J16:J18" xr:uid="{4F4A6B57-C441-4EFF-9D91-E9468DCE2F65}">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18" xr:uid="{C835742E-7B8A-4A60-814D-3015540BE977}">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18 O12 O17" xr:uid="{623F74C2-B344-428C-A97F-88B46949268F}">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18" xr:uid="{8BBBCF1C-0D60-4340-9288-D66955FBE154}">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18" xr:uid="{DD476230-EF26-4BEE-9EAF-D4E1078BFD15}">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 O13:O16 O18" xr:uid="{CA86B5EF-F7B6-4853-9059-3F08B9EAB01E}">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18" xr:uid="{009DDE31-BC68-4511-A9D8-946B7AE3FEB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18" xr:uid="{8EDAB251-F020-4731-B8AE-E23C82AFCAC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18" xr:uid="{19AD5225-C92B-459B-9DAE-3A0B2E401C44}">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18" xr:uid="{7F1931EA-8CC6-4780-99F6-77278EBBC79C}">
      <formula1>0</formula1>
      <formula2>390</formula2>
    </dataValidation>
    <dataValidation type="list" allowBlank="1" showInputMessage="1" showErrorMessage="1" errorTitle="Entrada no válida" error="Por favor seleccione un elemento de la lista" promptTitle="Seleccione un elemento de la lista" prompt=" Únicamente seleccione NO, cuando NO disponga" sqref="C11:C18" xr:uid="{5BAA56DD-4741-4ACE-8D3B-CDD06BB2026F}">
      <formula1>$A$351001:$A$351003</formula1>
    </dataValidation>
  </dataValidations>
  <pageMargins left="0.7" right="0.7" top="0.75" bottom="0.75" header="0.3" footer="0.3"/>
  <headerFooter>
    <oddHeader>&amp;L&amp;"Calibri"&amp;15&amp;K000000 Información Pública Clasificada&amp;1#_x000D_</oddHead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50991"/>
  <sheetViews>
    <sheetView topLeftCell="A23" workbookViewId="0">
      <selection activeCell="A15" sqref="A15"/>
    </sheetView>
  </sheetViews>
  <sheetFormatPr baseColWidth="10" defaultColWidth="8.88671875" defaultRowHeight="14.4" x14ac:dyDescent="0.3"/>
  <cols>
    <col min="2" max="2" width="16" customWidth="1"/>
    <col min="3" max="4" width="19" customWidth="1"/>
    <col min="5" max="5" width="25" customWidth="1"/>
    <col min="6" max="6" width="23" customWidth="1"/>
    <col min="7" max="7" width="19.5546875" customWidth="1"/>
    <col min="8" max="8" width="31" customWidth="1"/>
    <col min="9" max="9" width="10" customWidth="1"/>
    <col min="10" max="10" width="15" customWidth="1"/>
    <col min="11" max="11" width="16.5546875" style="56" customWidth="1"/>
    <col min="12" max="12" width="68.5546875" customWidth="1"/>
    <col min="13" max="13" width="19" customWidth="1"/>
  </cols>
  <sheetData>
    <row r="1" spans="1:13" x14ac:dyDescent="0.3">
      <c r="B1" s="32" t="s">
        <v>0</v>
      </c>
      <c r="C1" s="32">
        <v>51</v>
      </c>
      <c r="D1" s="32" t="s">
        <v>1</v>
      </c>
    </row>
    <row r="2" spans="1:13" x14ac:dyDescent="0.3">
      <c r="B2" s="32" t="s">
        <v>2</v>
      </c>
      <c r="C2" s="32">
        <v>105</v>
      </c>
      <c r="D2" s="32" t="s">
        <v>5514</v>
      </c>
    </row>
    <row r="3" spans="1:13" x14ac:dyDescent="0.3">
      <c r="B3" s="32" t="s">
        <v>4</v>
      </c>
      <c r="C3" s="32">
        <v>1</v>
      </c>
    </row>
    <row r="4" spans="1:13" x14ac:dyDescent="0.3">
      <c r="B4" s="32" t="s">
        <v>5</v>
      </c>
      <c r="C4" s="32">
        <v>374</v>
      </c>
    </row>
    <row r="5" spans="1:13" x14ac:dyDescent="0.3">
      <c r="B5" s="32" t="s">
        <v>6</v>
      </c>
      <c r="C5" s="33">
        <v>45291</v>
      </c>
    </row>
    <row r="6" spans="1:13" x14ac:dyDescent="0.3">
      <c r="B6" s="32" t="s">
        <v>7</v>
      </c>
      <c r="C6" s="32">
        <v>12</v>
      </c>
      <c r="D6" s="32" t="s">
        <v>8</v>
      </c>
    </row>
    <row r="8" spans="1:13" x14ac:dyDescent="0.3">
      <c r="A8" s="32" t="s">
        <v>9</v>
      </c>
      <c r="B8" s="105" t="s">
        <v>5515</v>
      </c>
      <c r="C8" s="99"/>
      <c r="D8" s="99"/>
      <c r="E8" s="99"/>
      <c r="F8" s="99"/>
      <c r="G8" s="99"/>
      <c r="H8" s="99"/>
      <c r="I8" s="99"/>
      <c r="J8" s="99"/>
      <c r="K8" s="99"/>
      <c r="L8" s="99"/>
      <c r="M8" s="99"/>
    </row>
    <row r="9" spans="1:13" x14ac:dyDescent="0.3">
      <c r="C9" s="32">
        <v>2</v>
      </c>
      <c r="D9" s="32">
        <v>3</v>
      </c>
      <c r="E9" s="32">
        <v>4</v>
      </c>
      <c r="F9" s="32">
        <v>8</v>
      </c>
      <c r="G9" s="32">
        <v>12</v>
      </c>
      <c r="H9" s="32">
        <v>16</v>
      </c>
      <c r="I9" s="32">
        <v>20</v>
      </c>
      <c r="J9" s="32">
        <v>24</v>
      </c>
      <c r="K9" s="32">
        <v>28</v>
      </c>
      <c r="L9" s="32">
        <v>32</v>
      </c>
      <c r="M9" s="32">
        <v>36</v>
      </c>
    </row>
    <row r="10" spans="1:13" x14ac:dyDescent="0.3">
      <c r="B10" s="57"/>
      <c r="C10" s="58" t="s">
        <v>5516</v>
      </c>
      <c r="D10" s="58" t="s">
        <v>5517</v>
      </c>
      <c r="E10" s="58" t="s">
        <v>118</v>
      </c>
      <c r="F10" s="58" t="s">
        <v>119</v>
      </c>
      <c r="G10" s="58" t="s">
        <v>120</v>
      </c>
      <c r="H10" s="58" t="s">
        <v>5518</v>
      </c>
      <c r="I10" s="58" t="s">
        <v>109</v>
      </c>
      <c r="J10" s="58" t="s">
        <v>121</v>
      </c>
      <c r="K10" s="58" t="s">
        <v>122</v>
      </c>
      <c r="L10" s="58" t="s">
        <v>5519</v>
      </c>
      <c r="M10" s="58" t="s">
        <v>23</v>
      </c>
    </row>
    <row r="11" spans="1:13" s="64" customFormat="1" ht="115.2" x14ac:dyDescent="0.3">
      <c r="A11" s="59">
        <v>1</v>
      </c>
      <c r="B11" s="60" t="s">
        <v>65</v>
      </c>
      <c r="C11" s="26" t="s">
        <v>54</v>
      </c>
      <c r="D11" s="27" t="s">
        <v>24</v>
      </c>
      <c r="E11" s="27" t="s">
        <v>5520</v>
      </c>
      <c r="F11" s="27" t="s">
        <v>124</v>
      </c>
      <c r="G11" s="27" t="s">
        <v>130</v>
      </c>
      <c r="H11" s="27" t="s">
        <v>5521</v>
      </c>
      <c r="I11" s="61">
        <v>0.85</v>
      </c>
      <c r="J11" s="62" t="s">
        <v>5522</v>
      </c>
      <c r="K11" s="63">
        <v>0.79200000000000004</v>
      </c>
      <c r="L11" s="27" t="s">
        <v>5523</v>
      </c>
      <c r="M11" s="27" t="s">
        <v>24</v>
      </c>
    </row>
    <row r="12" spans="1:13" s="64" customFormat="1" ht="72" x14ac:dyDescent="0.3">
      <c r="A12" s="59">
        <v>2</v>
      </c>
      <c r="B12" s="60" t="s">
        <v>3360</v>
      </c>
      <c r="C12" s="26" t="s">
        <v>54</v>
      </c>
      <c r="D12" s="27"/>
      <c r="E12" s="27" t="s">
        <v>5524</v>
      </c>
      <c r="F12" s="27" t="s">
        <v>126</v>
      </c>
      <c r="G12" s="27" t="s">
        <v>129</v>
      </c>
      <c r="H12" s="27" t="s">
        <v>5525</v>
      </c>
      <c r="I12" s="61">
        <v>-0.09</v>
      </c>
      <c r="J12" s="62" t="s">
        <v>5526</v>
      </c>
      <c r="K12" s="63">
        <f>-8.14%</f>
        <v>-8.14E-2</v>
      </c>
      <c r="L12" s="27" t="s">
        <v>5527</v>
      </c>
      <c r="M12" s="27"/>
    </row>
    <row r="13" spans="1:13" s="64" customFormat="1" ht="86.4" x14ac:dyDescent="0.3">
      <c r="A13" s="59">
        <v>3</v>
      </c>
      <c r="B13" s="60" t="s">
        <v>3363</v>
      </c>
      <c r="C13" s="26" t="s">
        <v>54</v>
      </c>
      <c r="D13" s="27"/>
      <c r="E13" s="27" t="s">
        <v>5524</v>
      </c>
      <c r="F13" s="27" t="s">
        <v>124</v>
      </c>
      <c r="G13" s="27" t="s">
        <v>100</v>
      </c>
      <c r="H13" s="27" t="s">
        <v>5528</v>
      </c>
      <c r="I13" s="61">
        <v>0.7</v>
      </c>
      <c r="J13" s="62" t="s">
        <v>5529</v>
      </c>
      <c r="K13" s="63">
        <v>0.96040000000000003</v>
      </c>
      <c r="L13" s="27" t="s">
        <v>5530</v>
      </c>
      <c r="M13" s="27"/>
    </row>
    <row r="14" spans="1:13" s="64" customFormat="1" ht="117.6" customHeight="1" x14ac:dyDescent="0.3">
      <c r="A14" s="59">
        <v>4</v>
      </c>
      <c r="B14" s="60" t="s">
        <v>3366</v>
      </c>
      <c r="C14" s="26" t="s">
        <v>54</v>
      </c>
      <c r="D14" s="27"/>
      <c r="E14" s="27" t="s">
        <v>5524</v>
      </c>
      <c r="F14" s="27" t="s">
        <v>124</v>
      </c>
      <c r="G14" s="27" t="s">
        <v>100</v>
      </c>
      <c r="H14" s="27" t="s">
        <v>5531</v>
      </c>
      <c r="I14" s="61">
        <v>0.7</v>
      </c>
      <c r="J14" s="62" t="s">
        <v>5532</v>
      </c>
      <c r="K14" s="63">
        <v>0.95140000000000002</v>
      </c>
      <c r="L14" s="27" t="s">
        <v>5533</v>
      </c>
      <c r="M14" s="27"/>
    </row>
    <row r="15" spans="1:13" s="64" customFormat="1" ht="72" x14ac:dyDescent="0.3">
      <c r="A15" s="59">
        <v>5</v>
      </c>
      <c r="B15" s="60" t="s">
        <v>3369</v>
      </c>
      <c r="C15" s="26" t="s">
        <v>54</v>
      </c>
      <c r="D15" s="27"/>
      <c r="E15" s="27" t="s">
        <v>5524</v>
      </c>
      <c r="F15" s="27" t="s">
        <v>124</v>
      </c>
      <c r="G15" s="27" t="s">
        <v>100</v>
      </c>
      <c r="H15" s="27" t="s">
        <v>5534</v>
      </c>
      <c r="I15" s="61">
        <v>0.1</v>
      </c>
      <c r="J15" s="62" t="s">
        <v>5535</v>
      </c>
      <c r="K15" s="63">
        <v>0.30499999999999999</v>
      </c>
      <c r="L15" s="27" t="s">
        <v>5536</v>
      </c>
      <c r="M15" s="27"/>
    </row>
    <row r="16" spans="1:13" s="64" customFormat="1" ht="72" x14ac:dyDescent="0.3">
      <c r="A16" s="59">
        <v>6</v>
      </c>
      <c r="B16" s="60" t="s">
        <v>3372</v>
      </c>
      <c r="C16" s="26" t="s">
        <v>54</v>
      </c>
      <c r="D16" s="27"/>
      <c r="E16" s="27" t="s">
        <v>5524</v>
      </c>
      <c r="F16" s="27" t="s">
        <v>131</v>
      </c>
      <c r="G16" s="27" t="s">
        <v>100</v>
      </c>
      <c r="H16" s="27" t="s">
        <v>5537</v>
      </c>
      <c r="I16" s="61">
        <v>0</v>
      </c>
      <c r="J16" s="62" t="s">
        <v>5538</v>
      </c>
      <c r="K16" s="63">
        <v>0.106</v>
      </c>
      <c r="L16" s="27" t="s">
        <v>5539</v>
      </c>
      <c r="M16" s="27"/>
    </row>
    <row r="17" spans="1:13" s="64" customFormat="1" ht="57.6" x14ac:dyDescent="0.3">
      <c r="A17" s="59">
        <v>7</v>
      </c>
      <c r="B17" s="60" t="s">
        <v>3375</v>
      </c>
      <c r="C17" s="26" t="s">
        <v>54</v>
      </c>
      <c r="D17" s="27"/>
      <c r="E17" s="27" t="s">
        <v>5524</v>
      </c>
      <c r="F17" s="27" t="s">
        <v>131</v>
      </c>
      <c r="G17" s="27" t="s">
        <v>5540</v>
      </c>
      <c r="H17" s="27" t="s">
        <v>5541</v>
      </c>
      <c r="I17" s="61">
        <v>0.8</v>
      </c>
      <c r="J17" s="62" t="s">
        <v>5542</v>
      </c>
      <c r="K17" s="63">
        <v>0.90549999999999997</v>
      </c>
      <c r="L17" s="27" t="s">
        <v>5543</v>
      </c>
      <c r="M17" s="27"/>
    </row>
    <row r="18" spans="1:13" s="64" customFormat="1" ht="72" x14ac:dyDescent="0.3">
      <c r="A18" s="59">
        <v>8</v>
      </c>
      <c r="B18" s="60" t="s">
        <v>3378</v>
      </c>
      <c r="C18" s="26" t="s">
        <v>54</v>
      </c>
      <c r="D18" s="27"/>
      <c r="E18" s="27" t="s">
        <v>5524</v>
      </c>
      <c r="F18" s="27" t="s">
        <v>126</v>
      </c>
      <c r="G18" s="27" t="s">
        <v>125</v>
      </c>
      <c r="H18" s="27" t="s">
        <v>5544</v>
      </c>
      <c r="I18" s="61">
        <v>0.05</v>
      </c>
      <c r="J18" s="62" t="s">
        <v>5545</v>
      </c>
      <c r="K18" s="63">
        <v>0.26200000000000001</v>
      </c>
      <c r="L18" s="27" t="s">
        <v>5546</v>
      </c>
      <c r="M18" s="27"/>
    </row>
    <row r="19" spans="1:13" s="64" customFormat="1" ht="86.4" x14ac:dyDescent="0.3">
      <c r="A19" s="59">
        <v>9</v>
      </c>
      <c r="B19" s="60" t="s">
        <v>3381</v>
      </c>
      <c r="C19" s="26" t="s">
        <v>54</v>
      </c>
      <c r="D19" s="27"/>
      <c r="E19" s="27" t="s">
        <v>5524</v>
      </c>
      <c r="F19" s="27" t="s">
        <v>126</v>
      </c>
      <c r="G19" s="27" t="s">
        <v>130</v>
      </c>
      <c r="H19" s="27" t="s">
        <v>5547</v>
      </c>
      <c r="I19" s="65">
        <v>5</v>
      </c>
      <c r="J19" s="62" t="s">
        <v>5548</v>
      </c>
      <c r="K19" s="66">
        <v>5</v>
      </c>
      <c r="L19" s="27" t="s">
        <v>5549</v>
      </c>
      <c r="M19" s="27"/>
    </row>
    <row r="20" spans="1:13" s="64" customFormat="1" ht="86.4" x14ac:dyDescent="0.3">
      <c r="A20" s="59">
        <v>10</v>
      </c>
      <c r="B20" s="60" t="s">
        <v>92</v>
      </c>
      <c r="C20" s="26" t="s">
        <v>54</v>
      </c>
      <c r="D20" s="27"/>
      <c r="E20" s="27" t="s">
        <v>5524</v>
      </c>
      <c r="F20" s="27" t="s">
        <v>124</v>
      </c>
      <c r="G20" s="27" t="s">
        <v>130</v>
      </c>
      <c r="H20" s="27" t="s">
        <v>5550</v>
      </c>
      <c r="I20" s="61">
        <v>1</v>
      </c>
      <c r="J20" s="62" t="s">
        <v>5551</v>
      </c>
      <c r="K20" s="63">
        <v>0.9032</v>
      </c>
      <c r="L20" s="67" t="s">
        <v>5552</v>
      </c>
      <c r="M20" s="27"/>
    </row>
    <row r="21" spans="1:13" s="64" customFormat="1" ht="100.8" x14ac:dyDescent="0.3">
      <c r="A21" s="59">
        <v>11</v>
      </c>
      <c r="B21" s="60" t="s">
        <v>3386</v>
      </c>
      <c r="C21" s="26" t="s">
        <v>54</v>
      </c>
      <c r="D21" s="27"/>
      <c r="E21" s="27" t="s">
        <v>5524</v>
      </c>
      <c r="F21" s="27" t="s">
        <v>5553</v>
      </c>
      <c r="G21" s="27" t="s">
        <v>129</v>
      </c>
      <c r="H21" s="27" t="s">
        <v>5554</v>
      </c>
      <c r="I21" s="61">
        <v>0.98</v>
      </c>
      <c r="J21" s="62" t="s">
        <v>5555</v>
      </c>
      <c r="K21" s="63">
        <v>0.9627</v>
      </c>
      <c r="L21" s="27" t="s">
        <v>5556</v>
      </c>
      <c r="M21" s="27"/>
    </row>
    <row r="22" spans="1:13" s="64" customFormat="1" ht="115.2" x14ac:dyDescent="0.3">
      <c r="A22" s="59">
        <v>12</v>
      </c>
      <c r="B22" s="60" t="s">
        <v>3389</v>
      </c>
      <c r="C22" s="26" t="s">
        <v>54</v>
      </c>
      <c r="D22" s="27"/>
      <c r="E22" s="27" t="s">
        <v>5524</v>
      </c>
      <c r="F22" s="27" t="s">
        <v>126</v>
      </c>
      <c r="G22" s="27" t="s">
        <v>127</v>
      </c>
      <c r="H22" s="27" t="s">
        <v>5557</v>
      </c>
      <c r="I22" s="61">
        <v>0.86</v>
      </c>
      <c r="J22" s="62" t="s">
        <v>5558</v>
      </c>
      <c r="K22" s="63">
        <v>0.85899999999999999</v>
      </c>
      <c r="L22" s="27" t="s">
        <v>5559</v>
      </c>
      <c r="M22" s="27"/>
    </row>
    <row r="23" spans="1:13" s="64" customFormat="1" ht="72" x14ac:dyDescent="0.3">
      <c r="A23" s="59">
        <v>13</v>
      </c>
      <c r="B23" s="60" t="s">
        <v>3392</v>
      </c>
      <c r="C23" s="26" t="s">
        <v>54</v>
      </c>
      <c r="D23" s="27"/>
      <c r="E23" s="27" t="s">
        <v>5524</v>
      </c>
      <c r="F23" s="27" t="s">
        <v>126</v>
      </c>
      <c r="G23" s="27" t="s">
        <v>125</v>
      </c>
      <c r="H23" s="27" t="s">
        <v>5560</v>
      </c>
      <c r="I23" s="65">
        <v>27</v>
      </c>
      <c r="J23" s="62" t="s">
        <v>5561</v>
      </c>
      <c r="K23" s="26">
        <v>32</v>
      </c>
      <c r="L23" s="27" t="s">
        <v>5562</v>
      </c>
      <c r="M23" s="27"/>
    </row>
    <row r="24" spans="1:13" s="64" customFormat="1" ht="86.4" x14ac:dyDescent="0.3">
      <c r="A24" s="59">
        <v>14</v>
      </c>
      <c r="B24" s="60" t="s">
        <v>3395</v>
      </c>
      <c r="C24" s="26" t="s">
        <v>54</v>
      </c>
      <c r="D24" s="27"/>
      <c r="E24" s="27" t="s">
        <v>5524</v>
      </c>
      <c r="F24" s="27" t="s">
        <v>126</v>
      </c>
      <c r="G24" s="27" t="s">
        <v>127</v>
      </c>
      <c r="H24" s="27" t="s">
        <v>5563</v>
      </c>
      <c r="I24" s="61" t="s">
        <v>5564</v>
      </c>
      <c r="J24" s="62" t="s">
        <v>5565</v>
      </c>
      <c r="K24" s="63">
        <v>1.0489999999999999</v>
      </c>
      <c r="L24" s="27" t="s">
        <v>5566</v>
      </c>
      <c r="M24" s="27"/>
    </row>
    <row r="350983" spans="1:3" x14ac:dyDescent="0.3">
      <c r="A350983" t="s">
        <v>54</v>
      </c>
      <c r="B350983" t="s">
        <v>5553</v>
      </c>
      <c r="C350983" t="s">
        <v>123</v>
      </c>
    </row>
    <row r="350984" spans="1:3" x14ac:dyDescent="0.3">
      <c r="A350984" t="s">
        <v>55</v>
      </c>
      <c r="B350984" t="s">
        <v>124</v>
      </c>
      <c r="C350984" t="s">
        <v>125</v>
      </c>
    </row>
    <row r="350985" spans="1:3" x14ac:dyDescent="0.3">
      <c r="B350985" t="s">
        <v>126</v>
      </c>
      <c r="C350985" t="s">
        <v>127</v>
      </c>
    </row>
    <row r="350986" spans="1:3" x14ac:dyDescent="0.3">
      <c r="B350986" t="s">
        <v>128</v>
      </c>
      <c r="C350986" t="s">
        <v>129</v>
      </c>
    </row>
    <row r="350987" spans="1:3" x14ac:dyDescent="0.3">
      <c r="B350987" t="s">
        <v>5567</v>
      </c>
      <c r="C350987" t="s">
        <v>130</v>
      </c>
    </row>
    <row r="350988" spans="1:3" x14ac:dyDescent="0.3">
      <c r="B350988" t="s">
        <v>131</v>
      </c>
      <c r="C350988" t="s">
        <v>132</v>
      </c>
    </row>
    <row r="350989" spans="1:3" x14ac:dyDescent="0.3">
      <c r="B350989" t="s">
        <v>5568</v>
      </c>
      <c r="C350989" t="s">
        <v>5540</v>
      </c>
    </row>
    <row r="350990" spans="1:3" x14ac:dyDescent="0.3">
      <c r="C350990" t="s">
        <v>100</v>
      </c>
    </row>
    <row r="350991" spans="1:3" x14ac:dyDescent="0.3">
      <c r="C350991" t="s">
        <v>5569</v>
      </c>
    </row>
  </sheetData>
  <mergeCells count="1">
    <mergeCell ref="B8:M8"/>
  </mergeCells>
  <dataValidations count="9">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4" xr:uid="{0D8A2530-31ED-432D-8DA6-381EBB7D130B}">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24" xr:uid="{3E6C0796-47F7-4F3B-A404-B64C6BF1244D}">
      <formula1>0</formula1>
      <formula2>390</formula2>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24" xr:uid="{821CCB16-3960-415A-96EF-F87897642FED}">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8 K20:K24" xr:uid="{160B31A0-398D-47B6-82D8-C27FBC9D09DD}">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4 L16:L24" xr:uid="{F6838E49-6D67-4990-8E32-4BDBB6D7BB8B}">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24" xr:uid="{A9F6382F-99F7-4943-A6BE-1EA703532D8C}">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24" xr:uid="{5ED0BED1-999B-4557-9CC9-DA1DE2F9C7E0}">
      <formula1>$C$350982:$C$350991</formula1>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24" xr:uid="{7F420E14-C81E-4F2E-A96D-75F341979188}">
      <formula1>$B$350982:$B$350989</formula1>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4" xr:uid="{2DBA10DF-5EDF-4F59-B073-D1E50AD27436}">
      <formula1>$A$350982:$A$350984</formula1>
    </dataValidation>
  </dataValidations>
  <pageMargins left="0.7" right="0.7" top="0.75" bottom="0.75" header="0.3" footer="0.3"/>
  <headerFooter>
    <oddHeader>&amp;L&amp;"Calibri"&amp;15&amp;K000000 Información Pública Clasificada&amp;1#_x000D_</oddHead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V351010"/>
  <sheetViews>
    <sheetView workbookViewId="0">
      <selection activeCell="D11" sqref="D11"/>
    </sheetView>
  </sheetViews>
  <sheetFormatPr baseColWidth="10" defaultColWidth="8.88671875" defaultRowHeight="14.4" x14ac:dyDescent="0.3"/>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3">
      <c r="B1" s="1" t="s">
        <v>0</v>
      </c>
      <c r="C1" s="1">
        <v>51</v>
      </c>
      <c r="D1" s="1" t="s">
        <v>1</v>
      </c>
    </row>
    <row r="2" spans="1:17" x14ac:dyDescent="0.3">
      <c r="B2" s="1" t="s">
        <v>2</v>
      </c>
      <c r="C2" s="1">
        <v>7</v>
      </c>
      <c r="D2" s="1" t="s">
        <v>134</v>
      </c>
    </row>
    <row r="3" spans="1:17" x14ac:dyDescent="0.3">
      <c r="B3" s="1" t="s">
        <v>4</v>
      </c>
      <c r="C3" s="1">
        <v>1</v>
      </c>
    </row>
    <row r="4" spans="1:17" x14ac:dyDescent="0.3">
      <c r="B4" s="1" t="s">
        <v>5</v>
      </c>
      <c r="C4" s="1">
        <v>374</v>
      </c>
    </row>
    <row r="5" spans="1:17" x14ac:dyDescent="0.3">
      <c r="B5" s="1" t="s">
        <v>6</v>
      </c>
      <c r="C5" s="5">
        <v>45291</v>
      </c>
    </row>
    <row r="6" spans="1:17" x14ac:dyDescent="0.3">
      <c r="B6" s="1" t="s">
        <v>7</v>
      </c>
      <c r="C6" s="1">
        <v>12</v>
      </c>
      <c r="D6" s="1" t="s">
        <v>8</v>
      </c>
    </row>
    <row r="8" spans="1:17" x14ac:dyDescent="0.3">
      <c r="A8" s="1" t="s">
        <v>9</v>
      </c>
      <c r="B8" s="98" t="s">
        <v>135</v>
      </c>
      <c r="C8" s="99"/>
      <c r="D8" s="99"/>
      <c r="E8" s="99"/>
      <c r="F8" s="99"/>
      <c r="G8" s="99"/>
      <c r="H8" s="99"/>
      <c r="I8" s="99"/>
      <c r="J8" s="99"/>
      <c r="K8" s="99"/>
      <c r="L8" s="99"/>
      <c r="M8" s="99"/>
      <c r="N8" s="99"/>
      <c r="O8" s="99"/>
      <c r="P8" s="99"/>
      <c r="Q8" s="99"/>
    </row>
    <row r="9" spans="1:17" x14ac:dyDescent="0.3">
      <c r="C9" s="1">
        <v>2</v>
      </c>
      <c r="D9" s="1">
        <v>3</v>
      </c>
      <c r="E9" s="1">
        <v>4</v>
      </c>
      <c r="F9" s="1">
        <v>8</v>
      </c>
      <c r="G9" s="1">
        <v>12</v>
      </c>
      <c r="H9" s="1">
        <v>16</v>
      </c>
      <c r="I9" s="1">
        <v>20</v>
      </c>
      <c r="J9" s="1">
        <v>24</v>
      </c>
      <c r="K9" s="1">
        <v>27</v>
      </c>
      <c r="L9" s="1">
        <v>28</v>
      </c>
      <c r="M9" s="1">
        <v>32</v>
      </c>
      <c r="N9" s="1">
        <v>36</v>
      </c>
      <c r="O9" s="1">
        <v>40</v>
      </c>
      <c r="P9" s="1">
        <v>44</v>
      </c>
      <c r="Q9" s="1">
        <v>48</v>
      </c>
    </row>
    <row r="10" spans="1:17" x14ac:dyDescent="0.3">
      <c r="C10" s="1" t="s">
        <v>12</v>
      </c>
      <c r="D10" s="1" t="s">
        <v>13</v>
      </c>
      <c r="E10" s="1" t="s">
        <v>136</v>
      </c>
      <c r="F10" s="1" t="s">
        <v>137</v>
      </c>
      <c r="G10" s="1" t="s">
        <v>138</v>
      </c>
      <c r="H10" s="1" t="s">
        <v>139</v>
      </c>
      <c r="I10" s="1" t="s">
        <v>140</v>
      </c>
      <c r="J10" s="1" t="s">
        <v>141</v>
      </c>
      <c r="K10" s="1" t="s">
        <v>142</v>
      </c>
      <c r="L10" s="1" t="s">
        <v>143</v>
      </c>
      <c r="M10" s="1" t="s">
        <v>144</v>
      </c>
      <c r="N10" s="1" t="s">
        <v>145</v>
      </c>
      <c r="O10" s="1" t="s">
        <v>146</v>
      </c>
      <c r="P10" s="1" t="s">
        <v>147</v>
      </c>
      <c r="Q10" s="1" t="s">
        <v>23</v>
      </c>
    </row>
    <row r="11" spans="1:17" x14ac:dyDescent="0.3">
      <c r="A11" s="1">
        <v>1</v>
      </c>
      <c r="B11" t="s">
        <v>65</v>
      </c>
      <c r="C11" s="3" t="s">
        <v>55</v>
      </c>
      <c r="D11" s="3" t="s">
        <v>5601</v>
      </c>
      <c r="E11" s="3" t="s">
        <v>24</v>
      </c>
      <c r="F11" s="3" t="s">
        <v>24</v>
      </c>
      <c r="G11" s="4" t="s">
        <v>24</v>
      </c>
      <c r="H11" s="3" t="s">
        <v>24</v>
      </c>
      <c r="I11" s="3" t="s">
        <v>24</v>
      </c>
      <c r="J11" s="3"/>
      <c r="K11" s="3"/>
      <c r="L11" s="3" t="s">
        <v>24</v>
      </c>
      <c r="M11" s="3"/>
      <c r="N11" s="3"/>
      <c r="O11" s="3"/>
      <c r="P11" s="3"/>
      <c r="Q11" s="3" t="s">
        <v>24</v>
      </c>
    </row>
    <row r="12" spans="1:17" x14ac:dyDescent="0.3">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3">
      <c r="A13" s="1">
        <v>999999</v>
      </c>
      <c r="B13" t="s">
        <v>66</v>
      </c>
      <c r="C13" s="2" t="s">
        <v>24</v>
      </c>
      <c r="D13" s="2" t="s">
        <v>24</v>
      </c>
      <c r="E13" s="2" t="s">
        <v>24</v>
      </c>
      <c r="F13" s="2" t="s">
        <v>24</v>
      </c>
      <c r="G13" s="2" t="s">
        <v>24</v>
      </c>
      <c r="H13" s="2" t="s">
        <v>24</v>
      </c>
      <c r="I13" s="2" t="s">
        <v>24</v>
      </c>
      <c r="J13" s="2" t="s">
        <v>24</v>
      </c>
      <c r="L13" s="2" t="s">
        <v>24</v>
      </c>
      <c r="P13" s="2" t="s">
        <v>24</v>
      </c>
      <c r="Q13" s="2" t="s">
        <v>24</v>
      </c>
    </row>
    <row r="351003" spans="1:2" x14ac:dyDescent="0.3">
      <c r="A351003" t="s">
        <v>54</v>
      </c>
      <c r="B351003" t="s">
        <v>148</v>
      </c>
    </row>
    <row r="351004" spans="1:2" x14ac:dyDescent="0.3">
      <c r="A351004" t="s">
        <v>55</v>
      </c>
      <c r="B351004" t="s">
        <v>149</v>
      </c>
    </row>
    <row r="351005" spans="1:2" x14ac:dyDescent="0.3">
      <c r="B351005" t="s">
        <v>150</v>
      </c>
    </row>
    <row r="351006" spans="1:2" x14ac:dyDescent="0.3">
      <c r="B351006" t="s">
        <v>151</v>
      </c>
    </row>
    <row r="351007" spans="1:2" x14ac:dyDescent="0.3">
      <c r="B351007" t="s">
        <v>152</v>
      </c>
    </row>
    <row r="351008" spans="1:2" x14ac:dyDescent="0.3">
      <c r="B351008" t="s">
        <v>153</v>
      </c>
    </row>
    <row r="351009" spans="2:2" x14ac:dyDescent="0.3">
      <c r="B351009" t="s">
        <v>154</v>
      </c>
    </row>
    <row r="351010" spans="2:2" x14ac:dyDescent="0.3">
      <c r="B351010" t="s">
        <v>155</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53738C6F-AA2D-4BFD-A344-B273855761B5}">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xr:uid="{B1ABC7F2-9A05-4C30-B703-CD97C7C98D37}">
      <formula1>0</formula1>
      <formula2>200</formula2>
    </dataValidation>
    <dataValidation type="textLength" allowBlank="1" showInputMessage="1" showErrorMessage="1" errorTitle="Entrada no válida" error="Escriba un texto " promptTitle="Cualquier contenido" prompt=" Relacione el número del empréstito." sqref="E11" xr:uid="{00000000-0002-0000-0500-000002000000}">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xr:uid="{00000000-0002-0000-0500-000003000000}">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xr:uid="{00000000-0002-0000-0500-000004000000}">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xr:uid="{00000000-0002-0000-05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xr:uid="{00000000-0002-0000-0500-000006000000}">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xr:uid="{00000000-0002-0000-05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xr:uid="{00000000-0002-0000-0500-000008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xr:uid="{00000000-0002-0000-0500-000009000000}">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xr:uid="{00000000-0002-0000-05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xr:uid="{00000000-0002-0000-0500-00000B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xr:uid="{00000000-0002-0000-05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xr:uid="{00000000-0002-0000-0500-00000D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xr:uid="{00000000-0002-0000-0500-00000E000000}">
      <formula1>0</formula1>
      <formula2>390</formula2>
    </dataValidation>
  </dataValidations>
  <pageMargins left="0.7" right="0.7" top="0.75" bottom="0.75" header="0.3" footer="0.3"/>
  <headerFooter>
    <oddHeader>&amp;L&amp;"Calibri"&amp;15&amp;K000000 Información Pública Clasificada&amp;1#_x000D_</oddHead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V351010"/>
  <sheetViews>
    <sheetView workbookViewId="0">
      <selection activeCell="E22" sqref="E22"/>
    </sheetView>
  </sheetViews>
  <sheetFormatPr baseColWidth="10" defaultColWidth="8.88671875" defaultRowHeight="14.4" x14ac:dyDescent="0.3"/>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3">
      <c r="B1" s="1" t="s">
        <v>0</v>
      </c>
      <c r="C1" s="1">
        <v>51</v>
      </c>
      <c r="D1" s="1" t="s">
        <v>1</v>
      </c>
    </row>
    <row r="2" spans="1:19" x14ac:dyDescent="0.3">
      <c r="B2" s="1" t="s">
        <v>2</v>
      </c>
      <c r="C2" s="1">
        <v>120</v>
      </c>
      <c r="D2" s="1" t="s">
        <v>156</v>
      </c>
    </row>
    <row r="3" spans="1:19" x14ac:dyDescent="0.3">
      <c r="B3" s="1" t="s">
        <v>4</v>
      </c>
      <c r="C3" s="1">
        <v>1</v>
      </c>
    </row>
    <row r="4" spans="1:19" x14ac:dyDescent="0.3">
      <c r="B4" s="1" t="s">
        <v>5</v>
      </c>
      <c r="C4" s="1">
        <v>374</v>
      </c>
    </row>
    <row r="5" spans="1:19" x14ac:dyDescent="0.3">
      <c r="B5" s="1" t="s">
        <v>6</v>
      </c>
      <c r="C5" s="5">
        <v>45291</v>
      </c>
    </row>
    <row r="6" spans="1:19" x14ac:dyDescent="0.3">
      <c r="B6" s="1" t="s">
        <v>7</v>
      </c>
      <c r="C6" s="1">
        <v>12</v>
      </c>
      <c r="D6" s="1" t="s">
        <v>8</v>
      </c>
    </row>
    <row r="8" spans="1:19" x14ac:dyDescent="0.3">
      <c r="A8" s="1" t="s">
        <v>9</v>
      </c>
      <c r="B8" s="98" t="s">
        <v>157</v>
      </c>
      <c r="C8" s="99"/>
      <c r="D8" s="99"/>
      <c r="E8" s="99"/>
      <c r="F8" s="99"/>
      <c r="G8" s="99"/>
      <c r="H8" s="99"/>
      <c r="I8" s="99"/>
      <c r="J8" s="99"/>
      <c r="K8" s="99"/>
      <c r="L8" s="99"/>
      <c r="M8" s="99"/>
      <c r="N8" s="99"/>
      <c r="O8" s="99"/>
      <c r="P8" s="99"/>
      <c r="Q8" s="99"/>
      <c r="R8" s="99"/>
      <c r="S8" s="99"/>
    </row>
    <row r="9" spans="1:19" x14ac:dyDescent="0.3">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3">
      <c r="C10" s="1" t="s">
        <v>12</v>
      </c>
      <c r="D10" s="1" t="s">
        <v>13</v>
      </c>
      <c r="E10" s="1" t="s">
        <v>158</v>
      </c>
      <c r="F10" s="1" t="s">
        <v>159</v>
      </c>
      <c r="G10" s="1" t="s">
        <v>160</v>
      </c>
      <c r="H10" s="1" t="s">
        <v>161</v>
      </c>
      <c r="I10" s="1" t="s">
        <v>162</v>
      </c>
      <c r="J10" s="1" t="s">
        <v>163</v>
      </c>
      <c r="K10" s="1" t="s">
        <v>164</v>
      </c>
      <c r="L10" s="1" t="s">
        <v>165</v>
      </c>
      <c r="M10" s="1" t="s">
        <v>166</v>
      </c>
      <c r="N10" s="1" t="s">
        <v>167</v>
      </c>
      <c r="O10" s="1" t="s">
        <v>168</v>
      </c>
      <c r="P10" s="1" t="s">
        <v>169</v>
      </c>
      <c r="Q10" s="1" t="s">
        <v>147</v>
      </c>
      <c r="R10" s="1" t="s">
        <v>170</v>
      </c>
      <c r="S10" s="1" t="s">
        <v>23</v>
      </c>
    </row>
    <row r="11" spans="1:19" x14ac:dyDescent="0.3">
      <c r="A11" s="1">
        <v>1</v>
      </c>
      <c r="B11" t="s">
        <v>65</v>
      </c>
      <c r="C11" s="3" t="s">
        <v>55</v>
      </c>
      <c r="D11" s="3" t="s">
        <v>5570</v>
      </c>
      <c r="E11" s="3" t="s">
        <v>24</v>
      </c>
      <c r="F11" s="3" t="s">
        <v>24</v>
      </c>
      <c r="G11" s="4" t="s">
        <v>24</v>
      </c>
      <c r="H11" s="3" t="s">
        <v>24</v>
      </c>
      <c r="I11" s="3" t="s">
        <v>24</v>
      </c>
      <c r="J11" s="3" t="s">
        <v>24</v>
      </c>
      <c r="K11" s="3"/>
      <c r="L11" s="3"/>
      <c r="M11" s="3" t="s">
        <v>24</v>
      </c>
      <c r="N11" s="3"/>
      <c r="O11" s="3"/>
      <c r="P11" s="3"/>
      <c r="Q11" s="3"/>
      <c r="R11" s="3" t="s">
        <v>24</v>
      </c>
      <c r="S11" s="3" t="s">
        <v>24</v>
      </c>
    </row>
    <row r="12" spans="1:19" x14ac:dyDescent="0.3">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row>
    <row r="13" spans="1:19" x14ac:dyDescent="0.3">
      <c r="A13" s="1">
        <v>999999</v>
      </c>
      <c r="B13" t="s">
        <v>66</v>
      </c>
      <c r="C13" s="2" t="s">
        <v>24</v>
      </c>
      <c r="D13" s="2" t="s">
        <v>24</v>
      </c>
      <c r="E13" s="2" t="s">
        <v>24</v>
      </c>
      <c r="F13" s="2" t="s">
        <v>24</v>
      </c>
      <c r="G13" s="2" t="s">
        <v>24</v>
      </c>
      <c r="H13" s="3"/>
      <c r="I13" s="2" t="s">
        <v>24</v>
      </c>
      <c r="J13" s="2" t="s">
        <v>24</v>
      </c>
      <c r="K13" s="2" t="s">
        <v>24</v>
      </c>
      <c r="M13" s="2" t="s">
        <v>24</v>
      </c>
      <c r="Q13" s="2" t="s">
        <v>24</v>
      </c>
      <c r="R13" s="2" t="s">
        <v>24</v>
      </c>
      <c r="S13" s="2" t="s">
        <v>24</v>
      </c>
    </row>
    <row r="351003" spans="1:2" x14ac:dyDescent="0.3">
      <c r="A351003" t="s">
        <v>54</v>
      </c>
      <c r="B351003" t="s">
        <v>148</v>
      </c>
    </row>
    <row r="351004" spans="1:2" x14ac:dyDescent="0.3">
      <c r="A351004" t="s">
        <v>55</v>
      </c>
      <c r="B351004" t="s">
        <v>149</v>
      </c>
    </row>
    <row r="351005" spans="1:2" x14ac:dyDescent="0.3">
      <c r="B351005" t="s">
        <v>150</v>
      </c>
    </row>
    <row r="351006" spans="1:2" x14ac:dyDescent="0.3">
      <c r="B351006" t="s">
        <v>151</v>
      </c>
    </row>
    <row r="351007" spans="1:2" x14ac:dyDescent="0.3">
      <c r="B351007" t="s">
        <v>152</v>
      </c>
    </row>
    <row r="351008" spans="1:2" x14ac:dyDescent="0.3">
      <c r="B351008" t="s">
        <v>153</v>
      </c>
    </row>
    <row r="351009" spans="2:2" x14ac:dyDescent="0.3">
      <c r="B351009" t="s">
        <v>154</v>
      </c>
    </row>
    <row r="351010" spans="2:2" x14ac:dyDescent="0.3">
      <c r="B351010" t="s">
        <v>155</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169A53DD-FF5B-4D29-BD2E-789A250CA15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77472BF3-6302-4E7C-AC64-1D488A1C733A}">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 xr:uid="{00000000-0002-0000-0600-00000200000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 xr:uid="{00000000-0002-0000-0600-00000300000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 xr:uid="{00000000-0002-0000-0600-00000400000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 xr:uid="{00000000-0002-0000-0600-00000500000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 xr:uid="{00000000-0002-0000-0600-00000600000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 xr:uid="{00000000-0002-0000-0600-00000700000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 xr:uid="{00000000-0002-0000-0600-000008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 xr:uid="{00000000-0002-0000-0600-000009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 xr:uid="{00000000-0002-0000-0600-00000A00000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 xr:uid="{00000000-0002-0000-0600-00000B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 xr:uid="{00000000-0002-0000-0600-00000C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 xr:uid="{00000000-0002-0000-0600-00000D00000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 xr:uid="{00000000-0002-0000-0600-00000E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 xr:uid="{00000000-0002-0000-0600-00000F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 xr:uid="{00000000-0002-0000-0600-000010000000}">
      <formula1>0</formula1>
      <formula2>390</formula2>
    </dataValidation>
    <dataValidation type="decimal" allowBlank="1" showInputMessage="1" showErrorMessage="1" errorTitle="Entrada no válida" error="Por favor escriba un número" promptTitle="Escriba un número en esta casilla" sqref="H13" xr:uid="{00000000-0002-0000-0600-000011000000}">
      <formula1>-9223372036854770000</formula1>
      <formula2>9223372036854770000</formula2>
    </dataValidation>
  </dataValidations>
  <pageMargins left="0.7" right="0.7" top="0.75" bottom="0.75" header="0.3" footer="0.3"/>
  <headerFooter>
    <oddHeader>&amp;L&amp;"Calibri"&amp;15&amp;K000000 Información Pública Clasificada&amp;1#_x000D_</oddHead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Y352466"/>
  <sheetViews>
    <sheetView topLeftCell="A301" workbookViewId="0">
      <selection activeCell="B308" sqref="B308"/>
    </sheetView>
  </sheetViews>
  <sheetFormatPr baseColWidth="10" defaultColWidth="8.88671875" defaultRowHeight="14.4" x14ac:dyDescent="0.3"/>
  <cols>
    <col min="1" max="1" width="8.88671875" style="7"/>
    <col min="2" max="2" width="21" style="7" customWidth="1"/>
    <col min="3" max="3" width="32" style="7" customWidth="1"/>
    <col min="4" max="4" width="19" style="7" customWidth="1"/>
    <col min="5" max="5" width="31" style="7" customWidth="1"/>
    <col min="6" max="6" width="28" style="7" customWidth="1"/>
    <col min="7" max="7" width="18" style="7" customWidth="1"/>
    <col min="8" max="8" width="48.6640625" style="7" customWidth="1"/>
    <col min="9" max="9" width="37" style="7" customWidth="1"/>
    <col min="10" max="10" width="21" style="7" customWidth="1"/>
    <col min="11" max="11" width="26" style="7" customWidth="1"/>
    <col min="12" max="12" width="17" style="7" customWidth="1"/>
    <col min="13" max="13" width="37" style="7" customWidth="1"/>
    <col min="14" max="14" width="31" style="7" customWidth="1"/>
    <col min="15" max="15" width="59.6640625" style="7" bestFit="1" customWidth="1"/>
    <col min="16" max="16" width="27.44140625" style="7" bestFit="1" customWidth="1"/>
    <col min="17" max="17" width="23.33203125" style="7" bestFit="1" customWidth="1"/>
    <col min="18" max="18" width="38" style="7" customWidth="1"/>
    <col min="19" max="19" width="24" style="7" customWidth="1"/>
    <col min="20" max="20" width="26" style="7" customWidth="1"/>
    <col min="21" max="21" width="42" style="7" customWidth="1"/>
    <col min="22" max="22" width="40" style="7" customWidth="1"/>
    <col min="23" max="23" width="30" style="7" customWidth="1"/>
    <col min="24" max="24" width="54" style="7" customWidth="1"/>
    <col min="25" max="25" width="19" style="7" customWidth="1"/>
    <col min="26" max="16384" width="8.88671875" style="7"/>
  </cols>
  <sheetData>
    <row r="1" spans="1:25" x14ac:dyDescent="0.3">
      <c r="B1" s="1" t="s">
        <v>0</v>
      </c>
      <c r="C1" s="1">
        <v>51</v>
      </c>
      <c r="D1" s="1" t="s">
        <v>1</v>
      </c>
    </row>
    <row r="2" spans="1:25" x14ac:dyDescent="0.3">
      <c r="B2" s="1" t="s">
        <v>2</v>
      </c>
      <c r="C2" s="1">
        <v>84</v>
      </c>
      <c r="D2" s="1" t="s">
        <v>171</v>
      </c>
    </row>
    <row r="3" spans="1:25" x14ac:dyDescent="0.3">
      <c r="B3" s="1" t="s">
        <v>4</v>
      </c>
      <c r="C3" s="1">
        <v>1</v>
      </c>
    </row>
    <row r="4" spans="1:25" x14ac:dyDescent="0.3">
      <c r="B4" s="1" t="s">
        <v>5</v>
      </c>
      <c r="C4" s="1">
        <v>374</v>
      </c>
    </row>
    <row r="5" spans="1:25" x14ac:dyDescent="0.3">
      <c r="B5" s="1" t="s">
        <v>6</v>
      </c>
      <c r="C5" s="5">
        <v>45291</v>
      </c>
    </row>
    <row r="6" spans="1:25" x14ac:dyDescent="0.3">
      <c r="B6" s="1" t="s">
        <v>7</v>
      </c>
      <c r="C6" s="1">
        <v>12</v>
      </c>
      <c r="D6" s="1" t="s">
        <v>8</v>
      </c>
    </row>
    <row r="8" spans="1:25" x14ac:dyDescent="0.3">
      <c r="A8" s="1" t="s">
        <v>9</v>
      </c>
      <c r="B8" s="98" t="s">
        <v>172</v>
      </c>
      <c r="C8" s="106"/>
      <c r="D8" s="106"/>
      <c r="E8" s="106"/>
      <c r="F8" s="106"/>
      <c r="G8" s="106"/>
      <c r="H8" s="106"/>
      <c r="I8" s="106"/>
      <c r="J8" s="106"/>
      <c r="K8" s="106"/>
      <c r="L8" s="106"/>
      <c r="M8" s="106"/>
      <c r="N8" s="106"/>
      <c r="O8" s="106"/>
      <c r="P8" s="106"/>
      <c r="Q8" s="106"/>
      <c r="R8" s="106"/>
      <c r="S8" s="106"/>
      <c r="T8" s="106"/>
      <c r="U8" s="106"/>
      <c r="V8" s="106"/>
      <c r="W8" s="106"/>
      <c r="X8" s="106"/>
      <c r="Y8" s="106"/>
    </row>
    <row r="9" spans="1:25" x14ac:dyDescent="0.3">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3">
      <c r="C10" s="8" t="s">
        <v>12</v>
      </c>
      <c r="D10" s="8" t="s">
        <v>13</v>
      </c>
      <c r="E10" s="8" t="s">
        <v>173</v>
      </c>
      <c r="F10" s="8" t="s">
        <v>174</v>
      </c>
      <c r="G10" s="8" t="s">
        <v>175</v>
      </c>
      <c r="H10" s="8" t="s">
        <v>176</v>
      </c>
      <c r="I10" s="8" t="s">
        <v>177</v>
      </c>
      <c r="J10" s="8" t="s">
        <v>178</v>
      </c>
      <c r="K10" s="8" t="s">
        <v>179</v>
      </c>
      <c r="L10" s="8" t="s">
        <v>180</v>
      </c>
      <c r="M10" s="8" t="s">
        <v>181</v>
      </c>
      <c r="N10" s="8" t="s">
        <v>182</v>
      </c>
      <c r="O10" s="8" t="s">
        <v>183</v>
      </c>
      <c r="P10" s="8" t="s">
        <v>184</v>
      </c>
      <c r="Q10" s="8" t="s">
        <v>185</v>
      </c>
      <c r="R10" s="8" t="s">
        <v>186</v>
      </c>
      <c r="S10" s="8" t="s">
        <v>187</v>
      </c>
      <c r="T10" s="8" t="s">
        <v>188</v>
      </c>
      <c r="U10" s="8" t="s">
        <v>189</v>
      </c>
      <c r="V10" s="8" t="s">
        <v>190</v>
      </c>
      <c r="W10" s="8" t="s">
        <v>191</v>
      </c>
      <c r="X10" s="8" t="s">
        <v>192</v>
      </c>
      <c r="Y10" s="8" t="s">
        <v>23</v>
      </c>
    </row>
    <row r="11" spans="1:25" x14ac:dyDescent="0.3">
      <c r="A11" s="1">
        <v>1</v>
      </c>
      <c r="B11" s="7" t="s">
        <v>65</v>
      </c>
      <c r="C11" s="9" t="s">
        <v>54</v>
      </c>
      <c r="D11" s="9" t="s">
        <v>24</v>
      </c>
      <c r="E11" s="9" t="s">
        <v>3357</v>
      </c>
      <c r="F11" s="10">
        <v>42920</v>
      </c>
      <c r="G11" s="9" t="s">
        <v>202</v>
      </c>
      <c r="H11" s="9" t="s">
        <v>293</v>
      </c>
      <c r="I11" s="9" t="s">
        <v>195</v>
      </c>
      <c r="J11" s="9" t="s">
        <v>205</v>
      </c>
      <c r="K11" s="9" t="s">
        <v>3358</v>
      </c>
      <c r="L11" s="9" t="s">
        <v>3359</v>
      </c>
      <c r="M11" s="9" t="s">
        <v>235</v>
      </c>
      <c r="N11" s="9" t="s">
        <v>696</v>
      </c>
      <c r="O11" s="9" t="s">
        <v>216</v>
      </c>
      <c r="P11" s="9">
        <v>17063550</v>
      </c>
      <c r="Q11" s="9">
        <v>17100000</v>
      </c>
      <c r="R11" s="9">
        <v>0</v>
      </c>
      <c r="S11" s="11" t="s">
        <v>208</v>
      </c>
      <c r="T11" s="10" t="s">
        <v>24</v>
      </c>
      <c r="U11" s="9" t="s">
        <v>24</v>
      </c>
      <c r="V11" s="9"/>
      <c r="W11" s="9" t="s">
        <v>24</v>
      </c>
      <c r="X11" s="9"/>
      <c r="Y11" s="9" t="s">
        <v>24</v>
      </c>
    </row>
    <row r="12" spans="1:25" x14ac:dyDescent="0.3">
      <c r="A12" s="1">
        <v>2</v>
      </c>
      <c r="B12" s="7" t="s">
        <v>3360</v>
      </c>
      <c r="C12" s="9"/>
      <c r="D12" s="9"/>
      <c r="E12" s="9" t="s">
        <v>3361</v>
      </c>
      <c r="F12" s="10">
        <v>43084</v>
      </c>
      <c r="G12" s="9" t="s">
        <v>202</v>
      </c>
      <c r="H12" s="9" t="s">
        <v>336</v>
      </c>
      <c r="I12" s="9" t="s">
        <v>204</v>
      </c>
      <c r="J12" s="9" t="s">
        <v>205</v>
      </c>
      <c r="K12" s="9" t="s">
        <v>3358</v>
      </c>
      <c r="L12" s="9" t="s">
        <v>3362</v>
      </c>
      <c r="M12" s="9" t="s">
        <v>288</v>
      </c>
      <c r="N12" s="7" t="s">
        <v>1352</v>
      </c>
      <c r="O12" s="9" t="s">
        <v>198</v>
      </c>
      <c r="P12" s="9">
        <v>472560570</v>
      </c>
      <c r="Q12" s="9">
        <v>317640000</v>
      </c>
      <c r="R12" s="9">
        <v>0</v>
      </c>
      <c r="S12" s="11" t="s">
        <v>208</v>
      </c>
      <c r="T12" s="10"/>
      <c r="U12" s="9"/>
      <c r="V12" s="9"/>
      <c r="W12" s="9"/>
      <c r="X12" s="9"/>
      <c r="Y12" s="9"/>
    </row>
    <row r="13" spans="1:25" x14ac:dyDescent="0.3">
      <c r="A13" s="1">
        <v>3</v>
      </c>
      <c r="B13" s="7" t="s">
        <v>3363</v>
      </c>
      <c r="C13" s="9"/>
      <c r="D13" s="9"/>
      <c r="E13" s="9" t="s">
        <v>3364</v>
      </c>
      <c r="F13" s="10">
        <v>43333</v>
      </c>
      <c r="G13" s="9" t="s">
        <v>202</v>
      </c>
      <c r="H13" s="9" t="s">
        <v>305</v>
      </c>
      <c r="I13" s="9" t="s">
        <v>195</v>
      </c>
      <c r="J13" s="9" t="s">
        <v>205</v>
      </c>
      <c r="K13" s="9" t="s">
        <v>3358</v>
      </c>
      <c r="L13" s="9" t="s">
        <v>3365</v>
      </c>
      <c r="M13" s="9" t="s">
        <v>214</v>
      </c>
      <c r="N13" s="7" t="s">
        <v>478</v>
      </c>
      <c r="O13" s="9" t="s">
        <v>216</v>
      </c>
      <c r="P13" s="9">
        <v>0</v>
      </c>
      <c r="Q13" s="9">
        <v>402719109</v>
      </c>
      <c r="R13" s="9">
        <v>0</v>
      </c>
      <c r="S13" s="11" t="s">
        <v>208</v>
      </c>
      <c r="T13" s="10"/>
      <c r="U13" s="9"/>
      <c r="V13" s="9"/>
      <c r="W13" s="9"/>
      <c r="X13" s="9"/>
      <c r="Y13" s="9"/>
    </row>
    <row r="14" spans="1:25" x14ac:dyDescent="0.3">
      <c r="A14" s="1">
        <v>4</v>
      </c>
      <c r="B14" s="7" t="s">
        <v>3366</v>
      </c>
      <c r="C14" s="9"/>
      <c r="D14" s="9"/>
      <c r="E14" s="9" t="s">
        <v>3367</v>
      </c>
      <c r="F14" s="10">
        <v>43194</v>
      </c>
      <c r="G14" s="9" t="s">
        <v>202</v>
      </c>
      <c r="H14" s="9" t="s">
        <v>336</v>
      </c>
      <c r="I14" s="9" t="s">
        <v>204</v>
      </c>
      <c r="J14" s="9" t="s">
        <v>205</v>
      </c>
      <c r="K14" s="9" t="s">
        <v>3358</v>
      </c>
      <c r="L14" s="9" t="s">
        <v>3368</v>
      </c>
      <c r="M14" s="9" t="s">
        <v>273</v>
      </c>
      <c r="N14" s="7" t="s">
        <v>1148</v>
      </c>
      <c r="O14" s="9" t="s">
        <v>216</v>
      </c>
      <c r="P14" s="9">
        <v>221315100</v>
      </c>
      <c r="Q14" s="9">
        <v>234372600</v>
      </c>
      <c r="R14" s="9">
        <v>0</v>
      </c>
      <c r="S14" s="11" t="s">
        <v>208</v>
      </c>
      <c r="T14" s="10"/>
      <c r="U14" s="9"/>
      <c r="V14" s="9"/>
      <c r="W14" s="9"/>
      <c r="X14" s="9"/>
      <c r="Y14" s="9"/>
    </row>
    <row r="15" spans="1:25" x14ac:dyDescent="0.3">
      <c r="A15" s="1">
        <v>5</v>
      </c>
      <c r="B15" s="7" t="s">
        <v>3369</v>
      </c>
      <c r="C15" s="9"/>
      <c r="D15" s="9"/>
      <c r="E15" s="9" t="s">
        <v>3370</v>
      </c>
      <c r="F15" s="10">
        <v>43318</v>
      </c>
      <c r="G15" s="9" t="s">
        <v>202</v>
      </c>
      <c r="H15" s="9" t="s">
        <v>299</v>
      </c>
      <c r="I15" s="9" t="s">
        <v>204</v>
      </c>
      <c r="J15" s="9" t="s">
        <v>205</v>
      </c>
      <c r="K15" s="9" t="s">
        <v>3358</v>
      </c>
      <c r="L15" s="9" t="s">
        <v>3371</v>
      </c>
      <c r="M15" s="9" t="s">
        <v>214</v>
      </c>
      <c r="N15" s="7" t="s">
        <v>478</v>
      </c>
      <c r="O15" s="9" t="s">
        <v>227</v>
      </c>
      <c r="P15" s="9">
        <v>100000000</v>
      </c>
      <c r="Q15" s="9">
        <v>100000000</v>
      </c>
      <c r="R15" s="9">
        <v>0</v>
      </c>
      <c r="S15" s="11" t="s">
        <v>208</v>
      </c>
      <c r="T15" s="10"/>
      <c r="U15" s="9"/>
      <c r="V15" s="9"/>
      <c r="W15" s="9"/>
      <c r="X15" s="9"/>
      <c r="Y15" s="9"/>
    </row>
    <row r="16" spans="1:25" x14ac:dyDescent="0.3">
      <c r="A16" s="1">
        <v>6</v>
      </c>
      <c r="B16" s="7" t="s">
        <v>3372</v>
      </c>
      <c r="C16" s="9"/>
      <c r="D16" s="9"/>
      <c r="E16" s="9" t="s">
        <v>3373</v>
      </c>
      <c r="F16" s="10">
        <v>43328</v>
      </c>
      <c r="G16" s="9" t="s">
        <v>202</v>
      </c>
      <c r="H16" s="9" t="s">
        <v>299</v>
      </c>
      <c r="I16" s="9" t="s">
        <v>204</v>
      </c>
      <c r="J16" s="9" t="s">
        <v>205</v>
      </c>
      <c r="K16" s="9" t="s">
        <v>3358</v>
      </c>
      <c r="L16" s="9" t="s">
        <v>3374</v>
      </c>
      <c r="M16" s="9" t="s">
        <v>214</v>
      </c>
      <c r="N16" s="7" t="s">
        <v>478</v>
      </c>
      <c r="O16" s="9" t="s">
        <v>198</v>
      </c>
      <c r="P16" s="9">
        <v>52665888</v>
      </c>
      <c r="Q16" s="9">
        <v>52665888</v>
      </c>
      <c r="R16" s="9">
        <v>0</v>
      </c>
      <c r="S16" s="11" t="s">
        <v>208</v>
      </c>
      <c r="T16" s="10"/>
      <c r="U16" s="9"/>
      <c r="V16" s="9"/>
      <c r="W16" s="9"/>
      <c r="X16" s="9"/>
      <c r="Y16" s="9"/>
    </row>
    <row r="17" spans="1:25" x14ac:dyDescent="0.3">
      <c r="A17" s="1">
        <v>7</v>
      </c>
      <c r="B17" s="7" t="s">
        <v>3375</v>
      </c>
      <c r="C17" s="9"/>
      <c r="D17" s="9"/>
      <c r="E17" s="9" t="s">
        <v>3376</v>
      </c>
      <c r="F17" s="10">
        <v>43403</v>
      </c>
      <c r="G17" s="9" t="s">
        <v>202</v>
      </c>
      <c r="H17" s="9" t="s">
        <v>318</v>
      </c>
      <c r="I17" s="9" t="s">
        <v>204</v>
      </c>
      <c r="J17" s="9" t="s">
        <v>205</v>
      </c>
      <c r="K17" s="9" t="s">
        <v>3358</v>
      </c>
      <c r="L17" s="9" t="s">
        <v>3377</v>
      </c>
      <c r="M17" s="9" t="s">
        <v>214</v>
      </c>
      <c r="N17" s="7" t="s">
        <v>478</v>
      </c>
      <c r="O17" s="9" t="s">
        <v>222</v>
      </c>
      <c r="P17" s="9">
        <v>19571014</v>
      </c>
      <c r="Q17" s="9">
        <v>19571014</v>
      </c>
      <c r="R17" s="9">
        <v>0</v>
      </c>
      <c r="S17" s="11" t="s">
        <v>208</v>
      </c>
      <c r="T17" s="10"/>
      <c r="U17" s="9"/>
      <c r="V17" s="9"/>
      <c r="W17" s="9"/>
      <c r="X17" s="9"/>
      <c r="Y17" s="9"/>
    </row>
    <row r="18" spans="1:25" x14ac:dyDescent="0.3">
      <c r="A18" s="1">
        <v>8</v>
      </c>
      <c r="B18" s="7" t="s">
        <v>3378</v>
      </c>
      <c r="C18" s="9"/>
      <c r="D18" s="9"/>
      <c r="E18" s="9" t="s">
        <v>3379</v>
      </c>
      <c r="F18" s="10">
        <v>43417</v>
      </c>
      <c r="G18" s="9" t="s">
        <v>218</v>
      </c>
      <c r="H18" s="9" t="s">
        <v>322</v>
      </c>
      <c r="I18" s="9" t="s">
        <v>204</v>
      </c>
      <c r="J18" s="9" t="s">
        <v>205</v>
      </c>
      <c r="K18" s="9" t="s">
        <v>3358</v>
      </c>
      <c r="L18" s="9" t="s">
        <v>3380</v>
      </c>
      <c r="M18" s="9" t="s">
        <v>214</v>
      </c>
      <c r="N18" s="7" t="s">
        <v>478</v>
      </c>
      <c r="O18" s="9" t="s">
        <v>216</v>
      </c>
      <c r="P18" s="9">
        <v>90664884</v>
      </c>
      <c r="Q18" s="9">
        <v>90664884</v>
      </c>
      <c r="R18" s="9">
        <v>0</v>
      </c>
      <c r="S18" s="11" t="s">
        <v>208</v>
      </c>
      <c r="T18" s="10"/>
      <c r="U18" s="9"/>
      <c r="V18" s="9"/>
      <c r="W18" s="9"/>
      <c r="X18" s="9"/>
      <c r="Y18" s="9"/>
    </row>
    <row r="19" spans="1:25" x14ac:dyDescent="0.3">
      <c r="A19" s="1">
        <v>9</v>
      </c>
      <c r="B19" s="7" t="s">
        <v>3381</v>
      </c>
      <c r="C19" s="9"/>
      <c r="D19" s="9"/>
      <c r="E19" s="9" t="s">
        <v>3382</v>
      </c>
      <c r="F19" s="10">
        <v>43545</v>
      </c>
      <c r="G19" s="9" t="s">
        <v>202</v>
      </c>
      <c r="H19" s="9" t="s">
        <v>336</v>
      </c>
      <c r="I19" s="9" t="s">
        <v>204</v>
      </c>
      <c r="J19" s="9" t="s">
        <v>205</v>
      </c>
      <c r="K19" s="9" t="s">
        <v>3358</v>
      </c>
      <c r="L19" s="9" t="s">
        <v>3383</v>
      </c>
      <c r="M19" s="9" t="s">
        <v>214</v>
      </c>
      <c r="N19" s="7" t="s">
        <v>478</v>
      </c>
      <c r="O19" s="9" t="s">
        <v>222</v>
      </c>
      <c r="P19" s="9">
        <v>258747840</v>
      </c>
      <c r="Q19" s="9">
        <v>129373920</v>
      </c>
      <c r="R19" s="9">
        <v>0</v>
      </c>
      <c r="S19" s="11" t="s">
        <v>208</v>
      </c>
      <c r="T19" s="10"/>
      <c r="U19" s="9"/>
      <c r="V19" s="9"/>
      <c r="W19" s="9"/>
      <c r="X19" s="9"/>
      <c r="Y19" s="9"/>
    </row>
    <row r="20" spans="1:25" x14ac:dyDescent="0.3">
      <c r="A20" s="1">
        <v>10</v>
      </c>
      <c r="B20" s="7" t="s">
        <v>92</v>
      </c>
      <c r="C20" s="9"/>
      <c r="D20" s="9"/>
      <c r="E20" s="9" t="s">
        <v>3384</v>
      </c>
      <c r="F20" s="10">
        <v>40382</v>
      </c>
      <c r="G20" s="9" t="s">
        <v>202</v>
      </c>
      <c r="H20" s="9" t="s">
        <v>293</v>
      </c>
      <c r="I20" s="9" t="s">
        <v>195</v>
      </c>
      <c r="J20" s="9" t="s">
        <v>205</v>
      </c>
      <c r="K20" s="9" t="s">
        <v>3358</v>
      </c>
      <c r="L20" s="9" t="s">
        <v>3385</v>
      </c>
      <c r="M20" s="9" t="s">
        <v>235</v>
      </c>
      <c r="N20" s="9" t="s">
        <v>696</v>
      </c>
      <c r="O20" s="9" t="s">
        <v>216</v>
      </c>
      <c r="P20" s="9">
        <v>94428245</v>
      </c>
      <c r="Q20" s="9">
        <v>95000000</v>
      </c>
      <c r="R20" s="9">
        <v>0</v>
      </c>
      <c r="S20" s="11" t="s">
        <v>208</v>
      </c>
      <c r="T20" s="10"/>
      <c r="U20" s="9"/>
      <c r="V20" s="9"/>
      <c r="W20" s="9"/>
      <c r="X20" s="9"/>
      <c r="Y20" s="9"/>
    </row>
    <row r="21" spans="1:25" x14ac:dyDescent="0.3">
      <c r="A21" s="1">
        <v>11</v>
      </c>
      <c r="B21" s="7" t="s">
        <v>3386</v>
      </c>
      <c r="C21" s="9"/>
      <c r="D21" s="9"/>
      <c r="E21" s="9" t="s">
        <v>3387</v>
      </c>
      <c r="F21" s="10">
        <v>39492</v>
      </c>
      <c r="G21" s="9" t="s">
        <v>193</v>
      </c>
      <c r="H21" s="9" t="s">
        <v>303</v>
      </c>
      <c r="I21" s="9" t="s">
        <v>195</v>
      </c>
      <c r="J21" s="9" t="s">
        <v>205</v>
      </c>
      <c r="K21" s="9" t="s">
        <v>3358</v>
      </c>
      <c r="L21" s="9" t="s">
        <v>3388</v>
      </c>
      <c r="M21" s="9" t="s">
        <v>214</v>
      </c>
      <c r="N21" s="7" t="s">
        <v>478</v>
      </c>
      <c r="O21" s="9" t="s">
        <v>216</v>
      </c>
      <c r="P21" s="9">
        <v>7780763</v>
      </c>
      <c r="Q21" s="9">
        <v>0</v>
      </c>
      <c r="R21" s="9">
        <v>0</v>
      </c>
      <c r="S21" s="11" t="s">
        <v>208</v>
      </c>
      <c r="T21" s="10"/>
      <c r="U21" s="9"/>
      <c r="V21" s="9"/>
      <c r="W21" s="9"/>
      <c r="X21" s="9"/>
      <c r="Y21" s="9"/>
    </row>
    <row r="22" spans="1:25" x14ac:dyDescent="0.3">
      <c r="A22" s="1">
        <v>12</v>
      </c>
      <c r="B22" s="7" t="s">
        <v>3389</v>
      </c>
      <c r="C22" s="9"/>
      <c r="D22" s="9"/>
      <c r="E22" s="9" t="s">
        <v>3390</v>
      </c>
      <c r="F22" s="10">
        <v>40869</v>
      </c>
      <c r="G22" s="9" t="s">
        <v>202</v>
      </c>
      <c r="H22" s="9" t="s">
        <v>293</v>
      </c>
      <c r="I22" s="9" t="s">
        <v>195</v>
      </c>
      <c r="J22" s="9" t="s">
        <v>205</v>
      </c>
      <c r="K22" s="9" t="s">
        <v>3358</v>
      </c>
      <c r="L22" s="9" t="s">
        <v>3391</v>
      </c>
      <c r="M22" s="9" t="s">
        <v>235</v>
      </c>
      <c r="N22" s="9" t="s">
        <v>696</v>
      </c>
      <c r="O22" s="9" t="s">
        <v>216</v>
      </c>
      <c r="P22" s="9">
        <v>28546882</v>
      </c>
      <c r="Q22" s="9">
        <v>28546882</v>
      </c>
      <c r="R22" s="9">
        <v>0</v>
      </c>
      <c r="S22" s="11" t="s">
        <v>208</v>
      </c>
      <c r="T22" s="10"/>
      <c r="U22" s="9"/>
      <c r="V22" s="9"/>
      <c r="W22" s="9"/>
      <c r="X22" s="9"/>
      <c r="Y22" s="9"/>
    </row>
    <row r="23" spans="1:25" x14ac:dyDescent="0.3">
      <c r="A23" s="1">
        <v>13</v>
      </c>
      <c r="B23" s="7" t="s">
        <v>3392</v>
      </c>
      <c r="C23" s="9"/>
      <c r="D23" s="9"/>
      <c r="E23" s="9" t="s">
        <v>3393</v>
      </c>
      <c r="F23" s="10">
        <v>40835</v>
      </c>
      <c r="G23" s="9" t="s">
        <v>202</v>
      </c>
      <c r="H23" s="9" t="s">
        <v>293</v>
      </c>
      <c r="I23" s="9" t="s">
        <v>195</v>
      </c>
      <c r="J23" s="9" t="s">
        <v>205</v>
      </c>
      <c r="K23" s="9" t="s">
        <v>3358</v>
      </c>
      <c r="L23" s="9" t="s">
        <v>3394</v>
      </c>
      <c r="M23" s="9" t="s">
        <v>235</v>
      </c>
      <c r="N23" s="9" t="s">
        <v>696</v>
      </c>
      <c r="O23" s="9" t="s">
        <v>216</v>
      </c>
      <c r="P23" s="9">
        <v>57890397</v>
      </c>
      <c r="Q23" s="9">
        <v>57890397</v>
      </c>
      <c r="R23" s="9">
        <v>0</v>
      </c>
      <c r="S23" s="11" t="s">
        <v>208</v>
      </c>
      <c r="T23" s="10"/>
      <c r="U23" s="9"/>
      <c r="V23" s="9"/>
      <c r="W23" s="9"/>
      <c r="X23" s="9"/>
      <c r="Y23" s="9"/>
    </row>
    <row r="24" spans="1:25" x14ac:dyDescent="0.3">
      <c r="A24" s="1">
        <v>14</v>
      </c>
      <c r="B24" s="7" t="s">
        <v>3395</v>
      </c>
      <c r="C24" s="9"/>
      <c r="D24" s="9"/>
      <c r="E24" s="9" t="s">
        <v>3396</v>
      </c>
      <c r="F24" s="10">
        <v>40729</v>
      </c>
      <c r="G24" s="9" t="s">
        <v>202</v>
      </c>
      <c r="H24" s="9" t="s">
        <v>293</v>
      </c>
      <c r="I24" s="9" t="s">
        <v>195</v>
      </c>
      <c r="J24" s="9" t="s">
        <v>205</v>
      </c>
      <c r="K24" s="9" t="s">
        <v>3358</v>
      </c>
      <c r="L24" s="9" t="s">
        <v>3394</v>
      </c>
      <c r="M24" s="9" t="s">
        <v>235</v>
      </c>
      <c r="N24" s="9" t="s">
        <v>696</v>
      </c>
      <c r="O24" s="9" t="s">
        <v>216</v>
      </c>
      <c r="P24" s="9">
        <v>17295804</v>
      </c>
      <c r="Q24" s="9">
        <v>17295804</v>
      </c>
      <c r="R24" s="9">
        <v>0</v>
      </c>
      <c r="S24" s="11" t="s">
        <v>208</v>
      </c>
      <c r="T24" s="10"/>
      <c r="U24" s="9"/>
      <c r="V24" s="9"/>
      <c r="W24" s="9"/>
      <c r="X24" s="9"/>
      <c r="Y24" s="9"/>
    </row>
    <row r="25" spans="1:25" x14ac:dyDescent="0.3">
      <c r="A25" s="1">
        <v>15</v>
      </c>
      <c r="B25" s="7" t="s">
        <v>3397</v>
      </c>
      <c r="C25" s="9"/>
      <c r="D25" s="9"/>
      <c r="E25" s="9" t="s">
        <v>3398</v>
      </c>
      <c r="F25" s="10">
        <v>43410</v>
      </c>
      <c r="G25" s="9" t="s">
        <v>202</v>
      </c>
      <c r="H25" s="9" t="s">
        <v>318</v>
      </c>
      <c r="I25" s="9" t="s">
        <v>204</v>
      </c>
      <c r="J25" s="9" t="s">
        <v>205</v>
      </c>
      <c r="K25" s="9" t="s">
        <v>3358</v>
      </c>
      <c r="L25" s="9" t="s">
        <v>3399</v>
      </c>
      <c r="M25" s="9" t="s">
        <v>197</v>
      </c>
      <c r="N25" s="9" t="s">
        <v>343</v>
      </c>
      <c r="O25" s="9" t="s">
        <v>216</v>
      </c>
      <c r="P25" s="9">
        <v>9235345</v>
      </c>
      <c r="Q25" s="9">
        <v>9235345</v>
      </c>
      <c r="R25" s="9">
        <v>12600242</v>
      </c>
      <c r="S25" s="11" t="s">
        <v>208</v>
      </c>
      <c r="T25" s="10"/>
      <c r="U25" s="9"/>
      <c r="V25" s="9"/>
      <c r="W25" s="9"/>
      <c r="X25" s="9"/>
      <c r="Y25" s="9"/>
    </row>
    <row r="26" spans="1:25" x14ac:dyDescent="0.3">
      <c r="A26" s="1">
        <v>16</v>
      </c>
      <c r="B26" s="7" t="s">
        <v>3400</v>
      </c>
      <c r="C26" s="9"/>
      <c r="D26" s="9"/>
      <c r="E26" s="9" t="s">
        <v>3401</v>
      </c>
      <c r="F26" s="10">
        <v>43563</v>
      </c>
      <c r="G26" s="9" t="s">
        <v>202</v>
      </c>
      <c r="H26" s="9" t="s">
        <v>318</v>
      </c>
      <c r="I26" s="9" t="s">
        <v>204</v>
      </c>
      <c r="J26" s="9" t="s">
        <v>205</v>
      </c>
      <c r="K26" s="9" t="s">
        <v>3358</v>
      </c>
      <c r="L26" s="9" t="s">
        <v>3402</v>
      </c>
      <c r="M26" s="9" t="s">
        <v>270</v>
      </c>
      <c r="N26" s="7" t="s">
        <v>1059</v>
      </c>
      <c r="O26" s="9" t="s">
        <v>227</v>
      </c>
      <c r="P26" s="9">
        <v>165622520</v>
      </c>
      <c r="Q26" s="9">
        <v>165622520</v>
      </c>
      <c r="R26" s="9">
        <v>0</v>
      </c>
      <c r="S26" s="11" t="s">
        <v>208</v>
      </c>
      <c r="T26" s="10"/>
      <c r="U26" s="9"/>
      <c r="V26" s="9"/>
      <c r="W26" s="9"/>
      <c r="X26" s="9"/>
      <c r="Y26" s="9"/>
    </row>
    <row r="27" spans="1:25" x14ac:dyDescent="0.3">
      <c r="A27" s="1">
        <v>17</v>
      </c>
      <c r="B27" s="7" t="s">
        <v>3403</v>
      </c>
      <c r="C27" s="9"/>
      <c r="D27" s="9"/>
      <c r="E27" s="9" t="s">
        <v>3404</v>
      </c>
      <c r="F27" s="10">
        <v>43441</v>
      </c>
      <c r="G27" s="9" t="s">
        <v>202</v>
      </c>
      <c r="H27" s="9" t="s">
        <v>299</v>
      </c>
      <c r="I27" s="9" t="s">
        <v>204</v>
      </c>
      <c r="J27" s="9" t="s">
        <v>205</v>
      </c>
      <c r="K27" s="9" t="s">
        <v>3358</v>
      </c>
      <c r="L27" s="9" t="s">
        <v>3405</v>
      </c>
      <c r="M27" s="9" t="s">
        <v>214</v>
      </c>
      <c r="N27" s="7" t="s">
        <v>478</v>
      </c>
      <c r="O27" s="9" t="s">
        <v>227</v>
      </c>
      <c r="P27" s="9">
        <v>0</v>
      </c>
      <c r="Q27" s="9">
        <v>10008090</v>
      </c>
      <c r="R27" s="9">
        <v>0</v>
      </c>
      <c r="S27" s="11" t="s">
        <v>208</v>
      </c>
      <c r="T27" s="10"/>
      <c r="U27" s="9"/>
      <c r="V27" s="9"/>
      <c r="W27" s="9"/>
      <c r="X27" s="9"/>
      <c r="Y27" s="9"/>
    </row>
    <row r="28" spans="1:25" x14ac:dyDescent="0.3">
      <c r="A28" s="1">
        <v>18</v>
      </c>
      <c r="B28" s="7" t="s">
        <v>3406</v>
      </c>
      <c r="C28" s="9"/>
      <c r="D28" s="9"/>
      <c r="E28" s="9" t="s">
        <v>3407</v>
      </c>
      <c r="F28" s="10">
        <v>43510</v>
      </c>
      <c r="G28" s="9" t="s">
        <v>202</v>
      </c>
      <c r="H28" s="9" t="s">
        <v>299</v>
      </c>
      <c r="I28" s="9" t="s">
        <v>204</v>
      </c>
      <c r="J28" s="9" t="s">
        <v>205</v>
      </c>
      <c r="K28" s="9" t="s">
        <v>3358</v>
      </c>
      <c r="L28" s="9" t="s">
        <v>3408</v>
      </c>
      <c r="M28" s="9" t="s">
        <v>214</v>
      </c>
      <c r="N28" s="7" t="s">
        <v>478</v>
      </c>
      <c r="O28" s="9" t="s">
        <v>198</v>
      </c>
      <c r="P28" s="9">
        <v>49745470</v>
      </c>
      <c r="Q28" s="9">
        <v>49745470</v>
      </c>
      <c r="R28" s="9">
        <v>66879837</v>
      </c>
      <c r="S28" s="11" t="s">
        <v>208</v>
      </c>
      <c r="T28" s="10"/>
      <c r="U28" s="9"/>
      <c r="V28" s="9"/>
      <c r="W28" s="9"/>
      <c r="X28" s="9"/>
      <c r="Y28" s="9"/>
    </row>
    <row r="29" spans="1:25" x14ac:dyDescent="0.3">
      <c r="A29" s="1">
        <v>19</v>
      </c>
      <c r="B29" s="7" t="s">
        <v>3409</v>
      </c>
      <c r="C29" s="9"/>
      <c r="D29" s="9"/>
      <c r="E29" s="9" t="s">
        <v>3410</v>
      </c>
      <c r="F29" s="10">
        <v>43623</v>
      </c>
      <c r="G29" s="9" t="s">
        <v>202</v>
      </c>
      <c r="H29" s="9" t="s">
        <v>318</v>
      </c>
      <c r="I29" s="9" t="s">
        <v>204</v>
      </c>
      <c r="J29" s="9" t="s">
        <v>205</v>
      </c>
      <c r="K29" s="9" t="s">
        <v>3358</v>
      </c>
      <c r="L29" s="9" t="s">
        <v>3411</v>
      </c>
      <c r="M29" s="9" t="s">
        <v>270</v>
      </c>
      <c r="N29" s="7" t="s">
        <v>1059</v>
      </c>
      <c r="O29" s="9" t="s">
        <v>198</v>
      </c>
      <c r="P29" s="9">
        <v>42405800</v>
      </c>
      <c r="Q29" s="9">
        <v>42399539</v>
      </c>
      <c r="R29" s="9">
        <v>5800000</v>
      </c>
      <c r="S29" s="11" t="s">
        <v>208</v>
      </c>
      <c r="T29" s="10"/>
      <c r="U29" s="9"/>
      <c r="V29" s="9"/>
      <c r="W29" s="9"/>
      <c r="X29" s="9"/>
      <c r="Y29" s="9"/>
    </row>
    <row r="30" spans="1:25" x14ac:dyDescent="0.3">
      <c r="A30" s="1">
        <v>20</v>
      </c>
      <c r="B30" s="7" t="s">
        <v>3412</v>
      </c>
      <c r="C30" s="9"/>
      <c r="D30" s="9"/>
      <c r="E30" s="9" t="s">
        <v>3413</v>
      </c>
      <c r="F30" s="10">
        <v>43635</v>
      </c>
      <c r="G30" s="9" t="s">
        <v>202</v>
      </c>
      <c r="H30" s="9" t="s">
        <v>318</v>
      </c>
      <c r="I30" s="9" t="s">
        <v>204</v>
      </c>
      <c r="J30" s="9" t="s">
        <v>205</v>
      </c>
      <c r="K30" s="9" t="s">
        <v>3358</v>
      </c>
      <c r="L30" s="9" t="s">
        <v>3414</v>
      </c>
      <c r="M30" s="9" t="s">
        <v>270</v>
      </c>
      <c r="N30" s="7" t="s">
        <v>1059</v>
      </c>
      <c r="O30" s="9" t="s">
        <v>198</v>
      </c>
      <c r="P30" s="9">
        <v>16562320</v>
      </c>
      <c r="Q30" s="9">
        <v>16562320</v>
      </c>
      <c r="R30" s="9">
        <v>0</v>
      </c>
      <c r="S30" s="11" t="s">
        <v>208</v>
      </c>
      <c r="T30" s="10"/>
      <c r="U30" s="9"/>
      <c r="V30" s="9"/>
      <c r="W30" s="9"/>
      <c r="X30" s="9"/>
      <c r="Y30" s="9"/>
    </row>
    <row r="31" spans="1:25" x14ac:dyDescent="0.3">
      <c r="A31" s="1">
        <v>21</v>
      </c>
      <c r="B31" s="7" t="s">
        <v>3415</v>
      </c>
      <c r="C31" s="9"/>
      <c r="D31" s="9"/>
      <c r="E31" s="9" t="s">
        <v>3416</v>
      </c>
      <c r="F31" s="10">
        <v>43539</v>
      </c>
      <c r="G31" s="9" t="s">
        <v>202</v>
      </c>
      <c r="H31" s="9" t="s">
        <v>336</v>
      </c>
      <c r="I31" s="9" t="s">
        <v>204</v>
      </c>
      <c r="J31" s="9" t="s">
        <v>205</v>
      </c>
      <c r="K31" s="9" t="s">
        <v>3358</v>
      </c>
      <c r="L31" s="9" t="s">
        <v>3417</v>
      </c>
      <c r="M31" s="9" t="s">
        <v>214</v>
      </c>
      <c r="N31" s="7" t="s">
        <v>478</v>
      </c>
      <c r="O31" s="9" t="s">
        <v>222</v>
      </c>
      <c r="P31" s="9">
        <v>78124200</v>
      </c>
      <c r="Q31" s="9">
        <v>78124200</v>
      </c>
      <c r="R31" s="9">
        <v>0</v>
      </c>
      <c r="S31" s="11" t="s">
        <v>208</v>
      </c>
      <c r="T31" s="10"/>
      <c r="U31" s="9"/>
      <c r="V31" s="9"/>
      <c r="W31" s="9"/>
      <c r="X31" s="9"/>
      <c r="Y31" s="9"/>
    </row>
    <row r="32" spans="1:25" x14ac:dyDescent="0.3">
      <c r="A32" s="1">
        <v>22</v>
      </c>
      <c r="B32" s="7" t="s">
        <v>3418</v>
      </c>
      <c r="C32" s="9"/>
      <c r="D32" s="9"/>
      <c r="E32" s="9" t="s">
        <v>3419</v>
      </c>
      <c r="F32" s="10">
        <v>43662</v>
      </c>
      <c r="G32" s="9" t="s">
        <v>202</v>
      </c>
      <c r="H32" s="9" t="s">
        <v>318</v>
      </c>
      <c r="I32" s="9" t="s">
        <v>234</v>
      </c>
      <c r="J32" s="9" t="s">
        <v>205</v>
      </c>
      <c r="K32" s="9" t="s">
        <v>3358</v>
      </c>
      <c r="L32" s="9" t="s">
        <v>3420</v>
      </c>
      <c r="M32" s="9" t="s">
        <v>290</v>
      </c>
      <c r="N32" s="7" t="s">
        <v>1362</v>
      </c>
      <c r="O32" s="9" t="s">
        <v>216</v>
      </c>
      <c r="P32" s="9">
        <v>2906890</v>
      </c>
      <c r="Q32" s="9">
        <v>2906890</v>
      </c>
      <c r="R32" s="9">
        <v>3841324</v>
      </c>
      <c r="S32" s="11" t="s">
        <v>208</v>
      </c>
      <c r="T32" s="10"/>
      <c r="U32" s="9"/>
      <c r="V32" s="9"/>
      <c r="W32" s="9"/>
      <c r="X32" s="9"/>
      <c r="Y32" s="9"/>
    </row>
    <row r="33" spans="1:25" x14ac:dyDescent="0.3">
      <c r="A33" s="1">
        <v>23</v>
      </c>
      <c r="B33" s="7" t="s">
        <v>3421</v>
      </c>
      <c r="C33" s="9"/>
      <c r="D33" s="9"/>
      <c r="E33" s="9" t="s">
        <v>3422</v>
      </c>
      <c r="F33" s="10">
        <v>43630</v>
      </c>
      <c r="G33" s="9" t="s">
        <v>202</v>
      </c>
      <c r="H33" s="9" t="s">
        <v>336</v>
      </c>
      <c r="I33" s="9" t="s">
        <v>204</v>
      </c>
      <c r="J33" s="9" t="s">
        <v>205</v>
      </c>
      <c r="K33" s="9" t="s">
        <v>3358</v>
      </c>
      <c r="L33" s="9" t="s">
        <v>3423</v>
      </c>
      <c r="M33" s="9" t="s">
        <v>214</v>
      </c>
      <c r="N33" s="7" t="s">
        <v>478</v>
      </c>
      <c r="O33" s="9" t="s">
        <v>216</v>
      </c>
      <c r="P33" s="9">
        <v>129373920</v>
      </c>
      <c r="Q33" s="9">
        <v>129373920</v>
      </c>
      <c r="R33" s="9">
        <v>0</v>
      </c>
      <c r="S33" s="11" t="s">
        <v>208</v>
      </c>
      <c r="T33" s="10"/>
      <c r="U33" s="9"/>
      <c r="V33" s="9"/>
      <c r="W33" s="9"/>
      <c r="X33" s="9"/>
      <c r="Y33" s="9"/>
    </row>
    <row r="34" spans="1:25" x14ac:dyDescent="0.3">
      <c r="A34" s="1">
        <v>24</v>
      </c>
      <c r="B34" s="7" t="s">
        <v>3424</v>
      </c>
      <c r="C34" s="9"/>
      <c r="D34" s="9"/>
      <c r="E34" s="9" t="s">
        <v>3425</v>
      </c>
      <c r="F34" s="10">
        <v>43685</v>
      </c>
      <c r="G34" s="9" t="s">
        <v>202</v>
      </c>
      <c r="H34" s="9" t="s">
        <v>336</v>
      </c>
      <c r="I34" s="9" t="s">
        <v>204</v>
      </c>
      <c r="J34" s="9" t="s">
        <v>205</v>
      </c>
      <c r="K34" s="9" t="s">
        <v>3358</v>
      </c>
      <c r="L34" s="9" t="s">
        <v>3426</v>
      </c>
      <c r="M34" s="9" t="s">
        <v>214</v>
      </c>
      <c r="N34" s="7" t="s">
        <v>478</v>
      </c>
      <c r="O34" s="9" t="s">
        <v>198</v>
      </c>
      <c r="P34" s="9">
        <v>129373920</v>
      </c>
      <c r="Q34" s="9">
        <v>129373920</v>
      </c>
      <c r="R34" s="9">
        <v>0</v>
      </c>
      <c r="S34" s="11" t="s">
        <v>208</v>
      </c>
      <c r="T34" s="10"/>
      <c r="U34" s="9"/>
      <c r="V34" s="9"/>
      <c r="W34" s="9"/>
      <c r="X34" s="9"/>
      <c r="Y34" s="9"/>
    </row>
    <row r="35" spans="1:25" x14ac:dyDescent="0.3">
      <c r="A35" s="1">
        <v>25</v>
      </c>
      <c r="B35" s="7" t="s">
        <v>3427</v>
      </c>
      <c r="C35" s="9"/>
      <c r="D35" s="9"/>
      <c r="E35" s="9" t="s">
        <v>3428</v>
      </c>
      <c r="F35" s="10">
        <v>43494</v>
      </c>
      <c r="G35" s="9" t="s">
        <v>202</v>
      </c>
      <c r="H35" s="9" t="s">
        <v>318</v>
      </c>
      <c r="I35" s="9" t="s">
        <v>204</v>
      </c>
      <c r="J35" s="9" t="s">
        <v>205</v>
      </c>
      <c r="K35" s="9" t="s">
        <v>3358</v>
      </c>
      <c r="L35" s="9" t="s">
        <v>3429</v>
      </c>
      <c r="M35" s="9" t="s">
        <v>197</v>
      </c>
      <c r="N35" s="9" t="s">
        <v>343</v>
      </c>
      <c r="O35" s="9" t="s">
        <v>227</v>
      </c>
      <c r="P35" s="9">
        <v>0</v>
      </c>
      <c r="Q35" s="9">
        <v>6358499</v>
      </c>
      <c r="R35" s="9">
        <v>0</v>
      </c>
      <c r="S35" s="11" t="s">
        <v>208</v>
      </c>
      <c r="T35" s="10"/>
      <c r="U35" s="9"/>
      <c r="V35" s="9"/>
      <c r="W35" s="9"/>
      <c r="X35" s="9"/>
      <c r="Y35" s="9"/>
    </row>
    <row r="36" spans="1:25" x14ac:dyDescent="0.3">
      <c r="A36" s="1">
        <v>26</v>
      </c>
      <c r="B36" s="7" t="s">
        <v>3430</v>
      </c>
      <c r="C36" s="9"/>
      <c r="D36" s="9"/>
      <c r="E36" s="9" t="s">
        <v>3431</v>
      </c>
      <c r="F36" s="10">
        <v>43851</v>
      </c>
      <c r="G36" s="9" t="s">
        <v>202</v>
      </c>
      <c r="H36" s="9" t="s">
        <v>318</v>
      </c>
      <c r="I36" s="9" t="s">
        <v>204</v>
      </c>
      <c r="J36" s="9" t="s">
        <v>205</v>
      </c>
      <c r="K36" s="9" t="s">
        <v>3432</v>
      </c>
      <c r="L36" s="9" t="s">
        <v>3433</v>
      </c>
      <c r="M36" s="9" t="s">
        <v>197</v>
      </c>
      <c r="N36" s="9" t="s">
        <v>343</v>
      </c>
      <c r="O36" s="9" t="s">
        <v>222</v>
      </c>
      <c r="P36" s="9">
        <v>0</v>
      </c>
      <c r="Q36" s="9">
        <v>9855573</v>
      </c>
      <c r="R36" s="9">
        <v>12471189</v>
      </c>
      <c r="S36" s="11" t="s">
        <v>208</v>
      </c>
      <c r="T36" s="10"/>
      <c r="U36" s="9"/>
      <c r="V36" s="9"/>
      <c r="W36" s="9"/>
      <c r="X36" s="9"/>
      <c r="Y36" s="9"/>
    </row>
    <row r="37" spans="1:25" x14ac:dyDescent="0.3">
      <c r="A37" s="1">
        <v>27</v>
      </c>
      <c r="B37" s="7" t="s">
        <v>3434</v>
      </c>
      <c r="C37" s="9"/>
      <c r="D37" s="9"/>
      <c r="E37" s="9" t="s">
        <v>3435</v>
      </c>
      <c r="F37" s="10">
        <v>43853</v>
      </c>
      <c r="G37" s="9" t="s">
        <v>202</v>
      </c>
      <c r="H37" s="9" t="s">
        <v>305</v>
      </c>
      <c r="I37" s="9" t="s">
        <v>204</v>
      </c>
      <c r="J37" s="9" t="s">
        <v>205</v>
      </c>
      <c r="K37" s="9" t="s">
        <v>3358</v>
      </c>
      <c r="L37" s="9" t="s">
        <v>3436</v>
      </c>
      <c r="M37" s="9" t="s">
        <v>214</v>
      </c>
      <c r="N37" s="7" t="s">
        <v>478</v>
      </c>
      <c r="O37" s="9" t="s">
        <v>227</v>
      </c>
      <c r="P37" s="9">
        <v>220432455</v>
      </c>
      <c r="Q37" s="9">
        <v>220432455</v>
      </c>
      <c r="R37" s="9">
        <v>0</v>
      </c>
      <c r="S37" s="11" t="s">
        <v>208</v>
      </c>
      <c r="T37" s="10"/>
      <c r="U37" s="9"/>
      <c r="V37" s="9"/>
      <c r="W37" s="9"/>
      <c r="X37" s="9"/>
      <c r="Y37" s="9"/>
    </row>
    <row r="38" spans="1:25" x14ac:dyDescent="0.3">
      <c r="A38" s="1">
        <v>28</v>
      </c>
      <c r="B38" s="7" t="s">
        <v>3437</v>
      </c>
      <c r="C38" s="9"/>
      <c r="D38" s="9"/>
      <c r="E38" s="9" t="s">
        <v>3438</v>
      </c>
      <c r="F38" s="10">
        <v>43903</v>
      </c>
      <c r="G38" s="9" t="s">
        <v>202</v>
      </c>
      <c r="H38" s="9" t="s">
        <v>318</v>
      </c>
      <c r="I38" s="9" t="s">
        <v>204</v>
      </c>
      <c r="J38" s="9" t="s">
        <v>205</v>
      </c>
      <c r="K38" s="9" t="s">
        <v>3358</v>
      </c>
      <c r="L38" s="9" t="s">
        <v>3439</v>
      </c>
      <c r="M38" s="9" t="s">
        <v>214</v>
      </c>
      <c r="N38" s="7" t="s">
        <v>478</v>
      </c>
      <c r="O38" s="9" t="s">
        <v>216</v>
      </c>
      <c r="P38" s="9">
        <v>0</v>
      </c>
      <c r="Q38" s="9">
        <v>0</v>
      </c>
      <c r="R38" s="9">
        <v>0</v>
      </c>
      <c r="S38" s="11" t="s">
        <v>208</v>
      </c>
      <c r="T38" s="10"/>
      <c r="U38" s="9"/>
      <c r="V38" s="9"/>
      <c r="W38" s="9"/>
      <c r="X38" s="9"/>
      <c r="Y38" s="9"/>
    </row>
    <row r="39" spans="1:25" x14ac:dyDescent="0.3">
      <c r="A39" s="1">
        <v>29</v>
      </c>
      <c r="B39" s="7" t="s">
        <v>3440</v>
      </c>
      <c r="C39" s="9"/>
      <c r="D39" s="9"/>
      <c r="E39" s="9" t="s">
        <v>3441</v>
      </c>
      <c r="F39" s="10">
        <v>44042</v>
      </c>
      <c r="G39" s="9" t="s">
        <v>202</v>
      </c>
      <c r="H39" s="9" t="s">
        <v>318</v>
      </c>
      <c r="I39" s="9" t="s">
        <v>204</v>
      </c>
      <c r="J39" s="9" t="s">
        <v>205</v>
      </c>
      <c r="K39" s="9" t="s">
        <v>3432</v>
      </c>
      <c r="L39" s="9" t="s">
        <v>3442</v>
      </c>
      <c r="M39" s="9" t="s">
        <v>214</v>
      </c>
      <c r="N39" s="7" t="s">
        <v>478</v>
      </c>
      <c r="O39" s="9" t="s">
        <v>198</v>
      </c>
      <c r="P39" s="9">
        <v>0</v>
      </c>
      <c r="Q39" s="9">
        <v>16121491</v>
      </c>
      <c r="R39" s="9">
        <v>20038401</v>
      </c>
      <c r="S39" s="11" t="s">
        <v>208</v>
      </c>
      <c r="T39" s="10"/>
      <c r="U39" s="9"/>
      <c r="V39" s="9"/>
      <c r="W39" s="9"/>
      <c r="X39" s="9"/>
      <c r="Y39" s="9"/>
    </row>
    <row r="40" spans="1:25" x14ac:dyDescent="0.3">
      <c r="A40" s="1">
        <v>30</v>
      </c>
      <c r="B40" s="7" t="s">
        <v>3443</v>
      </c>
      <c r="C40" s="9"/>
      <c r="D40" s="9"/>
      <c r="E40" s="9" t="s">
        <v>3444</v>
      </c>
      <c r="F40" s="10">
        <v>44057</v>
      </c>
      <c r="G40" s="9" t="s">
        <v>202</v>
      </c>
      <c r="H40" s="9" t="s">
        <v>318</v>
      </c>
      <c r="I40" s="9" t="s">
        <v>204</v>
      </c>
      <c r="J40" s="9" t="s">
        <v>205</v>
      </c>
      <c r="K40" s="9" t="s">
        <v>3432</v>
      </c>
      <c r="L40" s="9" t="s">
        <v>3445</v>
      </c>
      <c r="M40" s="9" t="s">
        <v>214</v>
      </c>
      <c r="N40" s="7" t="s">
        <v>478</v>
      </c>
      <c r="O40" s="9" t="s">
        <v>198</v>
      </c>
      <c r="P40" s="9">
        <v>0</v>
      </c>
      <c r="Q40" s="9">
        <v>10536015</v>
      </c>
      <c r="R40" s="9">
        <v>13407019</v>
      </c>
      <c r="S40" s="11" t="s">
        <v>208</v>
      </c>
      <c r="T40" s="10"/>
      <c r="U40" s="9"/>
      <c r="V40" s="9"/>
      <c r="W40" s="9"/>
      <c r="X40" s="9"/>
      <c r="Y40" s="9"/>
    </row>
    <row r="41" spans="1:25" x14ac:dyDescent="0.3">
      <c r="A41" s="1">
        <v>31</v>
      </c>
      <c r="B41" s="7" t="s">
        <v>3446</v>
      </c>
      <c r="C41" s="9"/>
      <c r="D41" s="9"/>
      <c r="E41" s="9" t="s">
        <v>3447</v>
      </c>
      <c r="F41" s="10">
        <v>44057</v>
      </c>
      <c r="G41" s="9" t="s">
        <v>202</v>
      </c>
      <c r="H41" s="9" t="s">
        <v>318</v>
      </c>
      <c r="I41" s="9" t="s">
        <v>204</v>
      </c>
      <c r="J41" s="9" t="s">
        <v>205</v>
      </c>
      <c r="K41" s="9" t="s">
        <v>3432</v>
      </c>
      <c r="L41" s="9" t="s">
        <v>3448</v>
      </c>
      <c r="M41" s="9" t="s">
        <v>214</v>
      </c>
      <c r="N41" s="7" t="s">
        <v>478</v>
      </c>
      <c r="O41" s="9" t="s">
        <v>198</v>
      </c>
      <c r="P41" s="9">
        <v>0</v>
      </c>
      <c r="Q41" s="9">
        <v>11398406</v>
      </c>
      <c r="R41" s="9">
        <v>14156937</v>
      </c>
      <c r="S41" s="11" t="s">
        <v>208</v>
      </c>
      <c r="T41" s="10"/>
      <c r="U41" s="9"/>
      <c r="V41" s="9"/>
      <c r="W41" s="9"/>
      <c r="X41" s="9"/>
      <c r="Y41" s="9"/>
    </row>
    <row r="42" spans="1:25" x14ac:dyDescent="0.3">
      <c r="A42" s="1">
        <v>32</v>
      </c>
      <c r="B42" s="7" t="s">
        <v>3449</v>
      </c>
      <c r="C42" s="9"/>
      <c r="D42" s="9"/>
      <c r="E42" s="9" t="s">
        <v>3450</v>
      </c>
      <c r="F42" s="10">
        <v>44056</v>
      </c>
      <c r="G42" s="9" t="s">
        <v>202</v>
      </c>
      <c r="H42" s="9" t="s">
        <v>318</v>
      </c>
      <c r="I42" s="9" t="s">
        <v>204</v>
      </c>
      <c r="J42" s="9" t="s">
        <v>205</v>
      </c>
      <c r="K42" s="9" t="s">
        <v>3432</v>
      </c>
      <c r="L42" s="9" t="s">
        <v>3451</v>
      </c>
      <c r="M42" s="9" t="s">
        <v>214</v>
      </c>
      <c r="N42" s="7" t="s">
        <v>478</v>
      </c>
      <c r="O42" s="9" t="s">
        <v>222</v>
      </c>
      <c r="P42" s="9">
        <v>0</v>
      </c>
      <c r="Q42" s="9">
        <v>17042753</v>
      </c>
      <c r="R42" s="9">
        <v>21168489</v>
      </c>
      <c r="S42" s="11" t="s">
        <v>208</v>
      </c>
      <c r="T42" s="10"/>
      <c r="U42" s="9"/>
      <c r="V42" s="9"/>
      <c r="W42" s="9"/>
      <c r="X42" s="9"/>
      <c r="Y42" s="9"/>
    </row>
    <row r="43" spans="1:25" x14ac:dyDescent="0.3">
      <c r="A43" s="1">
        <v>33</v>
      </c>
      <c r="B43" s="7" t="s">
        <v>3452</v>
      </c>
      <c r="C43" s="9"/>
      <c r="D43" s="9"/>
      <c r="E43" s="9" t="s">
        <v>3453</v>
      </c>
      <c r="F43" s="10">
        <v>44061</v>
      </c>
      <c r="G43" s="9" t="s">
        <v>202</v>
      </c>
      <c r="H43" s="9" t="s">
        <v>318</v>
      </c>
      <c r="I43" s="9" t="s">
        <v>204</v>
      </c>
      <c r="J43" s="9" t="s">
        <v>205</v>
      </c>
      <c r="K43" s="9" t="s">
        <v>3358</v>
      </c>
      <c r="L43" s="9" t="s">
        <v>3454</v>
      </c>
      <c r="M43" s="9" t="s">
        <v>247</v>
      </c>
      <c r="N43" s="7" t="s">
        <v>831</v>
      </c>
      <c r="O43" s="9" t="s">
        <v>216</v>
      </c>
      <c r="P43" s="9">
        <v>0</v>
      </c>
      <c r="Q43" s="9">
        <v>16461547</v>
      </c>
      <c r="R43" s="9">
        <v>20867336</v>
      </c>
      <c r="S43" s="11" t="s">
        <v>208</v>
      </c>
      <c r="T43" s="10"/>
      <c r="U43" s="9"/>
      <c r="V43" s="9"/>
      <c r="W43" s="9"/>
      <c r="X43" s="9"/>
      <c r="Y43" s="9"/>
    </row>
    <row r="44" spans="1:25" x14ac:dyDescent="0.3">
      <c r="A44" s="1">
        <v>34</v>
      </c>
      <c r="B44" s="7" t="s">
        <v>3455</v>
      </c>
      <c r="C44" s="9"/>
      <c r="D44" s="9"/>
      <c r="E44" s="9" t="s">
        <v>3456</v>
      </c>
      <c r="F44" s="10">
        <v>44062</v>
      </c>
      <c r="G44" s="9" t="s">
        <v>202</v>
      </c>
      <c r="H44" s="9" t="s">
        <v>318</v>
      </c>
      <c r="I44" s="9" t="s">
        <v>204</v>
      </c>
      <c r="J44" s="9" t="s">
        <v>205</v>
      </c>
      <c r="K44" s="9" t="s">
        <v>3432</v>
      </c>
      <c r="L44" s="9" t="s">
        <v>3457</v>
      </c>
      <c r="M44" s="9" t="s">
        <v>197</v>
      </c>
      <c r="N44" s="7" t="s">
        <v>441</v>
      </c>
      <c r="O44" s="9" t="s">
        <v>198</v>
      </c>
      <c r="P44" s="9">
        <v>0</v>
      </c>
      <c r="Q44" s="9">
        <v>263340900</v>
      </c>
      <c r="R44" s="9">
        <v>334978731</v>
      </c>
      <c r="S44" s="11" t="s">
        <v>208</v>
      </c>
      <c r="T44" s="10"/>
      <c r="U44" s="9"/>
      <c r="V44" s="9"/>
      <c r="W44" s="9"/>
      <c r="X44" s="9"/>
      <c r="Y44" s="9"/>
    </row>
    <row r="45" spans="1:25" x14ac:dyDescent="0.3">
      <c r="A45" s="1">
        <v>35</v>
      </c>
      <c r="B45" s="7" t="s">
        <v>3458</v>
      </c>
      <c r="C45" s="9"/>
      <c r="D45" s="9"/>
      <c r="E45" s="9" t="s">
        <v>3459</v>
      </c>
      <c r="F45" s="10">
        <v>44062</v>
      </c>
      <c r="G45" s="9" t="s">
        <v>202</v>
      </c>
      <c r="H45" s="9" t="s">
        <v>318</v>
      </c>
      <c r="I45" s="9" t="s">
        <v>204</v>
      </c>
      <c r="J45" s="9" t="s">
        <v>205</v>
      </c>
      <c r="K45" s="9" t="s">
        <v>3432</v>
      </c>
      <c r="L45" s="9" t="s">
        <v>3460</v>
      </c>
      <c r="M45" s="9" t="s">
        <v>197</v>
      </c>
      <c r="N45" s="7" t="s">
        <v>441</v>
      </c>
      <c r="O45" s="9" t="s">
        <v>198</v>
      </c>
      <c r="P45" s="9">
        <v>0</v>
      </c>
      <c r="Q45" s="9">
        <v>263340900</v>
      </c>
      <c r="R45" s="9">
        <v>334978801</v>
      </c>
      <c r="S45" s="11" t="s">
        <v>208</v>
      </c>
      <c r="T45" s="10"/>
      <c r="U45" s="9"/>
      <c r="V45" s="9"/>
      <c r="W45" s="9"/>
      <c r="X45" s="9"/>
      <c r="Y45" s="9"/>
    </row>
    <row r="46" spans="1:25" x14ac:dyDescent="0.3">
      <c r="A46" s="1">
        <v>36</v>
      </c>
      <c r="B46" s="7" t="s">
        <v>3461</v>
      </c>
      <c r="C46" s="9"/>
      <c r="D46" s="9"/>
      <c r="E46" s="9" t="s">
        <v>3462</v>
      </c>
      <c r="F46" s="10">
        <v>44043</v>
      </c>
      <c r="G46" s="9" t="s">
        <v>202</v>
      </c>
      <c r="H46" s="9" t="s">
        <v>318</v>
      </c>
      <c r="I46" s="9" t="s">
        <v>204</v>
      </c>
      <c r="J46" s="9" t="s">
        <v>205</v>
      </c>
      <c r="K46" s="9" t="s">
        <v>3432</v>
      </c>
      <c r="L46" s="9" t="s">
        <v>3463</v>
      </c>
      <c r="M46" s="9" t="s">
        <v>255</v>
      </c>
      <c r="N46" s="7" t="s">
        <v>944</v>
      </c>
      <c r="O46" s="9" t="s">
        <v>216</v>
      </c>
      <c r="P46" s="9">
        <v>16121491</v>
      </c>
      <c r="Q46" s="9">
        <v>16121491</v>
      </c>
      <c r="R46" s="9">
        <v>20497706</v>
      </c>
      <c r="S46" s="11" t="s">
        <v>208</v>
      </c>
      <c r="T46" s="10"/>
      <c r="U46" s="9"/>
      <c r="V46" s="9"/>
      <c r="W46" s="9"/>
      <c r="X46" s="9"/>
      <c r="Y46" s="9"/>
    </row>
    <row r="47" spans="1:25" x14ac:dyDescent="0.3">
      <c r="A47" s="1">
        <v>37</v>
      </c>
      <c r="B47" s="7" t="s">
        <v>3464</v>
      </c>
      <c r="C47" s="9"/>
      <c r="D47" s="9"/>
      <c r="E47" s="9" t="s">
        <v>3465</v>
      </c>
      <c r="F47" s="10">
        <v>44061</v>
      </c>
      <c r="G47" s="9" t="s">
        <v>202</v>
      </c>
      <c r="H47" s="9" t="s">
        <v>318</v>
      </c>
      <c r="I47" s="9" t="s">
        <v>204</v>
      </c>
      <c r="J47" s="9" t="s">
        <v>205</v>
      </c>
      <c r="K47" s="9" t="s">
        <v>3432</v>
      </c>
      <c r="L47" s="9" t="s">
        <v>3466</v>
      </c>
      <c r="M47" s="9" t="s">
        <v>206</v>
      </c>
      <c r="N47" s="9" t="s">
        <v>455</v>
      </c>
      <c r="O47" s="9" t="s">
        <v>227</v>
      </c>
      <c r="P47" s="9">
        <v>0</v>
      </c>
      <c r="Q47" s="9">
        <v>12703849</v>
      </c>
      <c r="R47" s="9">
        <v>16147102</v>
      </c>
      <c r="S47" s="11" t="s">
        <v>208</v>
      </c>
      <c r="T47" s="10"/>
      <c r="U47" s="9"/>
      <c r="V47" s="9"/>
      <c r="W47" s="9"/>
      <c r="X47" s="9"/>
      <c r="Y47" s="9"/>
    </row>
    <row r="48" spans="1:25" x14ac:dyDescent="0.3">
      <c r="A48" s="1">
        <v>38</v>
      </c>
      <c r="B48" s="7" t="s">
        <v>3467</v>
      </c>
      <c r="C48" s="9"/>
      <c r="D48" s="9"/>
      <c r="E48" s="9" t="s">
        <v>3468</v>
      </c>
      <c r="F48" s="10">
        <v>44062</v>
      </c>
      <c r="G48" s="9" t="s">
        <v>202</v>
      </c>
      <c r="H48" s="9" t="s">
        <v>318</v>
      </c>
      <c r="I48" s="9" t="s">
        <v>204</v>
      </c>
      <c r="J48" s="9" t="s">
        <v>205</v>
      </c>
      <c r="K48" s="9" t="s">
        <v>3432</v>
      </c>
      <c r="L48" s="9" t="s">
        <v>3469</v>
      </c>
      <c r="M48" s="9" t="s">
        <v>197</v>
      </c>
      <c r="N48" s="9" t="s">
        <v>337</v>
      </c>
      <c r="O48" s="9" t="s">
        <v>216</v>
      </c>
      <c r="P48" s="9">
        <v>0</v>
      </c>
      <c r="Q48" s="9">
        <v>0</v>
      </c>
      <c r="R48" s="9">
        <v>0</v>
      </c>
      <c r="S48" s="11" t="s">
        <v>208</v>
      </c>
      <c r="T48" s="10"/>
      <c r="U48" s="9"/>
      <c r="V48" s="9"/>
      <c r="W48" s="9"/>
      <c r="X48" s="9"/>
      <c r="Y48" s="9"/>
    </row>
    <row r="49" spans="1:25" x14ac:dyDescent="0.3">
      <c r="A49" s="1">
        <v>39</v>
      </c>
      <c r="B49" s="7" t="s">
        <v>3470</v>
      </c>
      <c r="C49" s="9"/>
      <c r="D49" s="9"/>
      <c r="E49" s="9" t="s">
        <v>3471</v>
      </c>
      <c r="F49" s="10">
        <v>44063</v>
      </c>
      <c r="G49" s="9" t="s">
        <v>202</v>
      </c>
      <c r="H49" s="9" t="s">
        <v>318</v>
      </c>
      <c r="I49" s="9" t="s">
        <v>204</v>
      </c>
      <c r="J49" s="9" t="s">
        <v>205</v>
      </c>
      <c r="K49" s="9" t="s">
        <v>3432</v>
      </c>
      <c r="L49" s="9" t="s">
        <v>3472</v>
      </c>
      <c r="M49" s="9" t="s">
        <v>282</v>
      </c>
      <c r="N49" s="7" t="s">
        <v>1193</v>
      </c>
      <c r="O49" s="9" t="s">
        <v>227</v>
      </c>
      <c r="P49" s="9">
        <v>0</v>
      </c>
      <c r="Q49" s="9">
        <v>16121491</v>
      </c>
      <c r="R49" s="9">
        <v>20510150</v>
      </c>
      <c r="S49" s="11" t="s">
        <v>208</v>
      </c>
      <c r="T49" s="10"/>
      <c r="U49" s="9"/>
      <c r="V49" s="9"/>
      <c r="W49" s="9"/>
      <c r="X49" s="9"/>
      <c r="Y49" s="9"/>
    </row>
    <row r="50" spans="1:25" x14ac:dyDescent="0.3">
      <c r="A50" s="1">
        <v>40</v>
      </c>
      <c r="B50" s="7" t="s">
        <v>3473</v>
      </c>
      <c r="C50" s="9"/>
      <c r="D50" s="9"/>
      <c r="E50" s="9" t="s">
        <v>3474</v>
      </c>
      <c r="F50" s="10">
        <v>44062</v>
      </c>
      <c r="G50" s="9" t="s">
        <v>202</v>
      </c>
      <c r="H50" s="9" t="s">
        <v>318</v>
      </c>
      <c r="I50" s="9" t="s">
        <v>204</v>
      </c>
      <c r="J50" s="9" t="s">
        <v>205</v>
      </c>
      <c r="K50" s="9" t="s">
        <v>3432</v>
      </c>
      <c r="L50" s="9" t="s">
        <v>3475</v>
      </c>
      <c r="M50" s="9" t="s">
        <v>197</v>
      </c>
      <c r="N50" s="7" t="s">
        <v>441</v>
      </c>
      <c r="O50" s="9" t="s">
        <v>216</v>
      </c>
      <c r="P50" s="9">
        <v>0</v>
      </c>
      <c r="Q50" s="9">
        <v>10369799</v>
      </c>
      <c r="R50" s="9">
        <v>13180132</v>
      </c>
      <c r="S50" s="11" t="s">
        <v>208</v>
      </c>
      <c r="T50" s="10"/>
      <c r="U50" s="9"/>
      <c r="V50" s="9"/>
      <c r="W50" s="9"/>
      <c r="X50" s="9"/>
      <c r="Y50" s="9"/>
    </row>
    <row r="51" spans="1:25" x14ac:dyDescent="0.3">
      <c r="A51" s="1">
        <v>41</v>
      </c>
      <c r="B51" s="7" t="s">
        <v>3476</v>
      </c>
      <c r="C51" s="9"/>
      <c r="D51" s="9"/>
      <c r="E51" s="9" t="s">
        <v>3477</v>
      </c>
      <c r="F51" s="10">
        <v>44062</v>
      </c>
      <c r="G51" s="9" t="s">
        <v>202</v>
      </c>
      <c r="H51" s="9" t="s">
        <v>318</v>
      </c>
      <c r="I51" s="9" t="s">
        <v>204</v>
      </c>
      <c r="J51" s="9" t="s">
        <v>205</v>
      </c>
      <c r="K51" s="9" t="s">
        <v>3432</v>
      </c>
      <c r="L51" s="9" t="s">
        <v>3478</v>
      </c>
      <c r="M51" s="9" t="s">
        <v>197</v>
      </c>
      <c r="N51" s="7" t="s">
        <v>441</v>
      </c>
      <c r="O51" s="9" t="s">
        <v>198</v>
      </c>
      <c r="P51" s="9">
        <v>0</v>
      </c>
      <c r="Q51" s="9">
        <v>0</v>
      </c>
      <c r="R51" s="9">
        <v>0</v>
      </c>
      <c r="S51" s="11" t="s">
        <v>208</v>
      </c>
      <c r="T51" s="10"/>
      <c r="U51" s="9"/>
      <c r="V51" s="9"/>
      <c r="W51" s="9"/>
      <c r="X51" s="9"/>
      <c r="Y51" s="9"/>
    </row>
    <row r="52" spans="1:25" x14ac:dyDescent="0.3">
      <c r="A52" s="1">
        <v>42</v>
      </c>
      <c r="B52" s="7" t="s">
        <v>3479</v>
      </c>
      <c r="C52" s="9"/>
      <c r="D52" s="9"/>
      <c r="E52" s="9" t="s">
        <v>3480</v>
      </c>
      <c r="F52" s="10">
        <v>44064</v>
      </c>
      <c r="G52" s="9" t="s">
        <v>202</v>
      </c>
      <c r="H52" s="9" t="s">
        <v>318</v>
      </c>
      <c r="I52" s="9" t="s">
        <v>204</v>
      </c>
      <c r="J52" s="9" t="s">
        <v>205</v>
      </c>
      <c r="K52" s="9" t="s">
        <v>3432</v>
      </c>
      <c r="L52" s="9" t="s">
        <v>3481</v>
      </c>
      <c r="M52" s="9" t="s">
        <v>214</v>
      </c>
      <c r="N52" s="7" t="s">
        <v>478</v>
      </c>
      <c r="O52" s="9" t="s">
        <v>222</v>
      </c>
      <c r="P52" s="9">
        <v>0</v>
      </c>
      <c r="Q52" s="9">
        <v>10843937</v>
      </c>
      <c r="R52" s="9">
        <v>13782129</v>
      </c>
      <c r="S52" s="11" t="s">
        <v>208</v>
      </c>
      <c r="T52" s="10"/>
      <c r="U52" s="9"/>
      <c r="V52" s="9"/>
      <c r="W52" s="9"/>
      <c r="X52" s="9"/>
      <c r="Y52" s="9"/>
    </row>
    <row r="53" spans="1:25" x14ac:dyDescent="0.3">
      <c r="A53" s="1">
        <v>43</v>
      </c>
      <c r="B53" s="7" t="s">
        <v>3482</v>
      </c>
      <c r="C53" s="9"/>
      <c r="D53" s="9"/>
      <c r="E53" s="9" t="s">
        <v>3483</v>
      </c>
      <c r="F53" s="10">
        <v>44064</v>
      </c>
      <c r="G53" s="9" t="s">
        <v>202</v>
      </c>
      <c r="H53" s="9" t="s">
        <v>318</v>
      </c>
      <c r="I53" s="9" t="s">
        <v>204</v>
      </c>
      <c r="J53" s="9" t="s">
        <v>205</v>
      </c>
      <c r="K53" s="9" t="s">
        <v>3432</v>
      </c>
      <c r="L53" s="9" t="s">
        <v>3484</v>
      </c>
      <c r="M53" s="9" t="s">
        <v>197</v>
      </c>
      <c r="N53" s="7" t="s">
        <v>313</v>
      </c>
      <c r="O53" s="9" t="s">
        <v>216</v>
      </c>
      <c r="P53" s="9">
        <v>0</v>
      </c>
      <c r="Q53" s="9">
        <v>7542142</v>
      </c>
      <c r="R53" s="9">
        <v>9585704</v>
      </c>
      <c r="S53" s="11" t="s">
        <v>208</v>
      </c>
      <c r="T53" s="10"/>
      <c r="U53" s="9"/>
      <c r="V53" s="9"/>
      <c r="W53" s="9"/>
      <c r="X53" s="9"/>
      <c r="Y53" s="9"/>
    </row>
    <row r="54" spans="1:25" x14ac:dyDescent="0.3">
      <c r="A54" s="1">
        <v>44</v>
      </c>
      <c r="B54" s="7" t="s">
        <v>3485</v>
      </c>
      <c r="C54" s="9"/>
      <c r="D54" s="9"/>
      <c r="E54" s="9" t="s">
        <v>3486</v>
      </c>
      <c r="F54" s="10">
        <v>44064</v>
      </c>
      <c r="G54" s="9" t="s">
        <v>202</v>
      </c>
      <c r="H54" s="9" t="s">
        <v>318</v>
      </c>
      <c r="I54" s="9" t="s">
        <v>204</v>
      </c>
      <c r="J54" s="9" t="s">
        <v>205</v>
      </c>
      <c r="K54" s="9" t="s">
        <v>3432</v>
      </c>
      <c r="L54" s="9" t="s">
        <v>3487</v>
      </c>
      <c r="M54" s="9" t="s">
        <v>255</v>
      </c>
      <c r="N54" s="7" t="s">
        <v>944</v>
      </c>
      <c r="O54" s="9" t="s">
        <v>227</v>
      </c>
      <c r="P54" s="9">
        <v>0</v>
      </c>
      <c r="Q54" s="9">
        <v>23530237</v>
      </c>
      <c r="R54" s="9">
        <v>29213063</v>
      </c>
      <c r="S54" s="11" t="s">
        <v>208</v>
      </c>
      <c r="T54" s="10"/>
      <c r="U54" s="9"/>
      <c r="V54" s="9"/>
      <c r="W54" s="9"/>
      <c r="X54" s="9"/>
      <c r="Y54" s="9"/>
    </row>
    <row r="55" spans="1:25" x14ac:dyDescent="0.3">
      <c r="A55" s="1">
        <v>45</v>
      </c>
      <c r="B55" s="7" t="s">
        <v>3488</v>
      </c>
      <c r="C55" s="9"/>
      <c r="D55" s="9"/>
      <c r="E55" s="9" t="s">
        <v>3489</v>
      </c>
      <c r="F55" s="10">
        <v>44078</v>
      </c>
      <c r="G55" s="9" t="s">
        <v>202</v>
      </c>
      <c r="H55" s="9" t="s">
        <v>318</v>
      </c>
      <c r="I55" s="9" t="s">
        <v>204</v>
      </c>
      <c r="J55" s="9" t="s">
        <v>205</v>
      </c>
      <c r="K55" s="9" t="s">
        <v>3432</v>
      </c>
      <c r="L55" s="9" t="s">
        <v>3490</v>
      </c>
      <c r="M55" s="9" t="s">
        <v>288</v>
      </c>
      <c r="N55" s="7" t="s">
        <v>1308</v>
      </c>
      <c r="O55" s="9" t="s">
        <v>216</v>
      </c>
      <c r="P55" s="9">
        <v>23695587</v>
      </c>
      <c r="Q55" s="9">
        <v>23695587</v>
      </c>
      <c r="R55" s="9">
        <v>29302581</v>
      </c>
      <c r="S55" s="11" t="s">
        <v>208</v>
      </c>
      <c r="T55" s="10"/>
      <c r="U55" s="9"/>
      <c r="V55" s="9"/>
      <c r="W55" s="9"/>
      <c r="X55" s="9"/>
      <c r="Y55" s="9"/>
    </row>
    <row r="56" spans="1:25" x14ac:dyDescent="0.3">
      <c r="A56" s="1">
        <v>46</v>
      </c>
      <c r="B56" s="7" t="s">
        <v>3491</v>
      </c>
      <c r="C56" s="9"/>
      <c r="D56" s="9"/>
      <c r="E56" s="9" t="s">
        <v>3492</v>
      </c>
      <c r="F56" s="10">
        <v>44047</v>
      </c>
      <c r="G56" s="9" t="s">
        <v>202</v>
      </c>
      <c r="H56" s="9" t="s">
        <v>318</v>
      </c>
      <c r="I56" s="9" t="s">
        <v>204</v>
      </c>
      <c r="J56" s="9" t="s">
        <v>205</v>
      </c>
      <c r="K56" s="9" t="s">
        <v>3432</v>
      </c>
      <c r="L56" s="9" t="s">
        <v>3493</v>
      </c>
      <c r="M56" s="9" t="s">
        <v>290</v>
      </c>
      <c r="N56" s="7" t="s">
        <v>1356</v>
      </c>
      <c r="O56" s="9" t="s">
        <v>227</v>
      </c>
      <c r="P56" s="9">
        <v>0</v>
      </c>
      <c r="Q56" s="9">
        <v>23909598</v>
      </c>
      <c r="R56" s="9">
        <v>31104218</v>
      </c>
      <c r="S56" s="11" t="s">
        <v>208</v>
      </c>
      <c r="T56" s="10"/>
      <c r="U56" s="9"/>
      <c r="V56" s="9"/>
      <c r="W56" s="9"/>
      <c r="X56" s="9"/>
      <c r="Y56" s="9"/>
    </row>
    <row r="57" spans="1:25" x14ac:dyDescent="0.3">
      <c r="A57" s="1">
        <v>47</v>
      </c>
      <c r="B57" s="7" t="s">
        <v>3494</v>
      </c>
      <c r="C57" s="9"/>
      <c r="D57" s="9"/>
      <c r="E57" s="9" t="s">
        <v>3495</v>
      </c>
      <c r="F57" s="10">
        <v>44070</v>
      </c>
      <c r="G57" s="9" t="s">
        <v>202</v>
      </c>
      <c r="H57" s="9" t="s">
        <v>318</v>
      </c>
      <c r="I57" s="9" t="s">
        <v>204</v>
      </c>
      <c r="J57" s="9" t="s">
        <v>205</v>
      </c>
      <c r="K57" s="9" t="s">
        <v>3432</v>
      </c>
      <c r="L57" s="9" t="s">
        <v>3496</v>
      </c>
      <c r="M57" s="9" t="s">
        <v>247</v>
      </c>
      <c r="N57" s="7" t="s">
        <v>911</v>
      </c>
      <c r="O57" s="9" t="s">
        <v>227</v>
      </c>
      <c r="P57" s="9">
        <v>0</v>
      </c>
      <c r="Q57" s="9">
        <v>16461547</v>
      </c>
      <c r="R57" s="9">
        <v>20918934</v>
      </c>
      <c r="S57" s="11" t="s">
        <v>208</v>
      </c>
      <c r="T57" s="10"/>
      <c r="U57" s="9"/>
      <c r="V57" s="9"/>
      <c r="W57" s="9"/>
      <c r="X57" s="9"/>
      <c r="Y57" s="9"/>
    </row>
    <row r="58" spans="1:25" x14ac:dyDescent="0.3">
      <c r="A58" s="1">
        <v>48</v>
      </c>
      <c r="B58" s="7" t="s">
        <v>3497</v>
      </c>
      <c r="C58" s="9"/>
      <c r="D58" s="9"/>
      <c r="E58" s="9" t="s">
        <v>3498</v>
      </c>
      <c r="F58" s="10">
        <v>44071</v>
      </c>
      <c r="G58" s="9" t="s">
        <v>202</v>
      </c>
      <c r="H58" s="9" t="s">
        <v>318</v>
      </c>
      <c r="I58" s="9" t="s">
        <v>204</v>
      </c>
      <c r="J58" s="9" t="s">
        <v>205</v>
      </c>
      <c r="K58" s="9" t="s">
        <v>3432</v>
      </c>
      <c r="L58" s="9" t="s">
        <v>3499</v>
      </c>
      <c r="M58" s="9" t="s">
        <v>221</v>
      </c>
      <c r="N58" s="7" t="s">
        <v>558</v>
      </c>
      <c r="O58" s="9" t="s">
        <v>227</v>
      </c>
      <c r="P58" s="9">
        <v>0</v>
      </c>
      <c r="Q58" s="9">
        <v>14464216</v>
      </c>
      <c r="R58" s="9">
        <v>18380350</v>
      </c>
      <c r="S58" s="11" t="s">
        <v>208</v>
      </c>
      <c r="T58" s="10"/>
      <c r="U58" s="9"/>
      <c r="V58" s="9"/>
      <c r="W58" s="9"/>
      <c r="X58" s="9"/>
      <c r="Y58" s="9"/>
    </row>
    <row r="59" spans="1:25" x14ac:dyDescent="0.3">
      <c r="A59" s="1">
        <v>49</v>
      </c>
      <c r="B59" s="7" t="s">
        <v>3500</v>
      </c>
      <c r="C59" s="9"/>
      <c r="D59" s="9"/>
      <c r="E59" s="9" t="s">
        <v>3501</v>
      </c>
      <c r="F59" s="10">
        <v>44070</v>
      </c>
      <c r="G59" s="9" t="s">
        <v>202</v>
      </c>
      <c r="H59" s="9" t="s">
        <v>318</v>
      </c>
      <c r="I59" s="9" t="s">
        <v>204</v>
      </c>
      <c r="J59" s="9" t="s">
        <v>205</v>
      </c>
      <c r="K59" s="9" t="s">
        <v>3432</v>
      </c>
      <c r="L59" s="9" t="s">
        <v>3502</v>
      </c>
      <c r="M59" s="9" t="s">
        <v>247</v>
      </c>
      <c r="N59" s="7" t="s">
        <v>911</v>
      </c>
      <c r="O59" s="9" t="s">
        <v>222</v>
      </c>
      <c r="P59" s="9">
        <v>0</v>
      </c>
      <c r="Q59" s="9">
        <v>17994002</v>
      </c>
      <c r="R59" s="9">
        <v>23433552</v>
      </c>
      <c r="S59" s="11" t="s">
        <v>208</v>
      </c>
      <c r="T59" s="10"/>
      <c r="U59" s="9"/>
      <c r="V59" s="9"/>
      <c r="W59" s="9"/>
      <c r="X59" s="9"/>
      <c r="Y59" s="9"/>
    </row>
    <row r="60" spans="1:25" x14ac:dyDescent="0.3">
      <c r="A60" s="1">
        <v>50</v>
      </c>
      <c r="B60" s="7" t="s">
        <v>3503</v>
      </c>
      <c r="C60" s="9"/>
      <c r="D60" s="9"/>
      <c r="E60" s="9" t="s">
        <v>3504</v>
      </c>
      <c r="F60" s="10">
        <v>44074</v>
      </c>
      <c r="G60" s="9" t="s">
        <v>202</v>
      </c>
      <c r="H60" s="9" t="s">
        <v>318</v>
      </c>
      <c r="I60" s="9" t="s">
        <v>204</v>
      </c>
      <c r="J60" s="9" t="s">
        <v>205</v>
      </c>
      <c r="K60" s="9" t="s">
        <v>3432</v>
      </c>
      <c r="L60" s="9" t="s">
        <v>3505</v>
      </c>
      <c r="M60" s="9" t="s">
        <v>197</v>
      </c>
      <c r="N60" s="7" t="s">
        <v>313</v>
      </c>
      <c r="O60" s="9" t="s">
        <v>222</v>
      </c>
      <c r="P60" s="9">
        <v>0</v>
      </c>
      <c r="Q60" s="9">
        <v>10583316</v>
      </c>
      <c r="R60" s="9">
        <v>13447763</v>
      </c>
      <c r="S60" s="11" t="s">
        <v>208</v>
      </c>
      <c r="T60" s="10"/>
      <c r="U60" s="9"/>
      <c r="V60" s="9"/>
      <c r="W60" s="9"/>
      <c r="X60" s="9"/>
      <c r="Y60" s="9"/>
    </row>
    <row r="61" spans="1:25" x14ac:dyDescent="0.3">
      <c r="A61" s="1">
        <v>51</v>
      </c>
      <c r="B61" s="7" t="s">
        <v>3506</v>
      </c>
      <c r="C61" s="9"/>
      <c r="D61" s="9"/>
      <c r="E61" s="9" t="s">
        <v>3507</v>
      </c>
      <c r="F61" s="10">
        <v>44076</v>
      </c>
      <c r="G61" s="9" t="s">
        <v>202</v>
      </c>
      <c r="H61" s="9" t="s">
        <v>318</v>
      </c>
      <c r="I61" s="9" t="s">
        <v>204</v>
      </c>
      <c r="J61" s="9" t="s">
        <v>205</v>
      </c>
      <c r="K61" s="9" t="s">
        <v>3432</v>
      </c>
      <c r="L61" s="9" t="s">
        <v>3508</v>
      </c>
      <c r="M61" s="9" t="s">
        <v>255</v>
      </c>
      <c r="N61" s="7" t="s">
        <v>944</v>
      </c>
      <c r="O61" s="9" t="s">
        <v>216</v>
      </c>
      <c r="P61" s="9">
        <v>0</v>
      </c>
      <c r="Q61" s="9">
        <v>10583986</v>
      </c>
      <c r="R61" s="9">
        <v>13405847</v>
      </c>
      <c r="S61" s="11" t="s">
        <v>208</v>
      </c>
      <c r="T61" s="10"/>
      <c r="U61" s="9"/>
      <c r="V61" s="9"/>
      <c r="W61" s="9"/>
      <c r="X61" s="9"/>
      <c r="Y61" s="9"/>
    </row>
    <row r="62" spans="1:25" x14ac:dyDescent="0.3">
      <c r="A62" s="1">
        <v>52</v>
      </c>
      <c r="B62" s="7" t="s">
        <v>3509</v>
      </c>
      <c r="C62" s="9"/>
      <c r="D62" s="9"/>
      <c r="E62" s="9" t="s">
        <v>3510</v>
      </c>
      <c r="F62" s="10">
        <v>44074</v>
      </c>
      <c r="G62" s="9" t="s">
        <v>202</v>
      </c>
      <c r="H62" s="9" t="s">
        <v>318</v>
      </c>
      <c r="I62" s="9" t="s">
        <v>204</v>
      </c>
      <c r="J62" s="9" t="s">
        <v>205</v>
      </c>
      <c r="K62" s="9" t="s">
        <v>3432</v>
      </c>
      <c r="L62" s="9" t="s">
        <v>3511</v>
      </c>
      <c r="M62" s="9" t="s">
        <v>214</v>
      </c>
      <c r="N62" s="7" t="s">
        <v>478</v>
      </c>
      <c r="O62" s="9" t="s">
        <v>198</v>
      </c>
      <c r="P62" s="9">
        <v>0</v>
      </c>
      <c r="Q62" s="9">
        <v>16461547</v>
      </c>
      <c r="R62" s="9">
        <v>20425479</v>
      </c>
      <c r="S62" s="11" t="s">
        <v>208</v>
      </c>
      <c r="T62" s="10"/>
      <c r="U62" s="9"/>
      <c r="V62" s="9"/>
      <c r="W62" s="9"/>
      <c r="X62" s="9"/>
      <c r="Y62" s="9"/>
    </row>
    <row r="63" spans="1:25" x14ac:dyDescent="0.3">
      <c r="A63" s="1">
        <v>53</v>
      </c>
      <c r="B63" s="7" t="s">
        <v>3512</v>
      </c>
      <c r="C63" s="9"/>
      <c r="D63" s="9"/>
      <c r="E63" s="9" t="s">
        <v>3513</v>
      </c>
      <c r="F63" s="10">
        <v>44071</v>
      </c>
      <c r="G63" s="9" t="s">
        <v>202</v>
      </c>
      <c r="H63" s="9" t="s">
        <v>318</v>
      </c>
      <c r="I63" s="9" t="s">
        <v>204</v>
      </c>
      <c r="J63" s="9" t="s">
        <v>205</v>
      </c>
      <c r="K63" s="9" t="s">
        <v>3432</v>
      </c>
      <c r="L63" s="9" t="s">
        <v>3514</v>
      </c>
      <c r="M63" s="9" t="s">
        <v>214</v>
      </c>
      <c r="N63" s="7" t="s">
        <v>478</v>
      </c>
      <c r="O63" s="9" t="s">
        <v>198</v>
      </c>
      <c r="P63" s="9">
        <v>0</v>
      </c>
      <c r="Q63" s="9">
        <v>10225669</v>
      </c>
      <c r="R63" s="9">
        <v>12690191</v>
      </c>
      <c r="S63" s="11" t="s">
        <v>208</v>
      </c>
      <c r="T63" s="10"/>
      <c r="U63" s="9"/>
      <c r="V63" s="9"/>
      <c r="W63" s="9"/>
      <c r="X63" s="9"/>
      <c r="Y63" s="9"/>
    </row>
    <row r="64" spans="1:25" x14ac:dyDescent="0.3">
      <c r="A64" s="1">
        <v>54</v>
      </c>
      <c r="B64" s="7" t="s">
        <v>3515</v>
      </c>
      <c r="C64" s="9"/>
      <c r="D64" s="9"/>
      <c r="E64" s="9" t="s">
        <v>3516</v>
      </c>
      <c r="F64" s="10">
        <v>44071</v>
      </c>
      <c r="G64" s="9" t="s">
        <v>202</v>
      </c>
      <c r="H64" s="9" t="s">
        <v>318</v>
      </c>
      <c r="I64" s="9" t="s">
        <v>204</v>
      </c>
      <c r="J64" s="9" t="s">
        <v>205</v>
      </c>
      <c r="K64" s="9" t="s">
        <v>3432</v>
      </c>
      <c r="L64" s="9" t="s">
        <v>3517</v>
      </c>
      <c r="M64" s="9" t="s">
        <v>214</v>
      </c>
      <c r="N64" s="7" t="s">
        <v>478</v>
      </c>
      <c r="O64" s="9" t="s">
        <v>216</v>
      </c>
      <c r="P64" s="9">
        <v>0</v>
      </c>
      <c r="Q64" s="9">
        <v>13365184</v>
      </c>
      <c r="R64" s="9">
        <v>16587013</v>
      </c>
      <c r="S64" s="11" t="s">
        <v>208</v>
      </c>
      <c r="T64" s="10"/>
      <c r="U64" s="9"/>
      <c r="V64" s="9"/>
      <c r="W64" s="9"/>
      <c r="X64" s="9"/>
      <c r="Y64" s="9"/>
    </row>
    <row r="65" spans="1:25" x14ac:dyDescent="0.3">
      <c r="A65" s="1">
        <v>55</v>
      </c>
      <c r="B65" s="7" t="s">
        <v>3518</v>
      </c>
      <c r="C65" s="9"/>
      <c r="D65" s="9"/>
      <c r="E65" s="9" t="s">
        <v>3519</v>
      </c>
      <c r="F65" s="10">
        <v>44084</v>
      </c>
      <c r="G65" s="9" t="s">
        <v>202</v>
      </c>
      <c r="H65" s="9" t="s">
        <v>318</v>
      </c>
      <c r="I65" s="9" t="s">
        <v>204</v>
      </c>
      <c r="J65" s="9" t="s">
        <v>205</v>
      </c>
      <c r="K65" s="9" t="s">
        <v>3432</v>
      </c>
      <c r="L65" s="9" t="s">
        <v>3520</v>
      </c>
      <c r="M65" s="9" t="s">
        <v>197</v>
      </c>
      <c r="N65" s="7" t="s">
        <v>313</v>
      </c>
      <c r="O65" s="9" t="s">
        <v>216</v>
      </c>
      <c r="P65" s="9">
        <v>0</v>
      </c>
      <c r="Q65" s="9">
        <v>8632279</v>
      </c>
      <c r="R65" s="9">
        <v>10931750</v>
      </c>
      <c r="S65" s="11" t="s">
        <v>208</v>
      </c>
      <c r="T65" s="10"/>
      <c r="U65" s="9"/>
      <c r="V65" s="9"/>
      <c r="W65" s="9"/>
      <c r="X65" s="9"/>
      <c r="Y65" s="9"/>
    </row>
    <row r="66" spans="1:25" x14ac:dyDescent="0.3">
      <c r="A66" s="1">
        <v>56</v>
      </c>
      <c r="B66" s="7" t="s">
        <v>3521</v>
      </c>
      <c r="C66" s="9"/>
      <c r="D66" s="9"/>
      <c r="E66" s="9" t="s">
        <v>3522</v>
      </c>
      <c r="F66" s="10">
        <v>44071</v>
      </c>
      <c r="G66" s="9" t="s">
        <v>202</v>
      </c>
      <c r="H66" s="9" t="s">
        <v>318</v>
      </c>
      <c r="I66" s="9" t="s">
        <v>204</v>
      </c>
      <c r="J66" s="9" t="s">
        <v>205</v>
      </c>
      <c r="K66" s="9" t="s">
        <v>3432</v>
      </c>
      <c r="L66" s="9" t="s">
        <v>3523</v>
      </c>
      <c r="M66" s="9" t="s">
        <v>214</v>
      </c>
      <c r="N66" s="7" t="s">
        <v>478</v>
      </c>
      <c r="O66" s="9" t="s">
        <v>216</v>
      </c>
      <c r="P66" s="9">
        <v>0</v>
      </c>
      <c r="Q66" s="9">
        <v>10583986</v>
      </c>
      <c r="R66" s="9">
        <v>13449555</v>
      </c>
      <c r="S66" s="11" t="s">
        <v>208</v>
      </c>
      <c r="T66" s="10"/>
      <c r="U66" s="9"/>
      <c r="V66" s="9"/>
      <c r="W66" s="9"/>
      <c r="X66" s="9"/>
      <c r="Y66" s="9"/>
    </row>
    <row r="67" spans="1:25" x14ac:dyDescent="0.3">
      <c r="A67" s="1">
        <v>57</v>
      </c>
      <c r="B67" s="7" t="s">
        <v>3524</v>
      </c>
      <c r="C67" s="9"/>
      <c r="D67" s="9"/>
      <c r="E67" s="9" t="s">
        <v>3525</v>
      </c>
      <c r="F67" s="10">
        <v>44071</v>
      </c>
      <c r="G67" s="9" t="s">
        <v>202</v>
      </c>
      <c r="H67" s="9" t="s">
        <v>318</v>
      </c>
      <c r="I67" s="9" t="s">
        <v>204</v>
      </c>
      <c r="J67" s="9" t="s">
        <v>205</v>
      </c>
      <c r="K67" s="9" t="s">
        <v>3432</v>
      </c>
      <c r="L67" s="9" t="s">
        <v>3526</v>
      </c>
      <c r="M67" s="9" t="s">
        <v>221</v>
      </c>
      <c r="N67" s="7" t="s">
        <v>527</v>
      </c>
      <c r="O67" s="9" t="s">
        <v>227</v>
      </c>
      <c r="P67" s="9">
        <v>0</v>
      </c>
      <c r="Q67" s="9">
        <v>16461547</v>
      </c>
      <c r="R67" s="9">
        <v>20745564</v>
      </c>
      <c r="S67" s="11" t="s">
        <v>208</v>
      </c>
      <c r="T67" s="10"/>
      <c r="U67" s="9"/>
      <c r="V67" s="9"/>
      <c r="W67" s="9"/>
      <c r="X67" s="9"/>
      <c r="Y67" s="9"/>
    </row>
    <row r="68" spans="1:25" x14ac:dyDescent="0.3">
      <c r="A68" s="1">
        <v>58</v>
      </c>
      <c r="B68" s="7" t="s">
        <v>3527</v>
      </c>
      <c r="C68" s="9"/>
      <c r="D68" s="9"/>
      <c r="E68" s="9" t="s">
        <v>3528</v>
      </c>
      <c r="F68" s="10">
        <v>44083</v>
      </c>
      <c r="G68" s="9" t="s">
        <v>202</v>
      </c>
      <c r="H68" s="9" t="s">
        <v>318</v>
      </c>
      <c r="I68" s="9" t="s">
        <v>204</v>
      </c>
      <c r="J68" s="9" t="s">
        <v>205</v>
      </c>
      <c r="K68" s="9" t="s">
        <v>3432</v>
      </c>
      <c r="L68" s="9" t="s">
        <v>3529</v>
      </c>
      <c r="M68" s="9" t="s">
        <v>197</v>
      </c>
      <c r="N68" s="7" t="s">
        <v>441</v>
      </c>
      <c r="O68" s="9" t="s">
        <v>216</v>
      </c>
      <c r="P68" s="9">
        <v>0</v>
      </c>
      <c r="Q68" s="9">
        <v>10060397</v>
      </c>
      <c r="R68" s="9">
        <v>12437865</v>
      </c>
      <c r="S68" s="11" t="s">
        <v>208</v>
      </c>
      <c r="T68" s="10"/>
      <c r="U68" s="9"/>
      <c r="V68" s="9"/>
      <c r="W68" s="9"/>
      <c r="X68" s="9"/>
      <c r="Y68" s="9"/>
    </row>
    <row r="69" spans="1:25" x14ac:dyDescent="0.3">
      <c r="A69" s="1">
        <v>59</v>
      </c>
      <c r="B69" s="7" t="s">
        <v>3530</v>
      </c>
      <c r="C69" s="9"/>
      <c r="D69" s="9"/>
      <c r="E69" s="9" t="s">
        <v>3531</v>
      </c>
      <c r="F69" s="10">
        <v>44077</v>
      </c>
      <c r="G69" s="9" t="s">
        <v>202</v>
      </c>
      <c r="H69" s="9" t="s">
        <v>318</v>
      </c>
      <c r="I69" s="9" t="s">
        <v>204</v>
      </c>
      <c r="J69" s="9" t="s">
        <v>205</v>
      </c>
      <c r="K69" s="9" t="s">
        <v>3432</v>
      </c>
      <c r="L69" s="9" t="s">
        <v>3532</v>
      </c>
      <c r="M69" s="9" t="s">
        <v>247</v>
      </c>
      <c r="N69" s="7" t="s">
        <v>911</v>
      </c>
      <c r="O69" s="9" t="s">
        <v>216</v>
      </c>
      <c r="P69" s="9">
        <v>0</v>
      </c>
      <c r="Q69" s="9">
        <v>11398406</v>
      </c>
      <c r="R69" s="9">
        <v>14096928</v>
      </c>
      <c r="S69" s="11" t="s">
        <v>208</v>
      </c>
      <c r="T69" s="10"/>
      <c r="U69" s="9"/>
      <c r="V69" s="9"/>
      <c r="W69" s="9"/>
      <c r="X69" s="9"/>
      <c r="Y69" s="9"/>
    </row>
    <row r="70" spans="1:25" x14ac:dyDescent="0.3">
      <c r="A70" s="1">
        <v>60</v>
      </c>
      <c r="B70" s="7" t="s">
        <v>3533</v>
      </c>
      <c r="C70" s="9"/>
      <c r="D70" s="9"/>
      <c r="E70" s="9" t="s">
        <v>3534</v>
      </c>
      <c r="F70" s="10">
        <v>44070</v>
      </c>
      <c r="G70" s="9" t="s">
        <v>202</v>
      </c>
      <c r="H70" s="9" t="s">
        <v>318</v>
      </c>
      <c r="I70" s="9" t="s">
        <v>204</v>
      </c>
      <c r="J70" s="9" t="s">
        <v>205</v>
      </c>
      <c r="K70" s="9" t="s">
        <v>3432</v>
      </c>
      <c r="L70" s="9" t="s">
        <v>3535</v>
      </c>
      <c r="M70" s="9" t="s">
        <v>221</v>
      </c>
      <c r="N70" s="7" t="s">
        <v>527</v>
      </c>
      <c r="O70" s="9" t="s">
        <v>216</v>
      </c>
      <c r="P70" s="9">
        <v>0</v>
      </c>
      <c r="Q70" s="9">
        <v>13365184</v>
      </c>
      <c r="R70" s="9">
        <v>16984138</v>
      </c>
      <c r="S70" s="11" t="s">
        <v>208</v>
      </c>
      <c r="T70" s="10"/>
      <c r="U70" s="9"/>
      <c r="V70" s="9"/>
      <c r="W70" s="9"/>
      <c r="X70" s="9"/>
      <c r="Y70" s="9"/>
    </row>
    <row r="71" spans="1:25" x14ac:dyDescent="0.3">
      <c r="A71" s="1">
        <v>61</v>
      </c>
      <c r="B71" s="7" t="s">
        <v>3536</v>
      </c>
      <c r="C71" s="9"/>
      <c r="D71" s="9"/>
      <c r="E71" s="9" t="s">
        <v>3537</v>
      </c>
      <c r="F71" s="10">
        <v>44084</v>
      </c>
      <c r="G71" s="9" t="s">
        <v>202</v>
      </c>
      <c r="H71" s="9" t="s">
        <v>318</v>
      </c>
      <c r="I71" s="9" t="s">
        <v>204</v>
      </c>
      <c r="J71" s="9" t="s">
        <v>205</v>
      </c>
      <c r="K71" s="9" t="s">
        <v>3432</v>
      </c>
      <c r="L71" s="9" t="s">
        <v>3538</v>
      </c>
      <c r="M71" s="9" t="s">
        <v>197</v>
      </c>
      <c r="N71" s="7" t="s">
        <v>313</v>
      </c>
      <c r="O71" s="9" t="s">
        <v>216</v>
      </c>
      <c r="P71" s="9">
        <v>0</v>
      </c>
      <c r="Q71" s="9">
        <v>10225669</v>
      </c>
      <c r="R71" s="9">
        <v>12949590</v>
      </c>
      <c r="S71" s="11" t="s">
        <v>208</v>
      </c>
      <c r="T71" s="10"/>
      <c r="U71" s="9"/>
      <c r="V71" s="9"/>
      <c r="W71" s="9"/>
      <c r="X71" s="9"/>
      <c r="Y71" s="9"/>
    </row>
    <row r="72" spans="1:25" x14ac:dyDescent="0.3">
      <c r="A72" s="1">
        <v>62</v>
      </c>
      <c r="B72" s="7" t="s">
        <v>3539</v>
      </c>
      <c r="C72" s="9"/>
      <c r="D72" s="9"/>
      <c r="E72" s="9" t="s">
        <v>3540</v>
      </c>
      <c r="F72" s="10">
        <v>44085</v>
      </c>
      <c r="G72" s="9" t="s">
        <v>202</v>
      </c>
      <c r="H72" s="9" t="s">
        <v>318</v>
      </c>
      <c r="I72" s="9" t="s">
        <v>204</v>
      </c>
      <c r="J72" s="9" t="s">
        <v>205</v>
      </c>
      <c r="K72" s="9" t="s">
        <v>3432</v>
      </c>
      <c r="L72" s="9" t="s">
        <v>3541</v>
      </c>
      <c r="M72" s="9" t="s">
        <v>214</v>
      </c>
      <c r="N72" s="7" t="s">
        <v>478</v>
      </c>
      <c r="O72" s="9" t="s">
        <v>216</v>
      </c>
      <c r="P72" s="9">
        <v>0</v>
      </c>
      <c r="Q72" s="9">
        <v>10583986</v>
      </c>
      <c r="R72" s="9">
        <v>13083689</v>
      </c>
      <c r="S72" s="11" t="s">
        <v>208</v>
      </c>
      <c r="T72" s="10"/>
      <c r="U72" s="9"/>
      <c r="V72" s="9"/>
      <c r="W72" s="9"/>
      <c r="X72" s="9"/>
      <c r="Y72" s="9"/>
    </row>
    <row r="73" spans="1:25" x14ac:dyDescent="0.3">
      <c r="A73" s="1">
        <v>63</v>
      </c>
      <c r="B73" s="7" t="s">
        <v>3542</v>
      </c>
      <c r="C73" s="9"/>
      <c r="D73" s="9"/>
      <c r="E73" s="9" t="s">
        <v>3543</v>
      </c>
      <c r="F73" s="10">
        <v>44077</v>
      </c>
      <c r="G73" s="9" t="s">
        <v>202</v>
      </c>
      <c r="H73" s="9" t="s">
        <v>318</v>
      </c>
      <c r="I73" s="9" t="s">
        <v>204</v>
      </c>
      <c r="J73" s="9" t="s">
        <v>205</v>
      </c>
      <c r="K73" s="9" t="s">
        <v>3358</v>
      </c>
      <c r="L73" s="9" t="s">
        <v>3544</v>
      </c>
      <c r="M73" s="9" t="s">
        <v>214</v>
      </c>
      <c r="N73" s="7" t="s">
        <v>478</v>
      </c>
      <c r="O73" s="9" t="s">
        <v>227</v>
      </c>
      <c r="P73" s="9">
        <v>0</v>
      </c>
      <c r="Q73" s="9">
        <v>16121491</v>
      </c>
      <c r="R73" s="9">
        <v>0</v>
      </c>
      <c r="S73" s="11" t="s">
        <v>208</v>
      </c>
      <c r="T73" s="10"/>
      <c r="U73" s="9"/>
      <c r="V73" s="9"/>
      <c r="W73" s="9"/>
      <c r="X73" s="9"/>
      <c r="Y73" s="9"/>
    </row>
    <row r="74" spans="1:25" x14ac:dyDescent="0.3">
      <c r="A74" s="1">
        <v>64</v>
      </c>
      <c r="B74" s="7" t="s">
        <v>3545</v>
      </c>
      <c r="C74" s="9"/>
      <c r="D74" s="9"/>
      <c r="E74" s="9" t="s">
        <v>3546</v>
      </c>
      <c r="F74" s="10">
        <v>44097</v>
      </c>
      <c r="G74" s="9" t="s">
        <v>202</v>
      </c>
      <c r="H74" s="9" t="s">
        <v>318</v>
      </c>
      <c r="I74" s="9" t="s">
        <v>204</v>
      </c>
      <c r="J74" s="9" t="s">
        <v>205</v>
      </c>
      <c r="K74" s="9" t="s">
        <v>3432</v>
      </c>
      <c r="L74" s="9" t="s">
        <v>3547</v>
      </c>
      <c r="M74" s="9" t="s">
        <v>206</v>
      </c>
      <c r="N74" s="9" t="s">
        <v>455</v>
      </c>
      <c r="O74" s="9" t="s">
        <v>227</v>
      </c>
      <c r="P74" s="9">
        <v>0</v>
      </c>
      <c r="Q74" s="9">
        <v>9780870</v>
      </c>
      <c r="R74" s="9">
        <v>12082569</v>
      </c>
      <c r="S74" s="11" t="s">
        <v>208</v>
      </c>
      <c r="T74" s="10"/>
      <c r="U74" s="9"/>
      <c r="V74" s="9"/>
      <c r="W74" s="9"/>
      <c r="X74" s="9"/>
      <c r="Y74" s="9"/>
    </row>
    <row r="75" spans="1:25" x14ac:dyDescent="0.3">
      <c r="A75" s="1">
        <v>65</v>
      </c>
      <c r="B75" s="7" t="s">
        <v>3548</v>
      </c>
      <c r="C75" s="9"/>
      <c r="D75" s="9"/>
      <c r="E75" s="9" t="s">
        <v>3549</v>
      </c>
      <c r="F75" s="10">
        <v>44078</v>
      </c>
      <c r="G75" s="9" t="s">
        <v>202</v>
      </c>
      <c r="H75" s="9" t="s">
        <v>318</v>
      </c>
      <c r="I75" s="9" t="s">
        <v>204</v>
      </c>
      <c r="J75" s="9" t="s">
        <v>205</v>
      </c>
      <c r="K75" s="9" t="s">
        <v>3432</v>
      </c>
      <c r="L75" s="9" t="s">
        <v>3550</v>
      </c>
      <c r="M75" s="9" t="s">
        <v>247</v>
      </c>
      <c r="N75" s="7" t="s">
        <v>821</v>
      </c>
      <c r="O75" s="9" t="s">
        <v>222</v>
      </c>
      <c r="P75" s="9">
        <v>0</v>
      </c>
      <c r="Q75" s="9">
        <v>16461547</v>
      </c>
      <c r="R75" s="9">
        <v>20357585</v>
      </c>
      <c r="S75" s="11" t="s">
        <v>208</v>
      </c>
      <c r="T75" s="10"/>
      <c r="U75" s="9"/>
      <c r="V75" s="9"/>
      <c r="W75" s="9"/>
      <c r="X75" s="9"/>
      <c r="Y75" s="9"/>
    </row>
    <row r="76" spans="1:25" x14ac:dyDescent="0.3">
      <c r="A76" s="1">
        <v>66</v>
      </c>
      <c r="B76" s="7" t="s">
        <v>3551</v>
      </c>
      <c r="C76" s="9"/>
      <c r="D76" s="9"/>
      <c r="E76" s="9" t="s">
        <v>3552</v>
      </c>
      <c r="F76" s="10">
        <v>44095</v>
      </c>
      <c r="G76" s="9" t="s">
        <v>202</v>
      </c>
      <c r="H76" s="9" t="s">
        <v>318</v>
      </c>
      <c r="I76" s="9" t="s">
        <v>204</v>
      </c>
      <c r="J76" s="9" t="s">
        <v>205</v>
      </c>
      <c r="K76" s="9" t="s">
        <v>3432</v>
      </c>
      <c r="L76" s="9" t="s">
        <v>3553</v>
      </c>
      <c r="M76" s="9" t="s">
        <v>197</v>
      </c>
      <c r="N76" s="7" t="s">
        <v>313</v>
      </c>
      <c r="O76" s="9" t="s">
        <v>227</v>
      </c>
      <c r="P76" s="9">
        <v>0</v>
      </c>
      <c r="Q76" s="9">
        <v>8802783</v>
      </c>
      <c r="R76" s="9">
        <v>10875565</v>
      </c>
      <c r="S76" s="11" t="s">
        <v>208</v>
      </c>
      <c r="T76" s="10"/>
      <c r="U76" s="9"/>
      <c r="V76" s="9"/>
      <c r="W76" s="9"/>
      <c r="X76" s="9"/>
      <c r="Y76" s="9"/>
    </row>
    <row r="77" spans="1:25" x14ac:dyDescent="0.3">
      <c r="A77" s="1">
        <v>67</v>
      </c>
      <c r="B77" s="7" t="s">
        <v>3554</v>
      </c>
      <c r="C77" s="9"/>
      <c r="D77" s="9"/>
      <c r="E77" s="9" t="s">
        <v>3555</v>
      </c>
      <c r="F77" s="10">
        <v>44090</v>
      </c>
      <c r="G77" s="9" t="s">
        <v>202</v>
      </c>
      <c r="H77" s="9" t="s">
        <v>318</v>
      </c>
      <c r="I77" s="9" t="s">
        <v>204</v>
      </c>
      <c r="J77" s="9" t="s">
        <v>205</v>
      </c>
      <c r="K77" s="9" t="s">
        <v>3432</v>
      </c>
      <c r="L77" s="9" t="s">
        <v>3556</v>
      </c>
      <c r="M77" s="9" t="s">
        <v>214</v>
      </c>
      <c r="N77" s="7" t="s">
        <v>478</v>
      </c>
      <c r="O77" s="9" t="s">
        <v>198</v>
      </c>
      <c r="P77" s="9">
        <v>0</v>
      </c>
      <c r="Q77" s="9">
        <v>7542142</v>
      </c>
      <c r="R77" s="9">
        <v>9320760</v>
      </c>
      <c r="S77" s="11" t="s">
        <v>208</v>
      </c>
      <c r="T77" s="10"/>
      <c r="U77" s="9"/>
      <c r="V77" s="9"/>
      <c r="W77" s="9"/>
      <c r="X77" s="9"/>
      <c r="Y77" s="9"/>
    </row>
    <row r="78" spans="1:25" x14ac:dyDescent="0.3">
      <c r="A78" s="1">
        <v>68</v>
      </c>
      <c r="B78" s="7" t="s">
        <v>3557</v>
      </c>
      <c r="C78" s="9"/>
      <c r="D78" s="9"/>
      <c r="E78" s="9" t="s">
        <v>3558</v>
      </c>
      <c r="F78" s="10">
        <v>44021</v>
      </c>
      <c r="G78" s="9" t="s">
        <v>202</v>
      </c>
      <c r="H78" s="9" t="s">
        <v>318</v>
      </c>
      <c r="I78" s="9" t="s">
        <v>204</v>
      </c>
      <c r="J78" s="9" t="s">
        <v>205</v>
      </c>
      <c r="K78" s="9" t="s">
        <v>3432</v>
      </c>
      <c r="L78" s="9" t="s">
        <v>3559</v>
      </c>
      <c r="M78" s="9" t="s">
        <v>290</v>
      </c>
      <c r="N78" s="7" t="s">
        <v>1356</v>
      </c>
      <c r="O78" s="9" t="s">
        <v>227</v>
      </c>
      <c r="P78" s="9">
        <v>0</v>
      </c>
      <c r="Q78" s="9">
        <v>10471657</v>
      </c>
      <c r="R78" s="9">
        <v>0</v>
      </c>
      <c r="S78" s="11" t="s">
        <v>208</v>
      </c>
      <c r="T78" s="10"/>
      <c r="U78" s="9"/>
      <c r="V78" s="9"/>
      <c r="W78" s="9"/>
      <c r="X78" s="9"/>
      <c r="Y78" s="9"/>
    </row>
    <row r="79" spans="1:25" x14ac:dyDescent="0.3">
      <c r="A79" s="1">
        <v>69</v>
      </c>
      <c r="B79" s="7" t="s">
        <v>3560</v>
      </c>
      <c r="C79" s="9"/>
      <c r="D79" s="9"/>
      <c r="E79" s="9" t="s">
        <v>3561</v>
      </c>
      <c r="F79" s="10">
        <v>44067</v>
      </c>
      <c r="G79" s="9" t="s">
        <v>202</v>
      </c>
      <c r="H79" s="9" t="s">
        <v>318</v>
      </c>
      <c r="I79" s="9" t="s">
        <v>234</v>
      </c>
      <c r="J79" s="9" t="s">
        <v>205</v>
      </c>
      <c r="K79" s="9" t="s">
        <v>3358</v>
      </c>
      <c r="L79" s="9" t="s">
        <v>3562</v>
      </c>
      <c r="M79" s="9" t="s">
        <v>235</v>
      </c>
      <c r="N79" s="9" t="s">
        <v>696</v>
      </c>
      <c r="O79" s="9" t="s">
        <v>216</v>
      </c>
      <c r="P79" s="9">
        <v>0</v>
      </c>
      <c r="Q79" s="9">
        <v>7050487</v>
      </c>
      <c r="R79" s="9">
        <v>0</v>
      </c>
      <c r="S79" s="11" t="s">
        <v>208</v>
      </c>
      <c r="T79" s="10"/>
      <c r="U79" s="9"/>
      <c r="V79" s="9"/>
      <c r="W79" s="9"/>
      <c r="X79" s="9"/>
      <c r="Y79" s="9"/>
    </row>
    <row r="80" spans="1:25" x14ac:dyDescent="0.3">
      <c r="A80" s="1">
        <v>70</v>
      </c>
      <c r="B80" s="7" t="s">
        <v>3563</v>
      </c>
      <c r="C80" s="9"/>
      <c r="D80" s="9"/>
      <c r="E80" s="9" t="s">
        <v>3564</v>
      </c>
      <c r="F80" s="10">
        <v>44084</v>
      </c>
      <c r="G80" s="9" t="s">
        <v>202</v>
      </c>
      <c r="H80" s="9" t="s">
        <v>318</v>
      </c>
      <c r="I80" s="9" t="s">
        <v>204</v>
      </c>
      <c r="J80" s="9" t="s">
        <v>205</v>
      </c>
      <c r="K80" s="9" t="s">
        <v>3358</v>
      </c>
      <c r="L80" s="9" t="s">
        <v>3565</v>
      </c>
      <c r="M80" s="9" t="s">
        <v>221</v>
      </c>
      <c r="N80" s="7" t="s">
        <v>527</v>
      </c>
      <c r="O80" s="9" t="s">
        <v>227</v>
      </c>
      <c r="P80" s="9">
        <v>0</v>
      </c>
      <c r="Q80" s="9">
        <v>16121491</v>
      </c>
      <c r="R80" s="9">
        <v>0</v>
      </c>
      <c r="S80" s="11" t="s">
        <v>208</v>
      </c>
      <c r="T80" s="10"/>
      <c r="U80" s="9"/>
      <c r="V80" s="9"/>
      <c r="W80" s="9"/>
      <c r="X80" s="9"/>
      <c r="Y80" s="9"/>
    </row>
    <row r="81" spans="1:25" x14ac:dyDescent="0.3">
      <c r="A81" s="1">
        <v>71</v>
      </c>
      <c r="B81" s="7" t="s">
        <v>3566</v>
      </c>
      <c r="C81" s="9"/>
      <c r="D81" s="9"/>
      <c r="E81" s="9" t="s">
        <v>3567</v>
      </c>
      <c r="F81" s="10">
        <v>44091</v>
      </c>
      <c r="G81" s="9" t="s">
        <v>202</v>
      </c>
      <c r="H81" s="9" t="s">
        <v>318</v>
      </c>
      <c r="I81" s="9" t="s">
        <v>204</v>
      </c>
      <c r="J81" s="9" t="s">
        <v>205</v>
      </c>
      <c r="K81" s="9" t="s">
        <v>3432</v>
      </c>
      <c r="L81" s="9" t="s">
        <v>3568</v>
      </c>
      <c r="M81" s="9" t="s">
        <v>247</v>
      </c>
      <c r="N81" s="7" t="s">
        <v>821</v>
      </c>
      <c r="O81" s="9" t="s">
        <v>216</v>
      </c>
      <c r="P81" s="9">
        <v>0</v>
      </c>
      <c r="Q81" s="9">
        <v>5585392</v>
      </c>
      <c r="R81" s="9">
        <v>6902165</v>
      </c>
      <c r="S81" s="11" t="s">
        <v>208</v>
      </c>
      <c r="T81" s="10"/>
      <c r="U81" s="9"/>
      <c r="V81" s="9"/>
      <c r="W81" s="9"/>
      <c r="X81" s="9"/>
      <c r="Y81" s="9"/>
    </row>
    <row r="82" spans="1:25" x14ac:dyDescent="0.3">
      <c r="A82" s="1">
        <v>72</v>
      </c>
      <c r="B82" s="7" t="s">
        <v>3569</v>
      </c>
      <c r="C82" s="9"/>
      <c r="D82" s="9"/>
      <c r="E82" s="9" t="s">
        <v>3570</v>
      </c>
      <c r="F82" s="10">
        <v>44111</v>
      </c>
      <c r="G82" s="9" t="s">
        <v>202</v>
      </c>
      <c r="H82" s="9" t="s">
        <v>318</v>
      </c>
      <c r="I82" s="9" t="s">
        <v>204</v>
      </c>
      <c r="J82" s="9" t="s">
        <v>205</v>
      </c>
      <c r="K82" s="9" t="s">
        <v>3358</v>
      </c>
      <c r="L82" s="9" t="s">
        <v>3571</v>
      </c>
      <c r="M82" s="9" t="s">
        <v>290</v>
      </c>
      <c r="N82" s="7" t="s">
        <v>1356</v>
      </c>
      <c r="O82" s="9" t="s">
        <v>216</v>
      </c>
      <c r="P82" s="9">
        <v>0</v>
      </c>
      <c r="Q82" s="9">
        <v>16121491</v>
      </c>
      <c r="R82" s="9">
        <v>20470224</v>
      </c>
      <c r="S82" s="11" t="s">
        <v>208</v>
      </c>
      <c r="T82" s="10"/>
      <c r="U82" s="9"/>
      <c r="V82" s="9"/>
      <c r="W82" s="9"/>
      <c r="X82" s="9"/>
      <c r="Y82" s="9"/>
    </row>
    <row r="83" spans="1:25" x14ac:dyDescent="0.3">
      <c r="A83" s="1">
        <v>73</v>
      </c>
      <c r="B83" s="7" t="s">
        <v>3572</v>
      </c>
      <c r="C83" s="9"/>
      <c r="D83" s="9"/>
      <c r="E83" s="9" t="s">
        <v>3573</v>
      </c>
      <c r="F83" s="10">
        <v>44096</v>
      </c>
      <c r="G83" s="9" t="s">
        <v>202</v>
      </c>
      <c r="H83" s="9" t="s">
        <v>318</v>
      </c>
      <c r="I83" s="9" t="s">
        <v>204</v>
      </c>
      <c r="J83" s="9" t="s">
        <v>205</v>
      </c>
      <c r="K83" s="9" t="s">
        <v>3432</v>
      </c>
      <c r="L83" s="9" t="s">
        <v>3574</v>
      </c>
      <c r="M83" s="9" t="s">
        <v>197</v>
      </c>
      <c r="N83" s="7" t="s">
        <v>313</v>
      </c>
      <c r="O83" s="9" t="s">
        <v>216</v>
      </c>
      <c r="P83" s="9">
        <v>0</v>
      </c>
      <c r="Q83" s="9">
        <v>7897111</v>
      </c>
      <c r="R83" s="9">
        <v>9756080</v>
      </c>
      <c r="S83" s="11" t="s">
        <v>208</v>
      </c>
      <c r="T83" s="10"/>
      <c r="U83" s="9"/>
      <c r="V83" s="9"/>
      <c r="W83" s="9"/>
      <c r="X83" s="9"/>
      <c r="Y83" s="9"/>
    </row>
    <row r="84" spans="1:25" x14ac:dyDescent="0.3">
      <c r="A84" s="1">
        <v>74</v>
      </c>
      <c r="B84" s="7" t="s">
        <v>3575</v>
      </c>
      <c r="C84" s="9"/>
      <c r="D84" s="9"/>
      <c r="E84" s="9" t="s">
        <v>3576</v>
      </c>
      <c r="F84" s="10">
        <v>44077</v>
      </c>
      <c r="G84" s="9" t="s">
        <v>202</v>
      </c>
      <c r="H84" s="9" t="s">
        <v>318</v>
      </c>
      <c r="I84" s="9" t="s">
        <v>204</v>
      </c>
      <c r="J84" s="9" t="s">
        <v>205</v>
      </c>
      <c r="K84" s="9" t="s">
        <v>3432</v>
      </c>
      <c r="L84" s="9" t="s">
        <v>3577</v>
      </c>
      <c r="M84" s="9" t="s">
        <v>290</v>
      </c>
      <c r="N84" s="7" t="s">
        <v>1356</v>
      </c>
      <c r="O84" s="9" t="s">
        <v>198</v>
      </c>
      <c r="P84" s="9">
        <v>0</v>
      </c>
      <c r="Q84" s="9">
        <v>10681964</v>
      </c>
      <c r="R84" s="9">
        <v>13529632</v>
      </c>
      <c r="S84" s="11" t="s">
        <v>208</v>
      </c>
      <c r="T84" s="10"/>
      <c r="U84" s="9"/>
      <c r="V84" s="9"/>
      <c r="W84" s="9"/>
      <c r="X84" s="9"/>
      <c r="Y84" s="9"/>
    </row>
    <row r="85" spans="1:25" x14ac:dyDescent="0.3">
      <c r="A85" s="1">
        <v>75</v>
      </c>
      <c r="B85" s="7" t="s">
        <v>3578</v>
      </c>
      <c r="C85" s="9"/>
      <c r="D85" s="9"/>
      <c r="E85" s="9" t="s">
        <v>3579</v>
      </c>
      <c r="F85" s="10">
        <v>44099</v>
      </c>
      <c r="G85" s="9" t="s">
        <v>202</v>
      </c>
      <c r="H85" s="9" t="s">
        <v>318</v>
      </c>
      <c r="I85" s="9" t="s">
        <v>204</v>
      </c>
      <c r="J85" s="9" t="s">
        <v>205</v>
      </c>
      <c r="K85" s="9" t="s">
        <v>3432</v>
      </c>
      <c r="L85" s="9" t="s">
        <v>3580</v>
      </c>
      <c r="M85" s="9" t="s">
        <v>206</v>
      </c>
      <c r="N85" s="9" t="s">
        <v>455</v>
      </c>
      <c r="O85" s="9" t="s">
        <v>216</v>
      </c>
      <c r="P85" s="9">
        <v>0</v>
      </c>
      <c r="Q85" s="9">
        <v>4483550</v>
      </c>
      <c r="R85" s="9">
        <v>5676275</v>
      </c>
      <c r="S85" s="11" t="s">
        <v>208</v>
      </c>
      <c r="T85" s="10"/>
      <c r="U85" s="9"/>
      <c r="V85" s="9"/>
      <c r="W85" s="9"/>
      <c r="X85" s="9"/>
      <c r="Y85" s="9"/>
    </row>
    <row r="86" spans="1:25" x14ac:dyDescent="0.3">
      <c r="A86" s="1">
        <v>76</v>
      </c>
      <c r="B86" s="7" t="s">
        <v>3581</v>
      </c>
      <c r="C86" s="9"/>
      <c r="D86" s="9"/>
      <c r="E86" s="9" t="s">
        <v>3582</v>
      </c>
      <c r="F86" s="10">
        <v>44099</v>
      </c>
      <c r="G86" s="9" t="s">
        <v>202</v>
      </c>
      <c r="H86" s="9" t="s">
        <v>318</v>
      </c>
      <c r="I86" s="9" t="s">
        <v>204</v>
      </c>
      <c r="J86" s="9" t="s">
        <v>205</v>
      </c>
      <c r="K86" s="9" t="s">
        <v>3432</v>
      </c>
      <c r="L86" s="9" t="s">
        <v>3583</v>
      </c>
      <c r="M86" s="9" t="s">
        <v>282</v>
      </c>
      <c r="N86" s="7" t="s">
        <v>1262</v>
      </c>
      <c r="O86" s="9" t="s">
        <v>216</v>
      </c>
      <c r="P86" s="9">
        <v>0</v>
      </c>
      <c r="Q86" s="9">
        <v>8673440</v>
      </c>
      <c r="R86" s="9">
        <v>10980048</v>
      </c>
      <c r="S86" s="11" t="s">
        <v>208</v>
      </c>
      <c r="T86" s="10"/>
      <c r="U86" s="9"/>
      <c r="V86" s="9"/>
      <c r="W86" s="9"/>
      <c r="X86" s="9"/>
      <c r="Y86" s="9"/>
    </row>
    <row r="87" spans="1:25" x14ac:dyDescent="0.3">
      <c r="A87" s="1">
        <v>77</v>
      </c>
      <c r="B87" s="7" t="s">
        <v>3584</v>
      </c>
      <c r="C87" s="9"/>
      <c r="D87" s="9"/>
      <c r="E87" s="9" t="s">
        <v>3585</v>
      </c>
      <c r="F87" s="10">
        <v>44120</v>
      </c>
      <c r="G87" s="9" t="s">
        <v>202</v>
      </c>
      <c r="H87" s="9" t="s">
        <v>318</v>
      </c>
      <c r="I87" s="9" t="s">
        <v>204</v>
      </c>
      <c r="J87" s="9" t="s">
        <v>205</v>
      </c>
      <c r="K87" s="9" t="s">
        <v>3432</v>
      </c>
      <c r="L87" s="9" t="s">
        <v>3586</v>
      </c>
      <c r="M87" s="9" t="s">
        <v>206</v>
      </c>
      <c r="N87" s="9" t="s">
        <v>455</v>
      </c>
      <c r="O87" s="9" t="s">
        <v>216</v>
      </c>
      <c r="P87" s="9">
        <v>0</v>
      </c>
      <c r="Q87" s="9">
        <v>7938000</v>
      </c>
      <c r="R87" s="9">
        <v>9798679</v>
      </c>
      <c r="S87" s="11" t="s">
        <v>208</v>
      </c>
      <c r="T87" s="10"/>
      <c r="U87" s="9"/>
      <c r="V87" s="9"/>
      <c r="W87" s="9"/>
      <c r="X87" s="9"/>
      <c r="Y87" s="9"/>
    </row>
    <row r="88" spans="1:25" x14ac:dyDescent="0.3">
      <c r="A88" s="1">
        <v>78</v>
      </c>
      <c r="B88" s="7" t="s">
        <v>3587</v>
      </c>
      <c r="C88" s="9"/>
      <c r="D88" s="9"/>
      <c r="E88" s="9" t="s">
        <v>3588</v>
      </c>
      <c r="F88" s="10">
        <v>44113</v>
      </c>
      <c r="G88" s="9" t="s">
        <v>202</v>
      </c>
      <c r="H88" s="9" t="s">
        <v>318</v>
      </c>
      <c r="I88" s="9" t="s">
        <v>204</v>
      </c>
      <c r="J88" s="9" t="s">
        <v>205</v>
      </c>
      <c r="K88" s="9" t="s">
        <v>3432</v>
      </c>
      <c r="L88" s="9" t="s">
        <v>3589</v>
      </c>
      <c r="M88" s="9" t="s">
        <v>247</v>
      </c>
      <c r="N88" s="7" t="s">
        <v>831</v>
      </c>
      <c r="O88" s="9" t="s">
        <v>216</v>
      </c>
      <c r="P88" s="9">
        <v>0</v>
      </c>
      <c r="Q88" s="9">
        <v>23909598</v>
      </c>
      <c r="R88" s="9">
        <v>29525910</v>
      </c>
      <c r="S88" s="11" t="s">
        <v>208</v>
      </c>
      <c r="T88" s="10"/>
      <c r="U88" s="9"/>
      <c r="V88" s="9"/>
      <c r="W88" s="9"/>
      <c r="X88" s="9"/>
      <c r="Y88" s="9"/>
    </row>
    <row r="89" spans="1:25" x14ac:dyDescent="0.3">
      <c r="A89" s="1">
        <v>79</v>
      </c>
      <c r="B89" s="7" t="s">
        <v>3590</v>
      </c>
      <c r="C89" s="9"/>
      <c r="D89" s="9"/>
      <c r="E89" s="9" t="s">
        <v>3591</v>
      </c>
      <c r="F89" s="10">
        <v>44110</v>
      </c>
      <c r="G89" s="9" t="s">
        <v>202</v>
      </c>
      <c r="H89" s="9" t="s">
        <v>318</v>
      </c>
      <c r="I89" s="9" t="s">
        <v>204</v>
      </c>
      <c r="J89" s="9" t="s">
        <v>205</v>
      </c>
      <c r="K89" s="9" t="s">
        <v>3432</v>
      </c>
      <c r="L89" s="9" t="s">
        <v>3592</v>
      </c>
      <c r="M89" s="9" t="s">
        <v>214</v>
      </c>
      <c r="N89" s="7" t="s">
        <v>478</v>
      </c>
      <c r="O89" s="9" t="s">
        <v>227</v>
      </c>
      <c r="P89" s="9">
        <v>10369799</v>
      </c>
      <c r="Q89" s="9">
        <v>10369799</v>
      </c>
      <c r="R89" s="9">
        <v>12807853</v>
      </c>
      <c r="S89" s="11" t="s">
        <v>208</v>
      </c>
      <c r="T89" s="10"/>
      <c r="U89" s="9"/>
      <c r="V89" s="9"/>
      <c r="W89" s="9"/>
      <c r="X89" s="9"/>
      <c r="Y89" s="9"/>
    </row>
    <row r="90" spans="1:25" x14ac:dyDescent="0.3">
      <c r="A90" s="1">
        <v>80</v>
      </c>
      <c r="B90" s="7" t="s">
        <v>3593</v>
      </c>
      <c r="C90" s="9"/>
      <c r="D90" s="9"/>
      <c r="E90" s="9" t="s">
        <v>3594</v>
      </c>
      <c r="F90" s="10">
        <v>44074</v>
      </c>
      <c r="G90" s="9" t="s">
        <v>202</v>
      </c>
      <c r="H90" s="9" t="s">
        <v>318</v>
      </c>
      <c r="I90" s="9" t="s">
        <v>204</v>
      </c>
      <c r="J90" s="9" t="s">
        <v>205</v>
      </c>
      <c r="K90" s="9" t="s">
        <v>3432</v>
      </c>
      <c r="L90" s="9" t="s">
        <v>3595</v>
      </c>
      <c r="M90" s="9" t="s">
        <v>214</v>
      </c>
      <c r="N90" s="7" t="s">
        <v>478</v>
      </c>
      <c r="O90" s="9" t="s">
        <v>216</v>
      </c>
      <c r="P90" s="9">
        <v>0</v>
      </c>
      <c r="Q90" s="9">
        <v>11398406</v>
      </c>
      <c r="R90" s="9">
        <v>14362039</v>
      </c>
      <c r="S90" s="11" t="s">
        <v>208</v>
      </c>
      <c r="T90" s="10"/>
      <c r="U90" s="9"/>
      <c r="V90" s="9"/>
      <c r="W90" s="9"/>
      <c r="X90" s="9"/>
      <c r="Y90" s="9"/>
    </row>
    <row r="91" spans="1:25" x14ac:dyDescent="0.3">
      <c r="A91" s="1">
        <v>81</v>
      </c>
      <c r="B91" s="7" t="s">
        <v>3596</v>
      </c>
      <c r="C91" s="9"/>
      <c r="D91" s="9"/>
      <c r="E91" s="9" t="s">
        <v>3597</v>
      </c>
      <c r="F91" s="10">
        <v>44091</v>
      </c>
      <c r="G91" s="9" t="s">
        <v>202</v>
      </c>
      <c r="H91" s="9" t="s">
        <v>318</v>
      </c>
      <c r="I91" s="9" t="s">
        <v>204</v>
      </c>
      <c r="J91" s="9" t="s">
        <v>205</v>
      </c>
      <c r="K91" s="9" t="s">
        <v>3358</v>
      </c>
      <c r="L91" s="9" t="s">
        <v>3598</v>
      </c>
      <c r="M91" s="9" t="s">
        <v>247</v>
      </c>
      <c r="N91" s="7" t="s">
        <v>821</v>
      </c>
      <c r="O91" s="9" t="s">
        <v>216</v>
      </c>
      <c r="P91" s="9">
        <v>0</v>
      </c>
      <c r="Q91" s="9">
        <v>36710307</v>
      </c>
      <c r="R91" s="9">
        <v>46639819</v>
      </c>
      <c r="S91" s="11" t="s">
        <v>208</v>
      </c>
      <c r="T91" s="10"/>
      <c r="U91" s="9"/>
      <c r="V91" s="9"/>
      <c r="W91" s="9"/>
      <c r="X91" s="9"/>
      <c r="Y91" s="9"/>
    </row>
    <row r="92" spans="1:25" x14ac:dyDescent="0.3">
      <c r="A92" s="1">
        <v>82</v>
      </c>
      <c r="B92" s="7" t="s">
        <v>3599</v>
      </c>
      <c r="C92" s="9"/>
      <c r="D92" s="9"/>
      <c r="E92" s="9" t="s">
        <v>3600</v>
      </c>
      <c r="F92" s="10">
        <v>44028</v>
      </c>
      <c r="G92" s="9" t="s">
        <v>202</v>
      </c>
      <c r="H92" s="9" t="s">
        <v>318</v>
      </c>
      <c r="I92" s="9" t="s">
        <v>204</v>
      </c>
      <c r="J92" s="9" t="s">
        <v>205</v>
      </c>
      <c r="K92" s="9" t="s">
        <v>3432</v>
      </c>
      <c r="L92" s="9" t="s">
        <v>3601</v>
      </c>
      <c r="M92" s="9" t="s">
        <v>247</v>
      </c>
      <c r="N92" s="7" t="s">
        <v>831</v>
      </c>
      <c r="O92" s="9" t="s">
        <v>216</v>
      </c>
      <c r="P92" s="9">
        <v>0</v>
      </c>
      <c r="Q92" s="9">
        <v>16461547</v>
      </c>
      <c r="R92" s="9">
        <v>20937399</v>
      </c>
      <c r="S92" s="11" t="s">
        <v>208</v>
      </c>
      <c r="T92" s="10"/>
      <c r="U92" s="9"/>
      <c r="V92" s="9"/>
      <c r="W92" s="9"/>
      <c r="X92" s="9"/>
      <c r="Y92" s="9"/>
    </row>
    <row r="93" spans="1:25" x14ac:dyDescent="0.3">
      <c r="A93" s="1">
        <v>83</v>
      </c>
      <c r="B93" s="7" t="s">
        <v>3602</v>
      </c>
      <c r="C93" s="9"/>
      <c r="D93" s="9"/>
      <c r="E93" s="9" t="s">
        <v>3603</v>
      </c>
      <c r="F93" s="10">
        <v>44104</v>
      </c>
      <c r="G93" s="9" t="s">
        <v>202</v>
      </c>
      <c r="H93" s="9" t="s">
        <v>318</v>
      </c>
      <c r="I93" s="9" t="s">
        <v>204</v>
      </c>
      <c r="J93" s="9" t="s">
        <v>205</v>
      </c>
      <c r="K93" s="9" t="s">
        <v>3432</v>
      </c>
      <c r="L93" s="9" t="s">
        <v>3604</v>
      </c>
      <c r="M93" s="9" t="s">
        <v>197</v>
      </c>
      <c r="N93" s="7" t="s">
        <v>415</v>
      </c>
      <c r="O93" s="9" t="s">
        <v>222</v>
      </c>
      <c r="P93" s="9">
        <v>0</v>
      </c>
      <c r="Q93" s="9">
        <v>14464216</v>
      </c>
      <c r="R93" s="9">
        <v>18308687</v>
      </c>
      <c r="S93" s="11" t="s">
        <v>208</v>
      </c>
      <c r="T93" s="10"/>
      <c r="U93" s="9"/>
      <c r="V93" s="9"/>
      <c r="W93" s="9"/>
      <c r="X93" s="9"/>
      <c r="Y93" s="9"/>
    </row>
    <row r="94" spans="1:25" x14ac:dyDescent="0.3">
      <c r="A94" s="1">
        <v>84</v>
      </c>
      <c r="B94" s="7" t="s">
        <v>3605</v>
      </c>
      <c r="C94" s="9"/>
      <c r="D94" s="9"/>
      <c r="E94" s="9" t="s">
        <v>3606</v>
      </c>
      <c r="F94" s="10">
        <v>44102</v>
      </c>
      <c r="G94" s="9" t="s">
        <v>202</v>
      </c>
      <c r="H94" s="9" t="s">
        <v>318</v>
      </c>
      <c r="I94" s="9" t="s">
        <v>204</v>
      </c>
      <c r="J94" s="9" t="s">
        <v>205</v>
      </c>
      <c r="K94" s="9" t="s">
        <v>3432</v>
      </c>
      <c r="L94" s="9" t="s">
        <v>3607</v>
      </c>
      <c r="M94" s="9" t="s">
        <v>288</v>
      </c>
      <c r="N94" s="7" t="s">
        <v>1308</v>
      </c>
      <c r="O94" s="9" t="s">
        <v>216</v>
      </c>
      <c r="P94" s="9">
        <v>0</v>
      </c>
      <c r="Q94" s="9">
        <v>16733051</v>
      </c>
      <c r="R94" s="9">
        <v>21703216</v>
      </c>
      <c r="S94" s="11" t="s">
        <v>208</v>
      </c>
      <c r="T94" s="10"/>
      <c r="U94" s="9"/>
      <c r="V94" s="9"/>
      <c r="W94" s="9"/>
      <c r="X94" s="9"/>
      <c r="Y94" s="9"/>
    </row>
    <row r="95" spans="1:25" x14ac:dyDescent="0.3">
      <c r="A95" s="1">
        <v>85</v>
      </c>
      <c r="B95" s="7" t="s">
        <v>3608</v>
      </c>
      <c r="C95" s="9"/>
      <c r="D95" s="9"/>
      <c r="E95" s="9" t="s">
        <v>3609</v>
      </c>
      <c r="F95" s="10">
        <v>44049</v>
      </c>
      <c r="G95" s="9" t="s">
        <v>202</v>
      </c>
      <c r="H95" s="9" t="s">
        <v>318</v>
      </c>
      <c r="I95" s="9" t="s">
        <v>204</v>
      </c>
      <c r="J95" s="9" t="s">
        <v>205</v>
      </c>
      <c r="K95" s="9" t="s">
        <v>3358</v>
      </c>
      <c r="L95" s="9" t="s">
        <v>3610</v>
      </c>
      <c r="M95" s="9" t="s">
        <v>288</v>
      </c>
      <c r="N95" s="7" t="s">
        <v>1308</v>
      </c>
      <c r="O95" s="9" t="s">
        <v>216</v>
      </c>
      <c r="P95" s="9">
        <v>0</v>
      </c>
      <c r="Q95" s="9">
        <v>17994002</v>
      </c>
      <c r="R95" s="9">
        <v>22988301</v>
      </c>
      <c r="S95" s="11" t="s">
        <v>208</v>
      </c>
      <c r="T95" s="10"/>
      <c r="U95" s="9"/>
      <c r="V95" s="9"/>
      <c r="W95" s="9"/>
      <c r="X95" s="9"/>
      <c r="Y95" s="9"/>
    </row>
    <row r="96" spans="1:25" x14ac:dyDescent="0.3">
      <c r="A96" s="1">
        <v>86</v>
      </c>
      <c r="B96" s="7" t="s">
        <v>3611</v>
      </c>
      <c r="C96" s="9"/>
      <c r="D96" s="9"/>
      <c r="E96" s="9" t="s">
        <v>3612</v>
      </c>
      <c r="F96" s="10">
        <v>44112</v>
      </c>
      <c r="G96" s="9" t="s">
        <v>202</v>
      </c>
      <c r="H96" s="9" t="s">
        <v>318</v>
      </c>
      <c r="I96" s="9" t="s">
        <v>204</v>
      </c>
      <c r="J96" s="9" t="s">
        <v>205</v>
      </c>
      <c r="K96" s="9" t="s">
        <v>3432</v>
      </c>
      <c r="L96" s="9" t="s">
        <v>3613</v>
      </c>
      <c r="M96" s="9" t="s">
        <v>288</v>
      </c>
      <c r="N96" s="7" t="s">
        <v>1308</v>
      </c>
      <c r="O96" s="9" t="s">
        <v>216</v>
      </c>
      <c r="P96" s="9">
        <v>16121491</v>
      </c>
      <c r="Q96" s="9">
        <v>16121491</v>
      </c>
      <c r="R96" s="9">
        <v>20414298</v>
      </c>
      <c r="S96" s="11" t="s">
        <v>208</v>
      </c>
      <c r="T96" s="10"/>
      <c r="U96" s="9"/>
      <c r="V96" s="9"/>
      <c r="W96" s="9"/>
      <c r="X96" s="9"/>
      <c r="Y96" s="9"/>
    </row>
    <row r="97" spans="1:25" x14ac:dyDescent="0.3">
      <c r="A97" s="1">
        <v>87</v>
      </c>
      <c r="B97" s="7" t="s">
        <v>3614</v>
      </c>
      <c r="C97" s="9"/>
      <c r="D97" s="9"/>
      <c r="E97" s="9" t="s">
        <v>3615</v>
      </c>
      <c r="F97" s="10">
        <v>44126</v>
      </c>
      <c r="G97" s="9" t="s">
        <v>202</v>
      </c>
      <c r="H97" s="9" t="s">
        <v>318</v>
      </c>
      <c r="I97" s="9" t="s">
        <v>204</v>
      </c>
      <c r="J97" s="9" t="s">
        <v>205</v>
      </c>
      <c r="K97" s="9" t="s">
        <v>3358</v>
      </c>
      <c r="L97" s="9" t="s">
        <v>3616</v>
      </c>
      <c r="M97" s="9" t="s">
        <v>290</v>
      </c>
      <c r="N97" s="7" t="s">
        <v>1356</v>
      </c>
      <c r="O97" s="9" t="s">
        <v>216</v>
      </c>
      <c r="P97" s="9">
        <v>0</v>
      </c>
      <c r="Q97" s="9">
        <v>10583986</v>
      </c>
      <c r="R97" s="9">
        <v>0</v>
      </c>
      <c r="S97" s="11" t="s">
        <v>208</v>
      </c>
      <c r="T97" s="10"/>
      <c r="U97" s="9"/>
      <c r="V97" s="9"/>
      <c r="W97" s="9"/>
      <c r="X97" s="9"/>
      <c r="Y97" s="9"/>
    </row>
    <row r="98" spans="1:25" x14ac:dyDescent="0.3">
      <c r="A98" s="1">
        <v>88</v>
      </c>
      <c r="B98" s="7" t="s">
        <v>3617</v>
      </c>
      <c r="C98" s="9"/>
      <c r="D98" s="9"/>
      <c r="E98" s="9" t="s">
        <v>3618</v>
      </c>
      <c r="F98" s="10">
        <v>44105</v>
      </c>
      <c r="G98" s="9" t="s">
        <v>202</v>
      </c>
      <c r="H98" s="9" t="s">
        <v>318</v>
      </c>
      <c r="I98" s="9" t="s">
        <v>204</v>
      </c>
      <c r="J98" s="9" t="s">
        <v>205</v>
      </c>
      <c r="K98" s="9" t="s">
        <v>3432</v>
      </c>
      <c r="L98" s="9" t="s">
        <v>3619</v>
      </c>
      <c r="M98" s="9" t="s">
        <v>247</v>
      </c>
      <c r="N98" s="7" t="s">
        <v>823</v>
      </c>
      <c r="O98" s="9" t="s">
        <v>198</v>
      </c>
      <c r="P98" s="9">
        <v>0</v>
      </c>
      <c r="Q98" s="9">
        <v>16104286</v>
      </c>
      <c r="R98" s="9">
        <v>19896293</v>
      </c>
      <c r="S98" s="11" t="s">
        <v>208</v>
      </c>
      <c r="T98" s="10"/>
      <c r="U98" s="9"/>
      <c r="V98" s="9"/>
      <c r="W98" s="9"/>
      <c r="X98" s="9"/>
      <c r="Y98" s="9"/>
    </row>
    <row r="99" spans="1:25" x14ac:dyDescent="0.3">
      <c r="A99" s="1">
        <v>89</v>
      </c>
      <c r="B99" s="7" t="s">
        <v>3620</v>
      </c>
      <c r="C99" s="9"/>
      <c r="D99" s="9"/>
      <c r="E99" s="9" t="s">
        <v>3621</v>
      </c>
      <c r="F99" s="10">
        <v>44125</v>
      </c>
      <c r="G99" s="9" t="s">
        <v>202</v>
      </c>
      <c r="H99" s="9" t="s">
        <v>318</v>
      </c>
      <c r="I99" s="9" t="s">
        <v>204</v>
      </c>
      <c r="J99" s="9" t="s">
        <v>205</v>
      </c>
      <c r="K99" s="9" t="s">
        <v>3432</v>
      </c>
      <c r="L99" s="9" t="s">
        <v>3622</v>
      </c>
      <c r="M99" s="9" t="s">
        <v>214</v>
      </c>
      <c r="N99" s="7" t="s">
        <v>478</v>
      </c>
      <c r="O99" s="9" t="s">
        <v>222</v>
      </c>
      <c r="P99" s="9">
        <v>0</v>
      </c>
      <c r="Q99" s="9">
        <v>17994002</v>
      </c>
      <c r="R99" s="9">
        <v>22205461</v>
      </c>
      <c r="S99" s="11" t="s">
        <v>208</v>
      </c>
      <c r="T99" s="10"/>
      <c r="U99" s="9"/>
      <c r="V99" s="9"/>
      <c r="W99" s="9"/>
      <c r="X99" s="9"/>
      <c r="Y99" s="9"/>
    </row>
    <row r="100" spans="1:25" x14ac:dyDescent="0.3">
      <c r="A100" s="1">
        <v>90</v>
      </c>
      <c r="B100" s="7" t="s">
        <v>3623</v>
      </c>
      <c r="C100" s="9"/>
      <c r="D100" s="9"/>
      <c r="E100" s="9" t="s">
        <v>3624</v>
      </c>
      <c r="F100" s="10">
        <v>44036</v>
      </c>
      <c r="G100" s="9" t="s">
        <v>202</v>
      </c>
      <c r="H100" s="9" t="s">
        <v>318</v>
      </c>
      <c r="I100" s="9" t="s">
        <v>204</v>
      </c>
      <c r="J100" s="9" t="s">
        <v>205</v>
      </c>
      <c r="K100" s="9" t="s">
        <v>3432</v>
      </c>
      <c r="L100" s="9" t="s">
        <v>3625</v>
      </c>
      <c r="M100" s="9" t="s">
        <v>288</v>
      </c>
      <c r="N100" s="7" t="s">
        <v>1308</v>
      </c>
      <c r="O100" s="9" t="s">
        <v>216</v>
      </c>
      <c r="P100" s="9">
        <v>23148177</v>
      </c>
      <c r="Q100" s="9">
        <v>23148177</v>
      </c>
      <c r="R100" s="9">
        <v>0</v>
      </c>
      <c r="S100" s="11" t="s">
        <v>208</v>
      </c>
      <c r="T100" s="10"/>
      <c r="U100" s="9"/>
      <c r="V100" s="9"/>
      <c r="W100" s="9"/>
      <c r="X100" s="9"/>
      <c r="Y100" s="9"/>
    </row>
    <row r="101" spans="1:25" x14ac:dyDescent="0.3">
      <c r="A101" s="1">
        <v>91</v>
      </c>
      <c r="B101" s="7" t="s">
        <v>3626</v>
      </c>
      <c r="C101" s="9"/>
      <c r="D101" s="9"/>
      <c r="E101" s="9" t="s">
        <v>3627</v>
      </c>
      <c r="F101" s="10">
        <v>44099</v>
      </c>
      <c r="G101" s="9" t="s">
        <v>202</v>
      </c>
      <c r="H101" s="9" t="s">
        <v>318</v>
      </c>
      <c r="I101" s="9" t="s">
        <v>204</v>
      </c>
      <c r="J101" s="9" t="s">
        <v>205</v>
      </c>
      <c r="K101" s="9" t="s">
        <v>3358</v>
      </c>
      <c r="L101" s="9" t="s">
        <v>3628</v>
      </c>
      <c r="M101" s="9" t="s">
        <v>214</v>
      </c>
      <c r="N101" s="7" t="s">
        <v>478</v>
      </c>
      <c r="O101" s="9" t="s">
        <v>216</v>
      </c>
      <c r="P101" s="9">
        <v>0</v>
      </c>
      <c r="Q101" s="9">
        <v>40000000</v>
      </c>
      <c r="R101" s="9">
        <v>0</v>
      </c>
      <c r="S101" s="11" t="s">
        <v>208</v>
      </c>
      <c r="T101" s="10"/>
      <c r="U101" s="9"/>
      <c r="V101" s="9"/>
      <c r="W101" s="9"/>
      <c r="X101" s="9"/>
      <c r="Y101" s="9"/>
    </row>
    <row r="102" spans="1:25" x14ac:dyDescent="0.3">
      <c r="A102" s="1">
        <v>92</v>
      </c>
      <c r="B102" s="7" t="s">
        <v>3629</v>
      </c>
      <c r="C102" s="9"/>
      <c r="D102" s="9"/>
      <c r="E102" s="9" t="s">
        <v>3630</v>
      </c>
      <c r="F102" s="10">
        <v>44140</v>
      </c>
      <c r="G102" s="9" t="s">
        <v>202</v>
      </c>
      <c r="H102" s="9" t="s">
        <v>318</v>
      </c>
      <c r="I102" s="9" t="s">
        <v>204</v>
      </c>
      <c r="J102" s="9" t="s">
        <v>205</v>
      </c>
      <c r="K102" s="9" t="s">
        <v>3432</v>
      </c>
      <c r="L102" s="9" t="s">
        <v>3631</v>
      </c>
      <c r="M102" s="9" t="s">
        <v>255</v>
      </c>
      <c r="N102" s="7" t="s">
        <v>944</v>
      </c>
      <c r="O102" s="9" t="s">
        <v>222</v>
      </c>
      <c r="P102" s="9">
        <v>0</v>
      </c>
      <c r="Q102" s="9">
        <v>11398406</v>
      </c>
      <c r="R102" s="9">
        <v>14074158</v>
      </c>
      <c r="S102" s="11" t="s">
        <v>208</v>
      </c>
      <c r="T102" s="10"/>
      <c r="U102" s="9"/>
      <c r="V102" s="9"/>
      <c r="W102" s="9"/>
      <c r="X102" s="9"/>
      <c r="Y102" s="9"/>
    </row>
    <row r="103" spans="1:25" x14ac:dyDescent="0.3">
      <c r="A103" s="1">
        <v>93</v>
      </c>
      <c r="B103" s="7" t="s">
        <v>3632</v>
      </c>
      <c r="C103" s="9"/>
      <c r="D103" s="9"/>
      <c r="E103" s="9" t="s">
        <v>3633</v>
      </c>
      <c r="F103" s="10">
        <v>44147</v>
      </c>
      <c r="G103" s="9" t="s">
        <v>202</v>
      </c>
      <c r="H103" s="9" t="s">
        <v>318</v>
      </c>
      <c r="I103" s="9" t="s">
        <v>204</v>
      </c>
      <c r="J103" s="9" t="s">
        <v>205</v>
      </c>
      <c r="K103" s="9" t="s">
        <v>3432</v>
      </c>
      <c r="L103" s="9" t="s">
        <v>3634</v>
      </c>
      <c r="M103" s="9" t="s">
        <v>221</v>
      </c>
      <c r="N103" s="7" t="s">
        <v>558</v>
      </c>
      <c r="O103" s="9" t="s">
        <v>216</v>
      </c>
      <c r="P103" s="9">
        <v>0</v>
      </c>
      <c r="Q103" s="9">
        <v>20375281</v>
      </c>
      <c r="R103" s="9">
        <v>25816592</v>
      </c>
      <c r="S103" s="11" t="s">
        <v>208</v>
      </c>
      <c r="T103" s="10"/>
      <c r="U103" s="9"/>
      <c r="V103" s="9"/>
      <c r="W103" s="9"/>
      <c r="X103" s="9"/>
      <c r="Y103" s="9"/>
    </row>
    <row r="104" spans="1:25" x14ac:dyDescent="0.3">
      <c r="A104" s="1">
        <v>94</v>
      </c>
      <c r="B104" s="7" t="s">
        <v>3635</v>
      </c>
      <c r="C104" s="9"/>
      <c r="D104" s="9"/>
      <c r="E104" s="9" t="s">
        <v>3636</v>
      </c>
      <c r="F104" s="10">
        <v>44148</v>
      </c>
      <c r="G104" s="9" t="s">
        <v>202</v>
      </c>
      <c r="H104" s="9" t="s">
        <v>318</v>
      </c>
      <c r="I104" s="9" t="s">
        <v>204</v>
      </c>
      <c r="J104" s="9" t="s">
        <v>205</v>
      </c>
      <c r="K104" s="9" t="s">
        <v>3432</v>
      </c>
      <c r="L104" s="9" t="s">
        <v>3637</v>
      </c>
      <c r="M104" s="9" t="s">
        <v>221</v>
      </c>
      <c r="N104" s="7" t="s">
        <v>527</v>
      </c>
      <c r="O104" s="9" t="s">
        <v>198</v>
      </c>
      <c r="P104" s="9">
        <v>0</v>
      </c>
      <c r="Q104" s="9">
        <v>17994002</v>
      </c>
      <c r="R104" s="9">
        <v>22798849</v>
      </c>
      <c r="S104" s="11" t="s">
        <v>208</v>
      </c>
      <c r="T104" s="10"/>
      <c r="U104" s="9"/>
      <c r="V104" s="9"/>
      <c r="W104" s="9"/>
      <c r="X104" s="9"/>
      <c r="Y104" s="9"/>
    </row>
    <row r="105" spans="1:25" x14ac:dyDescent="0.3">
      <c r="A105" s="1">
        <v>95</v>
      </c>
      <c r="B105" s="7" t="s">
        <v>3638</v>
      </c>
      <c r="C105" s="9"/>
      <c r="D105" s="9"/>
      <c r="E105" s="9" t="s">
        <v>3639</v>
      </c>
      <c r="F105" s="10">
        <v>44152</v>
      </c>
      <c r="G105" s="9" t="s">
        <v>202</v>
      </c>
      <c r="H105" s="9" t="s">
        <v>318</v>
      </c>
      <c r="I105" s="9" t="s">
        <v>204</v>
      </c>
      <c r="J105" s="9" t="s">
        <v>205</v>
      </c>
      <c r="K105" s="9" t="s">
        <v>3432</v>
      </c>
      <c r="L105" s="9" t="s">
        <v>3640</v>
      </c>
      <c r="M105" s="9" t="s">
        <v>247</v>
      </c>
      <c r="N105" s="7" t="s">
        <v>831</v>
      </c>
      <c r="O105" s="9" t="s">
        <v>227</v>
      </c>
      <c r="P105" s="9">
        <v>0</v>
      </c>
      <c r="Q105" s="9">
        <v>23909598</v>
      </c>
      <c r="R105" s="9">
        <v>29501991</v>
      </c>
      <c r="S105" s="11" t="s">
        <v>208</v>
      </c>
      <c r="T105" s="10"/>
      <c r="U105" s="9"/>
      <c r="V105" s="9"/>
      <c r="W105" s="9"/>
      <c r="X105" s="9"/>
      <c r="Y105" s="9"/>
    </row>
    <row r="106" spans="1:25" x14ac:dyDescent="0.3">
      <c r="A106" s="1">
        <v>96</v>
      </c>
      <c r="B106" s="7" t="s">
        <v>3641</v>
      </c>
      <c r="C106" s="9"/>
      <c r="D106" s="9"/>
      <c r="E106" s="9" t="s">
        <v>3642</v>
      </c>
      <c r="F106" s="10">
        <v>44130</v>
      </c>
      <c r="G106" s="9" t="s">
        <v>202</v>
      </c>
      <c r="H106" s="9" t="s">
        <v>318</v>
      </c>
      <c r="I106" s="9" t="s">
        <v>204</v>
      </c>
      <c r="J106" s="9" t="s">
        <v>205</v>
      </c>
      <c r="K106" s="9" t="s">
        <v>3432</v>
      </c>
      <c r="L106" s="9" t="s">
        <v>3643</v>
      </c>
      <c r="M106" s="9" t="s">
        <v>197</v>
      </c>
      <c r="N106" s="7" t="s">
        <v>313</v>
      </c>
      <c r="O106" s="9" t="s">
        <v>216</v>
      </c>
      <c r="P106" s="9">
        <v>9780870</v>
      </c>
      <c r="Q106" s="9">
        <v>9780870</v>
      </c>
      <c r="R106" s="9">
        <v>12380124</v>
      </c>
      <c r="S106" s="11" t="s">
        <v>208</v>
      </c>
      <c r="T106" s="10"/>
      <c r="U106" s="9"/>
      <c r="V106" s="9"/>
      <c r="W106" s="9"/>
      <c r="X106" s="9"/>
      <c r="Y106" s="9"/>
    </row>
    <row r="107" spans="1:25" x14ac:dyDescent="0.3">
      <c r="A107" s="1">
        <v>97</v>
      </c>
      <c r="B107" s="7" t="s">
        <v>3644</v>
      </c>
      <c r="C107" s="9"/>
      <c r="D107" s="9"/>
      <c r="E107" s="9" t="s">
        <v>3645</v>
      </c>
      <c r="F107" s="10">
        <v>44153</v>
      </c>
      <c r="G107" s="9" t="s">
        <v>202</v>
      </c>
      <c r="H107" s="9" t="s">
        <v>318</v>
      </c>
      <c r="I107" s="9" t="s">
        <v>204</v>
      </c>
      <c r="J107" s="9" t="s">
        <v>205</v>
      </c>
      <c r="K107" s="9" t="s">
        <v>3432</v>
      </c>
      <c r="L107" s="9" t="s">
        <v>3646</v>
      </c>
      <c r="M107" s="9" t="s">
        <v>197</v>
      </c>
      <c r="N107" s="7" t="s">
        <v>313</v>
      </c>
      <c r="O107" s="9" t="s">
        <v>216</v>
      </c>
      <c r="P107" s="9">
        <v>0</v>
      </c>
      <c r="Q107" s="9">
        <v>10583986</v>
      </c>
      <c r="R107" s="9">
        <v>13058806</v>
      </c>
      <c r="S107" s="11" t="s">
        <v>208</v>
      </c>
      <c r="T107" s="10"/>
      <c r="U107" s="9"/>
      <c r="V107" s="9"/>
      <c r="W107" s="9"/>
      <c r="X107" s="9"/>
      <c r="Y107" s="9"/>
    </row>
    <row r="108" spans="1:25" x14ac:dyDescent="0.3">
      <c r="A108" s="1">
        <v>98</v>
      </c>
      <c r="B108" s="7" t="s">
        <v>3647</v>
      </c>
      <c r="C108" s="9"/>
      <c r="D108" s="9"/>
      <c r="E108" s="9" t="s">
        <v>3648</v>
      </c>
      <c r="F108" s="10">
        <v>44120</v>
      </c>
      <c r="G108" s="9" t="s">
        <v>202</v>
      </c>
      <c r="H108" s="9" t="s">
        <v>318</v>
      </c>
      <c r="I108" s="9" t="s">
        <v>204</v>
      </c>
      <c r="J108" s="9" t="s">
        <v>205</v>
      </c>
      <c r="K108" s="9" t="s">
        <v>3432</v>
      </c>
      <c r="L108" s="9" t="s">
        <v>3649</v>
      </c>
      <c r="M108" s="9" t="s">
        <v>214</v>
      </c>
      <c r="N108" s="7" t="s">
        <v>478</v>
      </c>
      <c r="O108" s="9" t="s">
        <v>216</v>
      </c>
      <c r="P108" s="9">
        <v>5249248</v>
      </c>
      <c r="Q108" s="9">
        <v>5249248</v>
      </c>
      <c r="R108" s="9">
        <v>6479696</v>
      </c>
      <c r="S108" s="11" t="s">
        <v>208</v>
      </c>
      <c r="T108" s="10"/>
      <c r="U108" s="9"/>
      <c r="V108" s="9"/>
      <c r="W108" s="9"/>
      <c r="X108" s="9"/>
      <c r="Y108" s="9"/>
    </row>
    <row r="109" spans="1:25" x14ac:dyDescent="0.3">
      <c r="A109" s="1">
        <v>99</v>
      </c>
      <c r="B109" s="7" t="s">
        <v>3650</v>
      </c>
      <c r="C109" s="9"/>
      <c r="D109" s="9"/>
      <c r="E109" s="9" t="s">
        <v>3651</v>
      </c>
      <c r="F109" s="10">
        <v>44160</v>
      </c>
      <c r="G109" s="9" t="s">
        <v>202</v>
      </c>
      <c r="H109" s="9" t="s">
        <v>318</v>
      </c>
      <c r="I109" s="9" t="s">
        <v>204</v>
      </c>
      <c r="J109" s="9" t="s">
        <v>205</v>
      </c>
      <c r="K109" s="9" t="s">
        <v>3432</v>
      </c>
      <c r="L109" s="9" t="s">
        <v>3652</v>
      </c>
      <c r="M109" s="9" t="s">
        <v>214</v>
      </c>
      <c r="N109" s="7" t="s">
        <v>478</v>
      </c>
      <c r="O109" s="9" t="s">
        <v>198</v>
      </c>
      <c r="P109" s="9">
        <v>13365184</v>
      </c>
      <c r="Q109" s="9">
        <v>13365184</v>
      </c>
      <c r="R109" s="9">
        <v>0</v>
      </c>
      <c r="S109" s="11" t="s">
        <v>208</v>
      </c>
      <c r="T109" s="10"/>
      <c r="U109" s="9"/>
      <c r="V109" s="9"/>
      <c r="W109" s="9"/>
      <c r="X109" s="9"/>
      <c r="Y109" s="9"/>
    </row>
    <row r="110" spans="1:25" x14ac:dyDescent="0.3">
      <c r="A110" s="1">
        <v>100</v>
      </c>
      <c r="B110" s="7" t="s">
        <v>3653</v>
      </c>
      <c r="C110" s="9"/>
      <c r="D110" s="9"/>
      <c r="E110" s="9" t="s">
        <v>3654</v>
      </c>
      <c r="F110" s="10">
        <v>44155</v>
      </c>
      <c r="G110" s="9" t="s">
        <v>202</v>
      </c>
      <c r="H110" s="9" t="s">
        <v>318</v>
      </c>
      <c r="I110" s="9" t="s">
        <v>234</v>
      </c>
      <c r="J110" s="9" t="s">
        <v>205</v>
      </c>
      <c r="K110" s="9" t="s">
        <v>3358</v>
      </c>
      <c r="L110" s="9" t="s">
        <v>3655</v>
      </c>
      <c r="M110" s="9" t="s">
        <v>290</v>
      </c>
      <c r="N110" s="7" t="s">
        <v>1362</v>
      </c>
      <c r="O110" s="9" t="s">
        <v>216</v>
      </c>
      <c r="P110" s="9">
        <v>0</v>
      </c>
      <c r="Q110" s="9">
        <v>8799327</v>
      </c>
      <c r="R110" s="9">
        <v>0</v>
      </c>
      <c r="S110" s="11" t="s">
        <v>208</v>
      </c>
      <c r="T110" s="10"/>
      <c r="U110" s="9"/>
      <c r="V110" s="9"/>
      <c r="W110" s="9"/>
      <c r="X110" s="9"/>
      <c r="Y110" s="9"/>
    </row>
    <row r="111" spans="1:25" x14ac:dyDescent="0.3">
      <c r="A111" s="1">
        <v>101</v>
      </c>
      <c r="B111" s="7" t="s">
        <v>3656</v>
      </c>
      <c r="C111" s="9"/>
      <c r="D111" s="9"/>
      <c r="E111" s="9" t="s">
        <v>3657</v>
      </c>
      <c r="F111" s="10">
        <v>44119</v>
      </c>
      <c r="G111" s="9" t="s">
        <v>202</v>
      </c>
      <c r="H111" s="9" t="s">
        <v>318</v>
      </c>
      <c r="I111" s="9" t="s">
        <v>204</v>
      </c>
      <c r="J111" s="9" t="s">
        <v>205</v>
      </c>
      <c r="K111" s="9" t="s">
        <v>3432</v>
      </c>
      <c r="L111" s="9" t="s">
        <v>3658</v>
      </c>
      <c r="M111" s="9" t="s">
        <v>206</v>
      </c>
      <c r="N111" s="9" t="s">
        <v>455</v>
      </c>
      <c r="O111" s="9" t="s">
        <v>216</v>
      </c>
      <c r="P111" s="9">
        <v>0</v>
      </c>
      <c r="Q111" s="9">
        <v>9301250</v>
      </c>
      <c r="R111" s="9">
        <v>11482168</v>
      </c>
      <c r="S111" s="11" t="s">
        <v>208</v>
      </c>
      <c r="T111" s="10"/>
      <c r="U111" s="9"/>
      <c r="V111" s="9"/>
      <c r="W111" s="9"/>
      <c r="X111" s="9"/>
      <c r="Y111" s="9"/>
    </row>
    <row r="112" spans="1:25" x14ac:dyDescent="0.3">
      <c r="A112" s="1">
        <v>102</v>
      </c>
      <c r="B112" s="7" t="s">
        <v>3659</v>
      </c>
      <c r="C112" s="9"/>
      <c r="D112" s="9"/>
      <c r="E112" s="9" t="s">
        <v>3660</v>
      </c>
      <c r="F112" s="10">
        <v>44158</v>
      </c>
      <c r="G112" s="9" t="s">
        <v>202</v>
      </c>
      <c r="H112" s="9" t="s">
        <v>318</v>
      </c>
      <c r="I112" s="9" t="s">
        <v>234</v>
      </c>
      <c r="J112" s="9" t="s">
        <v>205</v>
      </c>
      <c r="K112" s="9" t="s">
        <v>3358</v>
      </c>
      <c r="L112" s="9" t="s">
        <v>3661</v>
      </c>
      <c r="M112" s="9" t="s">
        <v>221</v>
      </c>
      <c r="N112" s="7" t="s">
        <v>527</v>
      </c>
      <c r="O112" s="9" t="s">
        <v>222</v>
      </c>
      <c r="P112" s="9">
        <v>0</v>
      </c>
      <c r="Q112" s="9">
        <v>16121491</v>
      </c>
      <c r="R112" s="9">
        <v>20297595</v>
      </c>
      <c r="S112" s="11" t="s">
        <v>208</v>
      </c>
      <c r="T112" s="10"/>
      <c r="U112" s="9"/>
      <c r="V112" s="9"/>
      <c r="W112" s="9"/>
      <c r="X112" s="9"/>
      <c r="Y112" s="9"/>
    </row>
    <row r="113" spans="1:25" x14ac:dyDescent="0.3">
      <c r="A113" s="1">
        <v>103</v>
      </c>
      <c r="B113" s="7" t="s">
        <v>3662</v>
      </c>
      <c r="C113" s="9"/>
      <c r="D113" s="9"/>
      <c r="E113" s="9" t="s">
        <v>3663</v>
      </c>
      <c r="F113" s="10">
        <v>44158</v>
      </c>
      <c r="G113" s="9" t="s">
        <v>202</v>
      </c>
      <c r="H113" s="9" t="s">
        <v>318</v>
      </c>
      <c r="I113" s="9" t="s">
        <v>204</v>
      </c>
      <c r="J113" s="9" t="s">
        <v>205</v>
      </c>
      <c r="K113" s="9" t="s">
        <v>3432</v>
      </c>
      <c r="L113" s="9" t="s">
        <v>3664</v>
      </c>
      <c r="M113" s="9" t="s">
        <v>255</v>
      </c>
      <c r="N113" s="7" t="s">
        <v>944</v>
      </c>
      <c r="O113" s="9" t="s">
        <v>227</v>
      </c>
      <c r="P113" s="9">
        <v>0</v>
      </c>
      <c r="Q113" s="9">
        <v>8799327</v>
      </c>
      <c r="R113" s="9">
        <v>10853734</v>
      </c>
      <c r="S113" s="11" t="s">
        <v>208</v>
      </c>
      <c r="T113" s="10"/>
      <c r="U113" s="9"/>
      <c r="V113" s="9"/>
      <c r="W113" s="9"/>
      <c r="X113" s="9"/>
      <c r="Y113" s="9"/>
    </row>
    <row r="114" spans="1:25" x14ac:dyDescent="0.3">
      <c r="A114" s="1">
        <v>104</v>
      </c>
      <c r="B114" s="7" t="s">
        <v>3665</v>
      </c>
      <c r="C114" s="9"/>
      <c r="D114" s="9"/>
      <c r="E114" s="9" t="s">
        <v>3666</v>
      </c>
      <c r="F114" s="10">
        <v>44162</v>
      </c>
      <c r="G114" s="9" t="s">
        <v>202</v>
      </c>
      <c r="H114" s="9" t="s">
        <v>318</v>
      </c>
      <c r="I114" s="9" t="s">
        <v>204</v>
      </c>
      <c r="J114" s="9" t="s">
        <v>205</v>
      </c>
      <c r="K114" s="9" t="s">
        <v>3432</v>
      </c>
      <c r="L114" s="9" t="s">
        <v>3667</v>
      </c>
      <c r="M114" s="9" t="s">
        <v>247</v>
      </c>
      <c r="N114" s="7" t="s">
        <v>826</v>
      </c>
      <c r="O114" s="9" t="s">
        <v>216</v>
      </c>
      <c r="P114" s="9">
        <v>0</v>
      </c>
      <c r="Q114" s="9">
        <v>7824696</v>
      </c>
      <c r="R114" s="9">
        <v>9649336</v>
      </c>
      <c r="S114" s="11" t="s">
        <v>208</v>
      </c>
      <c r="T114" s="10"/>
      <c r="U114" s="9"/>
      <c r="V114" s="9"/>
      <c r="W114" s="9"/>
      <c r="X114" s="9"/>
      <c r="Y114" s="9"/>
    </row>
    <row r="115" spans="1:25" x14ac:dyDescent="0.3">
      <c r="A115" s="1">
        <v>105</v>
      </c>
      <c r="B115" s="7" t="s">
        <v>3668</v>
      </c>
      <c r="C115" s="9"/>
      <c r="D115" s="9"/>
      <c r="E115" s="9" t="s">
        <v>3669</v>
      </c>
      <c r="F115" s="10">
        <v>44168</v>
      </c>
      <c r="G115" s="9" t="s">
        <v>202</v>
      </c>
      <c r="H115" s="9" t="s">
        <v>318</v>
      </c>
      <c r="I115" s="9" t="s">
        <v>204</v>
      </c>
      <c r="J115" s="9" t="s">
        <v>205</v>
      </c>
      <c r="K115" s="9" t="s">
        <v>3432</v>
      </c>
      <c r="L115" s="9" t="s">
        <v>3670</v>
      </c>
      <c r="M115" s="9" t="s">
        <v>247</v>
      </c>
      <c r="N115" s="7" t="s">
        <v>821</v>
      </c>
      <c r="O115" s="9" t="s">
        <v>227</v>
      </c>
      <c r="P115" s="9">
        <v>0</v>
      </c>
      <c r="Q115" s="9">
        <v>10369799</v>
      </c>
      <c r="R115" s="9">
        <v>12974681</v>
      </c>
      <c r="S115" s="11" t="s">
        <v>208</v>
      </c>
      <c r="T115" s="10"/>
      <c r="U115" s="9"/>
      <c r="V115" s="9"/>
      <c r="W115" s="9"/>
      <c r="X115" s="9"/>
      <c r="Y115" s="9"/>
    </row>
    <row r="116" spans="1:25" x14ac:dyDescent="0.3">
      <c r="A116" s="1">
        <v>106</v>
      </c>
      <c r="B116" s="7" t="s">
        <v>3671</v>
      </c>
      <c r="C116" s="9"/>
      <c r="D116" s="9"/>
      <c r="E116" s="9" t="s">
        <v>3672</v>
      </c>
      <c r="F116" s="10">
        <v>44169</v>
      </c>
      <c r="G116" s="9" t="s">
        <v>202</v>
      </c>
      <c r="H116" s="9" t="s">
        <v>318</v>
      </c>
      <c r="I116" s="9" t="s">
        <v>204</v>
      </c>
      <c r="J116" s="9" t="s">
        <v>205</v>
      </c>
      <c r="K116" s="9" t="s">
        <v>3432</v>
      </c>
      <c r="L116" s="9" t="s">
        <v>3673</v>
      </c>
      <c r="M116" s="9" t="s">
        <v>214</v>
      </c>
      <c r="N116" s="7" t="s">
        <v>478</v>
      </c>
      <c r="O116" s="9" t="s">
        <v>222</v>
      </c>
      <c r="P116" s="9">
        <v>0</v>
      </c>
      <c r="Q116" s="9">
        <v>13365184</v>
      </c>
      <c r="R116" s="9">
        <v>16412709</v>
      </c>
      <c r="S116" s="11" t="s">
        <v>208</v>
      </c>
      <c r="T116" s="10"/>
      <c r="U116" s="9"/>
      <c r="V116" s="9"/>
      <c r="W116" s="9"/>
      <c r="X116" s="9"/>
      <c r="Y116" s="9"/>
    </row>
    <row r="117" spans="1:25" x14ac:dyDescent="0.3">
      <c r="A117" s="1">
        <v>107</v>
      </c>
      <c r="B117" s="7" t="s">
        <v>3674</v>
      </c>
      <c r="C117" s="9"/>
      <c r="D117" s="9"/>
      <c r="E117" s="9" t="s">
        <v>3675</v>
      </c>
      <c r="F117" s="10">
        <v>44165</v>
      </c>
      <c r="G117" s="9" t="s">
        <v>202</v>
      </c>
      <c r="H117" s="9" t="s">
        <v>318</v>
      </c>
      <c r="I117" s="9" t="s">
        <v>204</v>
      </c>
      <c r="J117" s="9" t="s">
        <v>205</v>
      </c>
      <c r="K117" s="9" t="s">
        <v>3432</v>
      </c>
      <c r="L117" s="9" t="s">
        <v>3676</v>
      </c>
      <c r="M117" s="9" t="s">
        <v>247</v>
      </c>
      <c r="N117" s="7" t="s">
        <v>831</v>
      </c>
      <c r="O117" s="9" t="s">
        <v>222</v>
      </c>
      <c r="P117" s="9">
        <v>0</v>
      </c>
      <c r="Q117" s="9">
        <v>7542142</v>
      </c>
      <c r="R117" s="9">
        <v>9552306</v>
      </c>
      <c r="S117" s="11" t="s">
        <v>208</v>
      </c>
      <c r="T117" s="10"/>
      <c r="U117" s="9"/>
      <c r="V117" s="9"/>
      <c r="W117" s="9"/>
      <c r="X117" s="9"/>
      <c r="Y117" s="9"/>
    </row>
    <row r="118" spans="1:25" x14ac:dyDescent="0.3">
      <c r="A118" s="1">
        <v>108</v>
      </c>
      <c r="B118" s="7" t="s">
        <v>3677</v>
      </c>
      <c r="C118" s="9"/>
      <c r="D118" s="9"/>
      <c r="E118" s="9" t="s">
        <v>3678</v>
      </c>
      <c r="F118" s="10">
        <v>44093</v>
      </c>
      <c r="G118" s="9" t="s">
        <v>202</v>
      </c>
      <c r="H118" s="9" t="s">
        <v>318</v>
      </c>
      <c r="I118" s="9" t="s">
        <v>204</v>
      </c>
      <c r="J118" s="9" t="s">
        <v>205</v>
      </c>
      <c r="K118" s="9" t="s">
        <v>3432</v>
      </c>
      <c r="L118" s="9" t="s">
        <v>3553</v>
      </c>
      <c r="M118" s="9" t="s">
        <v>214</v>
      </c>
      <c r="N118" s="7" t="s">
        <v>478</v>
      </c>
      <c r="O118" s="9" t="s">
        <v>227</v>
      </c>
      <c r="P118" s="9">
        <v>9575060</v>
      </c>
      <c r="Q118" s="9">
        <v>9575060</v>
      </c>
      <c r="R118" s="9">
        <v>11817470</v>
      </c>
      <c r="S118" s="11" t="s">
        <v>208</v>
      </c>
      <c r="T118" s="10"/>
      <c r="U118" s="9"/>
      <c r="V118" s="9"/>
      <c r="W118" s="9"/>
      <c r="X118" s="9"/>
      <c r="Y118" s="9"/>
    </row>
    <row r="119" spans="1:25" x14ac:dyDescent="0.3">
      <c r="A119" s="1">
        <v>109</v>
      </c>
      <c r="B119" s="7" t="s">
        <v>3679</v>
      </c>
      <c r="C119" s="9"/>
      <c r="D119" s="9"/>
      <c r="E119" s="9" t="s">
        <v>3680</v>
      </c>
      <c r="F119" s="10">
        <v>44145</v>
      </c>
      <c r="G119" s="9" t="s">
        <v>202</v>
      </c>
      <c r="H119" s="9" t="s">
        <v>318</v>
      </c>
      <c r="I119" s="9" t="s">
        <v>204</v>
      </c>
      <c r="J119" s="9" t="s">
        <v>205</v>
      </c>
      <c r="K119" s="9" t="s">
        <v>3432</v>
      </c>
      <c r="L119" s="9" t="s">
        <v>3681</v>
      </c>
      <c r="M119" s="9" t="s">
        <v>214</v>
      </c>
      <c r="N119" s="7" t="s">
        <v>478</v>
      </c>
      <c r="O119" s="9" t="s">
        <v>227</v>
      </c>
      <c r="P119" s="9">
        <v>11398406</v>
      </c>
      <c r="Q119" s="9">
        <v>11398406</v>
      </c>
      <c r="R119" s="9">
        <v>14070130</v>
      </c>
      <c r="S119" s="11" t="s">
        <v>208</v>
      </c>
      <c r="T119" s="10"/>
      <c r="U119" s="9"/>
      <c r="V119" s="9"/>
      <c r="W119" s="9"/>
      <c r="X119" s="9"/>
      <c r="Y119" s="9"/>
    </row>
    <row r="120" spans="1:25" x14ac:dyDescent="0.3">
      <c r="A120" s="1">
        <v>110</v>
      </c>
      <c r="B120" s="7" t="s">
        <v>3682</v>
      </c>
      <c r="C120" s="9"/>
      <c r="D120" s="9"/>
      <c r="E120" s="9" t="s">
        <v>3683</v>
      </c>
      <c r="F120" s="10">
        <v>44085</v>
      </c>
      <c r="G120" s="9" t="s">
        <v>202</v>
      </c>
      <c r="H120" s="9" t="s">
        <v>318</v>
      </c>
      <c r="I120" s="9" t="s">
        <v>204</v>
      </c>
      <c r="J120" s="9" t="s">
        <v>205</v>
      </c>
      <c r="K120" s="9" t="s">
        <v>3432</v>
      </c>
      <c r="L120" s="9" t="s">
        <v>3684</v>
      </c>
      <c r="M120" s="9" t="s">
        <v>214</v>
      </c>
      <c r="N120" s="7" t="s">
        <v>478</v>
      </c>
      <c r="O120" s="9" t="s">
        <v>216</v>
      </c>
      <c r="P120" s="9">
        <v>28577979</v>
      </c>
      <c r="Q120" s="9">
        <v>28577979</v>
      </c>
      <c r="R120" s="9">
        <v>35327627</v>
      </c>
      <c r="S120" s="11" t="s">
        <v>208</v>
      </c>
      <c r="T120" s="10"/>
      <c r="U120" s="9"/>
      <c r="V120" s="9"/>
      <c r="W120" s="9"/>
      <c r="X120" s="9"/>
      <c r="Y120" s="9"/>
    </row>
    <row r="121" spans="1:25" x14ac:dyDescent="0.3">
      <c r="A121" s="1">
        <v>111</v>
      </c>
      <c r="B121" s="7" t="s">
        <v>3685</v>
      </c>
      <c r="C121" s="9"/>
      <c r="D121" s="9"/>
      <c r="E121" s="9" t="s">
        <v>3686</v>
      </c>
      <c r="F121" s="10">
        <v>44078</v>
      </c>
      <c r="G121" s="9" t="s">
        <v>202</v>
      </c>
      <c r="H121" s="9" t="s">
        <v>318</v>
      </c>
      <c r="I121" s="9" t="s">
        <v>204</v>
      </c>
      <c r="J121" s="9" t="s">
        <v>205</v>
      </c>
      <c r="K121" s="9" t="s">
        <v>3358</v>
      </c>
      <c r="L121" s="9" t="s">
        <v>3687</v>
      </c>
      <c r="M121" s="9" t="s">
        <v>214</v>
      </c>
      <c r="N121" s="7" t="s">
        <v>478</v>
      </c>
      <c r="O121" s="9" t="s">
        <v>227</v>
      </c>
      <c r="P121" s="9">
        <v>16121491</v>
      </c>
      <c r="Q121" s="9">
        <v>16121491</v>
      </c>
      <c r="R121" s="9">
        <v>20496360</v>
      </c>
      <c r="S121" s="11" t="s">
        <v>208</v>
      </c>
      <c r="T121" s="10"/>
      <c r="U121" s="9"/>
      <c r="V121" s="9"/>
      <c r="W121" s="9"/>
      <c r="X121" s="9"/>
      <c r="Y121" s="9"/>
    </row>
    <row r="122" spans="1:25" x14ac:dyDescent="0.3">
      <c r="A122" s="1">
        <v>112</v>
      </c>
      <c r="B122" s="7" t="s">
        <v>3688</v>
      </c>
      <c r="C122" s="9"/>
      <c r="D122" s="9"/>
      <c r="E122" s="9" t="s">
        <v>3689</v>
      </c>
      <c r="F122" s="10">
        <v>44168</v>
      </c>
      <c r="G122" s="9" t="s">
        <v>202</v>
      </c>
      <c r="H122" s="9" t="s">
        <v>318</v>
      </c>
      <c r="I122" s="9" t="s">
        <v>204</v>
      </c>
      <c r="J122" s="9" t="s">
        <v>205</v>
      </c>
      <c r="K122" s="9" t="s">
        <v>3432</v>
      </c>
      <c r="L122" s="9" t="s">
        <v>3690</v>
      </c>
      <c r="M122" s="9" t="s">
        <v>214</v>
      </c>
      <c r="N122" s="7" t="s">
        <v>478</v>
      </c>
      <c r="O122" s="9" t="s">
        <v>227</v>
      </c>
      <c r="P122" s="9">
        <v>0</v>
      </c>
      <c r="Q122" s="9">
        <v>11398406</v>
      </c>
      <c r="R122" s="9">
        <v>14760090</v>
      </c>
      <c r="S122" s="11" t="s">
        <v>208</v>
      </c>
      <c r="T122" s="10"/>
      <c r="U122" s="9"/>
      <c r="V122" s="9"/>
      <c r="W122" s="9"/>
      <c r="X122" s="9"/>
      <c r="Y122" s="9"/>
    </row>
    <row r="123" spans="1:25" x14ac:dyDescent="0.3">
      <c r="A123" s="1">
        <v>113</v>
      </c>
      <c r="B123" s="7" t="s">
        <v>3691</v>
      </c>
      <c r="C123" s="9"/>
      <c r="D123" s="9"/>
      <c r="E123" s="9" t="s">
        <v>3692</v>
      </c>
      <c r="F123" s="10">
        <v>44175</v>
      </c>
      <c r="G123" s="9" t="s">
        <v>202</v>
      </c>
      <c r="H123" s="9" t="s">
        <v>318</v>
      </c>
      <c r="I123" s="9" t="s">
        <v>204</v>
      </c>
      <c r="J123" s="9" t="s">
        <v>205</v>
      </c>
      <c r="K123" s="9" t="s">
        <v>3432</v>
      </c>
      <c r="L123" s="9" t="s">
        <v>3693</v>
      </c>
      <c r="M123" s="9" t="s">
        <v>215</v>
      </c>
      <c r="N123" s="7" t="s">
        <v>480</v>
      </c>
      <c r="O123" s="9" t="s">
        <v>227</v>
      </c>
      <c r="P123" s="9">
        <v>0</v>
      </c>
      <c r="Q123" s="9">
        <v>16121491</v>
      </c>
      <c r="R123" s="9">
        <v>20875860</v>
      </c>
      <c r="S123" s="11" t="s">
        <v>208</v>
      </c>
      <c r="T123" s="10"/>
      <c r="U123" s="9"/>
      <c r="V123" s="9"/>
      <c r="W123" s="9"/>
      <c r="X123" s="9"/>
      <c r="Y123" s="9"/>
    </row>
    <row r="124" spans="1:25" x14ac:dyDescent="0.3">
      <c r="A124" s="1">
        <v>114</v>
      </c>
      <c r="B124" s="7" t="s">
        <v>3694</v>
      </c>
      <c r="C124" s="9"/>
      <c r="D124" s="9"/>
      <c r="E124" s="9" t="s">
        <v>3695</v>
      </c>
      <c r="F124" s="10">
        <v>44165</v>
      </c>
      <c r="G124" s="9" t="s">
        <v>202</v>
      </c>
      <c r="H124" s="9" t="s">
        <v>318</v>
      </c>
      <c r="I124" s="9" t="s">
        <v>204</v>
      </c>
      <c r="J124" s="9" t="s">
        <v>205</v>
      </c>
      <c r="K124" s="9" t="s">
        <v>3358</v>
      </c>
      <c r="L124" s="9" t="s">
        <v>3696</v>
      </c>
      <c r="M124" s="9" t="s">
        <v>214</v>
      </c>
      <c r="N124" s="7" t="s">
        <v>478</v>
      </c>
      <c r="O124" s="9" t="s">
        <v>227</v>
      </c>
      <c r="P124" s="9">
        <v>0</v>
      </c>
      <c r="Q124" s="9">
        <v>31189387</v>
      </c>
      <c r="R124" s="9">
        <v>39536416</v>
      </c>
      <c r="S124" s="11" t="s">
        <v>208</v>
      </c>
      <c r="T124" s="10"/>
      <c r="U124" s="9"/>
      <c r="V124" s="9"/>
      <c r="W124" s="9"/>
      <c r="X124" s="9"/>
      <c r="Y124" s="9"/>
    </row>
    <row r="125" spans="1:25" x14ac:dyDescent="0.3">
      <c r="A125" s="1">
        <v>115</v>
      </c>
      <c r="B125" s="7" t="s">
        <v>3697</v>
      </c>
      <c r="C125" s="9"/>
      <c r="D125" s="9"/>
      <c r="E125" s="9" t="s">
        <v>3698</v>
      </c>
      <c r="F125" s="10">
        <v>44175</v>
      </c>
      <c r="G125" s="9" t="s">
        <v>202</v>
      </c>
      <c r="H125" s="9" t="s">
        <v>318</v>
      </c>
      <c r="I125" s="9" t="s">
        <v>204</v>
      </c>
      <c r="J125" s="9" t="s">
        <v>205</v>
      </c>
      <c r="K125" s="9" t="s">
        <v>3432</v>
      </c>
      <c r="L125" s="9" t="s">
        <v>3699</v>
      </c>
      <c r="M125" s="9" t="s">
        <v>221</v>
      </c>
      <c r="N125" s="7" t="s">
        <v>527</v>
      </c>
      <c r="O125" s="9" t="s">
        <v>222</v>
      </c>
      <c r="P125" s="9">
        <v>0</v>
      </c>
      <c r="Q125" s="9">
        <v>10583986</v>
      </c>
      <c r="R125" s="9">
        <v>0</v>
      </c>
      <c r="S125" s="11" t="s">
        <v>208</v>
      </c>
      <c r="T125" s="10"/>
      <c r="U125" s="9"/>
      <c r="V125" s="9"/>
      <c r="W125" s="9"/>
      <c r="X125" s="9"/>
      <c r="Y125" s="9"/>
    </row>
    <row r="126" spans="1:25" x14ac:dyDescent="0.3">
      <c r="A126" s="1">
        <v>116</v>
      </c>
      <c r="B126" s="7" t="s">
        <v>3700</v>
      </c>
      <c r="C126" s="9"/>
      <c r="D126" s="9"/>
      <c r="E126" s="9" t="s">
        <v>3701</v>
      </c>
      <c r="F126" s="10">
        <v>44169</v>
      </c>
      <c r="G126" s="9" t="s">
        <v>202</v>
      </c>
      <c r="H126" s="9" t="s">
        <v>318</v>
      </c>
      <c r="I126" s="9" t="s">
        <v>204</v>
      </c>
      <c r="J126" s="9" t="s">
        <v>205</v>
      </c>
      <c r="K126" s="9" t="s">
        <v>3432</v>
      </c>
      <c r="L126" s="9" t="s">
        <v>3702</v>
      </c>
      <c r="M126" s="9" t="s">
        <v>221</v>
      </c>
      <c r="N126" s="7" t="s">
        <v>527</v>
      </c>
      <c r="O126" s="9" t="s">
        <v>198</v>
      </c>
      <c r="P126" s="9">
        <v>0</v>
      </c>
      <c r="Q126" s="9">
        <v>16121491</v>
      </c>
      <c r="R126" s="9">
        <v>0</v>
      </c>
      <c r="S126" s="11" t="s">
        <v>208</v>
      </c>
      <c r="T126" s="10"/>
      <c r="U126" s="9"/>
      <c r="V126" s="9"/>
      <c r="W126" s="9"/>
      <c r="X126" s="9"/>
      <c r="Y126" s="9"/>
    </row>
    <row r="127" spans="1:25" x14ac:dyDescent="0.3">
      <c r="A127" s="1">
        <v>117</v>
      </c>
      <c r="B127" s="7" t="s">
        <v>3703</v>
      </c>
      <c r="C127" s="9"/>
      <c r="D127" s="9"/>
      <c r="E127" s="9" t="s">
        <v>3704</v>
      </c>
      <c r="F127" s="10">
        <v>44172</v>
      </c>
      <c r="G127" s="9" t="s">
        <v>202</v>
      </c>
      <c r="H127" s="9" t="s">
        <v>318</v>
      </c>
      <c r="I127" s="9" t="s">
        <v>204</v>
      </c>
      <c r="J127" s="9" t="s">
        <v>205</v>
      </c>
      <c r="K127" s="9" t="s">
        <v>3432</v>
      </c>
      <c r="L127" s="9" t="s">
        <v>3705</v>
      </c>
      <c r="M127" s="9" t="s">
        <v>197</v>
      </c>
      <c r="N127" s="7" t="s">
        <v>313</v>
      </c>
      <c r="O127" s="9" t="s">
        <v>216</v>
      </c>
      <c r="P127" s="9">
        <v>0</v>
      </c>
      <c r="Q127" s="9">
        <v>23909598</v>
      </c>
      <c r="R127" s="9">
        <v>29356412</v>
      </c>
      <c r="S127" s="11" t="s">
        <v>208</v>
      </c>
      <c r="T127" s="10"/>
      <c r="U127" s="9"/>
      <c r="V127" s="9"/>
      <c r="W127" s="9"/>
      <c r="X127" s="9"/>
      <c r="Y127" s="9"/>
    </row>
    <row r="128" spans="1:25" x14ac:dyDescent="0.3">
      <c r="A128" s="1">
        <v>118</v>
      </c>
      <c r="B128" s="7" t="s">
        <v>3706</v>
      </c>
      <c r="C128" s="9"/>
      <c r="D128" s="9"/>
      <c r="E128" s="9" t="s">
        <v>3707</v>
      </c>
      <c r="F128" s="10">
        <v>44134</v>
      </c>
      <c r="G128" s="9" t="s">
        <v>202</v>
      </c>
      <c r="H128" s="9" t="s">
        <v>318</v>
      </c>
      <c r="I128" s="9" t="s">
        <v>204</v>
      </c>
      <c r="J128" s="9" t="s">
        <v>205</v>
      </c>
      <c r="K128" s="9" t="s">
        <v>3432</v>
      </c>
      <c r="L128" s="9" t="s">
        <v>3708</v>
      </c>
      <c r="M128" s="9" t="s">
        <v>197</v>
      </c>
      <c r="N128" s="7" t="s">
        <v>313</v>
      </c>
      <c r="O128" s="9" t="s">
        <v>222</v>
      </c>
      <c r="P128" s="9">
        <v>0</v>
      </c>
      <c r="Q128" s="9">
        <v>9575060</v>
      </c>
      <c r="R128" s="9">
        <v>12118501</v>
      </c>
      <c r="S128" s="11" t="s">
        <v>208</v>
      </c>
      <c r="T128" s="10"/>
      <c r="U128" s="9"/>
      <c r="V128" s="9"/>
      <c r="W128" s="9"/>
      <c r="X128" s="9"/>
      <c r="Y128" s="9"/>
    </row>
    <row r="129" spans="1:25" x14ac:dyDescent="0.3">
      <c r="A129" s="1">
        <v>119</v>
      </c>
      <c r="B129" s="7" t="s">
        <v>3709</v>
      </c>
      <c r="C129" s="9"/>
      <c r="D129" s="9"/>
      <c r="E129" s="9" t="s">
        <v>3710</v>
      </c>
      <c r="F129" s="10">
        <v>44181</v>
      </c>
      <c r="G129" s="9" t="s">
        <v>202</v>
      </c>
      <c r="H129" s="9" t="s">
        <v>318</v>
      </c>
      <c r="I129" s="9" t="s">
        <v>204</v>
      </c>
      <c r="J129" s="9" t="s">
        <v>205</v>
      </c>
      <c r="K129" s="9" t="s">
        <v>3432</v>
      </c>
      <c r="L129" s="9" t="s">
        <v>3711</v>
      </c>
      <c r="M129" s="9" t="s">
        <v>290</v>
      </c>
      <c r="N129" s="7" t="s">
        <v>1356</v>
      </c>
      <c r="O129" s="9" t="s">
        <v>216</v>
      </c>
      <c r="P129" s="9">
        <v>0</v>
      </c>
      <c r="Q129" s="9">
        <v>23892512</v>
      </c>
      <c r="R129" s="9">
        <v>29320283</v>
      </c>
      <c r="S129" s="11" t="s">
        <v>208</v>
      </c>
      <c r="T129" s="10"/>
      <c r="U129" s="9"/>
      <c r="V129" s="9"/>
      <c r="W129" s="9"/>
      <c r="X129" s="9"/>
      <c r="Y129" s="9"/>
    </row>
    <row r="130" spans="1:25" x14ac:dyDescent="0.3">
      <c r="A130" s="1">
        <v>120</v>
      </c>
      <c r="B130" s="7" t="s">
        <v>3712</v>
      </c>
      <c r="C130" s="9"/>
      <c r="D130" s="9"/>
      <c r="E130" s="9" t="s">
        <v>3713</v>
      </c>
      <c r="F130" s="10">
        <v>44097</v>
      </c>
      <c r="G130" s="9" t="s">
        <v>202</v>
      </c>
      <c r="H130" s="9" t="s">
        <v>318</v>
      </c>
      <c r="I130" s="9" t="s">
        <v>204</v>
      </c>
      <c r="J130" s="9" t="s">
        <v>205</v>
      </c>
      <c r="K130" s="9" t="s">
        <v>3432</v>
      </c>
      <c r="L130" s="9" t="s">
        <v>3714</v>
      </c>
      <c r="M130" s="9" t="s">
        <v>290</v>
      </c>
      <c r="N130" s="7" t="s">
        <v>1356</v>
      </c>
      <c r="O130" s="9" t="s">
        <v>216</v>
      </c>
      <c r="P130" s="9">
        <v>0</v>
      </c>
      <c r="Q130" s="9">
        <v>7824696</v>
      </c>
      <c r="R130" s="9">
        <v>9666102</v>
      </c>
      <c r="S130" s="11" t="s">
        <v>208</v>
      </c>
      <c r="T130" s="10"/>
      <c r="U130" s="9"/>
      <c r="V130" s="9"/>
      <c r="W130" s="9"/>
      <c r="X130" s="9"/>
      <c r="Y130" s="9"/>
    </row>
    <row r="131" spans="1:25" x14ac:dyDescent="0.3">
      <c r="A131" s="1">
        <v>121</v>
      </c>
      <c r="B131" s="7" t="s">
        <v>3715</v>
      </c>
      <c r="C131" s="9"/>
      <c r="D131" s="9"/>
      <c r="E131" s="9" t="s">
        <v>3716</v>
      </c>
      <c r="F131" s="10">
        <v>44217</v>
      </c>
      <c r="G131" s="9" t="s">
        <v>202</v>
      </c>
      <c r="H131" s="9" t="s">
        <v>318</v>
      </c>
      <c r="I131" s="9" t="s">
        <v>204</v>
      </c>
      <c r="J131" s="9" t="s">
        <v>205</v>
      </c>
      <c r="K131" s="9" t="s">
        <v>3432</v>
      </c>
      <c r="L131" s="9" t="s">
        <v>3717</v>
      </c>
      <c r="M131" s="9" t="s">
        <v>197</v>
      </c>
      <c r="N131" s="7" t="s">
        <v>313</v>
      </c>
      <c r="O131" s="9" t="s">
        <v>198</v>
      </c>
      <c r="P131" s="9">
        <v>7938000</v>
      </c>
      <c r="Q131" s="9">
        <v>7938000</v>
      </c>
      <c r="R131" s="9">
        <v>9962833</v>
      </c>
      <c r="S131" s="11" t="s">
        <v>208</v>
      </c>
      <c r="T131" s="10"/>
      <c r="U131" s="9"/>
      <c r="V131" s="9"/>
      <c r="W131" s="9"/>
      <c r="X131" s="9"/>
      <c r="Y131" s="9"/>
    </row>
    <row r="132" spans="1:25" x14ac:dyDescent="0.3">
      <c r="A132" s="1">
        <v>122</v>
      </c>
      <c r="B132" s="7" t="s">
        <v>3718</v>
      </c>
      <c r="C132" s="9"/>
      <c r="D132" s="9"/>
      <c r="E132" s="9" t="s">
        <v>3719</v>
      </c>
      <c r="F132" s="10">
        <v>44211</v>
      </c>
      <c r="G132" s="9" t="s">
        <v>202</v>
      </c>
      <c r="H132" s="9" t="s">
        <v>318</v>
      </c>
      <c r="I132" s="9" t="s">
        <v>204</v>
      </c>
      <c r="J132" s="9" t="s">
        <v>205</v>
      </c>
      <c r="K132" s="9" t="s">
        <v>3432</v>
      </c>
      <c r="L132" s="9" t="s">
        <v>3720</v>
      </c>
      <c r="M132" s="9" t="s">
        <v>214</v>
      </c>
      <c r="N132" s="7" t="s">
        <v>478</v>
      </c>
      <c r="O132" s="9" t="s">
        <v>216</v>
      </c>
      <c r="P132" s="9">
        <v>0</v>
      </c>
      <c r="Q132" s="9">
        <v>10583986</v>
      </c>
      <c r="R132" s="9">
        <v>12913410</v>
      </c>
      <c r="S132" s="11" t="s">
        <v>208</v>
      </c>
      <c r="T132" s="10"/>
      <c r="U132" s="9"/>
      <c r="V132" s="9"/>
      <c r="W132" s="9"/>
      <c r="X132" s="9"/>
      <c r="Y132" s="9"/>
    </row>
    <row r="133" spans="1:25" x14ac:dyDescent="0.3">
      <c r="A133" s="1">
        <v>123</v>
      </c>
      <c r="B133" s="7" t="s">
        <v>3721</v>
      </c>
      <c r="C133" s="9"/>
      <c r="D133" s="9"/>
      <c r="E133" s="9" t="s">
        <v>3722</v>
      </c>
      <c r="F133" s="10">
        <v>44176</v>
      </c>
      <c r="G133" s="9" t="s">
        <v>202</v>
      </c>
      <c r="H133" s="9" t="s">
        <v>318</v>
      </c>
      <c r="I133" s="9" t="s">
        <v>204</v>
      </c>
      <c r="J133" s="9" t="s">
        <v>205</v>
      </c>
      <c r="K133" s="9" t="s">
        <v>3432</v>
      </c>
      <c r="L133" s="9" t="s">
        <v>3723</v>
      </c>
      <c r="M133" s="9" t="s">
        <v>197</v>
      </c>
      <c r="N133" s="7" t="s">
        <v>313</v>
      </c>
      <c r="O133" s="9" t="s">
        <v>216</v>
      </c>
      <c r="P133" s="9">
        <v>0</v>
      </c>
      <c r="Q133" s="9">
        <v>5657544</v>
      </c>
      <c r="R133" s="9">
        <v>7136421</v>
      </c>
      <c r="S133" s="11" t="s">
        <v>208</v>
      </c>
      <c r="T133" s="10"/>
      <c r="U133" s="9"/>
      <c r="V133" s="9"/>
      <c r="W133" s="9"/>
      <c r="X133" s="9"/>
      <c r="Y133" s="9"/>
    </row>
    <row r="134" spans="1:25" x14ac:dyDescent="0.3">
      <c r="A134" s="1">
        <v>124</v>
      </c>
      <c r="B134" s="7" t="s">
        <v>3724</v>
      </c>
      <c r="C134" s="9"/>
      <c r="D134" s="9"/>
      <c r="E134" s="9" t="s">
        <v>3725</v>
      </c>
      <c r="F134" s="10">
        <v>44224</v>
      </c>
      <c r="G134" s="9" t="s">
        <v>202</v>
      </c>
      <c r="H134" s="9" t="s">
        <v>318</v>
      </c>
      <c r="I134" s="9" t="s">
        <v>204</v>
      </c>
      <c r="J134" s="9" t="s">
        <v>205</v>
      </c>
      <c r="K134" s="9" t="s">
        <v>3432</v>
      </c>
      <c r="L134" s="9" t="s">
        <v>3726</v>
      </c>
      <c r="M134" s="9" t="s">
        <v>197</v>
      </c>
      <c r="N134" s="7" t="s">
        <v>313</v>
      </c>
      <c r="O134" s="9" t="s">
        <v>198</v>
      </c>
      <c r="P134" s="9">
        <v>0</v>
      </c>
      <c r="Q134" s="9">
        <v>9575060</v>
      </c>
      <c r="R134" s="9">
        <v>12015528</v>
      </c>
      <c r="S134" s="11" t="s">
        <v>208</v>
      </c>
      <c r="T134" s="10"/>
      <c r="U134" s="9"/>
      <c r="V134" s="9"/>
      <c r="W134" s="9"/>
      <c r="X134" s="9"/>
      <c r="Y134" s="9"/>
    </row>
    <row r="135" spans="1:25" x14ac:dyDescent="0.3">
      <c r="A135" s="1">
        <v>125</v>
      </c>
      <c r="B135" s="7" t="s">
        <v>3727</v>
      </c>
      <c r="C135" s="9"/>
      <c r="D135" s="9"/>
      <c r="E135" s="9" t="s">
        <v>3728</v>
      </c>
      <c r="F135" s="10">
        <v>44221</v>
      </c>
      <c r="G135" s="9" t="s">
        <v>202</v>
      </c>
      <c r="H135" s="9" t="s">
        <v>318</v>
      </c>
      <c r="I135" s="9" t="s">
        <v>204</v>
      </c>
      <c r="J135" s="9" t="s">
        <v>205</v>
      </c>
      <c r="K135" s="9" t="s">
        <v>3432</v>
      </c>
      <c r="L135" s="9" t="s">
        <v>3729</v>
      </c>
      <c r="M135" s="9" t="s">
        <v>267</v>
      </c>
      <c r="N135" s="7" t="s">
        <v>1029</v>
      </c>
      <c r="O135" s="9" t="s">
        <v>216</v>
      </c>
      <c r="P135" s="9">
        <v>0</v>
      </c>
      <c r="Q135" s="9">
        <v>10583986</v>
      </c>
      <c r="R135" s="9">
        <v>13282546</v>
      </c>
      <c r="S135" s="11" t="s">
        <v>208</v>
      </c>
      <c r="T135" s="10"/>
      <c r="U135" s="9"/>
      <c r="V135" s="9"/>
      <c r="W135" s="9"/>
      <c r="X135" s="9"/>
      <c r="Y135" s="9"/>
    </row>
    <row r="136" spans="1:25" x14ac:dyDescent="0.3">
      <c r="A136" s="1">
        <v>126</v>
      </c>
      <c r="B136" s="7" t="s">
        <v>3730</v>
      </c>
      <c r="C136" s="9"/>
      <c r="D136" s="9"/>
      <c r="E136" s="9" t="s">
        <v>3731</v>
      </c>
      <c r="F136" s="10">
        <v>44155</v>
      </c>
      <c r="G136" s="9" t="s">
        <v>202</v>
      </c>
      <c r="H136" s="9" t="s">
        <v>318</v>
      </c>
      <c r="I136" s="9" t="s">
        <v>204</v>
      </c>
      <c r="J136" s="9" t="s">
        <v>205</v>
      </c>
      <c r="K136" s="9" t="s">
        <v>3432</v>
      </c>
      <c r="L136" s="9" t="s">
        <v>3732</v>
      </c>
      <c r="M136" s="9" t="s">
        <v>239</v>
      </c>
      <c r="N136" s="7" t="s">
        <v>739</v>
      </c>
      <c r="O136" s="9" t="s">
        <v>227</v>
      </c>
      <c r="P136" s="9">
        <v>10583986</v>
      </c>
      <c r="Q136" s="9">
        <v>10583986</v>
      </c>
      <c r="R136" s="9">
        <v>13408014</v>
      </c>
      <c r="S136" s="11" t="s">
        <v>208</v>
      </c>
      <c r="T136" s="10"/>
      <c r="U136" s="9"/>
      <c r="V136" s="9"/>
      <c r="W136" s="9"/>
      <c r="X136" s="9"/>
      <c r="Y136" s="9"/>
    </row>
    <row r="137" spans="1:25" x14ac:dyDescent="0.3">
      <c r="A137" s="1">
        <v>127</v>
      </c>
      <c r="B137" s="7" t="s">
        <v>3733</v>
      </c>
      <c r="C137" s="9"/>
      <c r="D137" s="9"/>
      <c r="E137" s="9" t="s">
        <v>3734</v>
      </c>
      <c r="F137" s="10">
        <v>44242</v>
      </c>
      <c r="G137" s="9" t="s">
        <v>202</v>
      </c>
      <c r="H137" s="9" t="s">
        <v>318</v>
      </c>
      <c r="I137" s="9" t="s">
        <v>204</v>
      </c>
      <c r="J137" s="9" t="s">
        <v>205</v>
      </c>
      <c r="K137" s="9" t="s">
        <v>3358</v>
      </c>
      <c r="L137" s="9" t="s">
        <v>3735</v>
      </c>
      <c r="M137" s="9" t="s">
        <v>235</v>
      </c>
      <c r="N137" s="9" t="s">
        <v>696</v>
      </c>
      <c r="O137" s="9" t="s">
        <v>216</v>
      </c>
      <c r="P137" s="9">
        <v>5442026</v>
      </c>
      <c r="Q137" s="9">
        <v>5362867</v>
      </c>
      <c r="R137" s="9">
        <v>6915152</v>
      </c>
      <c r="S137" s="11" t="s">
        <v>208</v>
      </c>
      <c r="T137" s="10"/>
      <c r="U137" s="9"/>
      <c r="V137" s="9"/>
      <c r="W137" s="9"/>
      <c r="X137" s="9"/>
      <c r="Y137" s="9"/>
    </row>
    <row r="138" spans="1:25" x14ac:dyDescent="0.3">
      <c r="A138" s="1">
        <v>128</v>
      </c>
      <c r="B138" s="7" t="s">
        <v>3736</v>
      </c>
      <c r="C138" s="9"/>
      <c r="D138" s="9"/>
      <c r="E138" s="9" t="s">
        <v>3737</v>
      </c>
      <c r="F138" s="10">
        <v>44056</v>
      </c>
      <c r="G138" s="9" t="s">
        <v>202</v>
      </c>
      <c r="H138" s="9" t="s">
        <v>318</v>
      </c>
      <c r="I138" s="9" t="s">
        <v>204</v>
      </c>
      <c r="J138" s="9" t="s">
        <v>205</v>
      </c>
      <c r="K138" s="9" t="s">
        <v>3432</v>
      </c>
      <c r="L138" s="9" t="s">
        <v>3738</v>
      </c>
      <c r="M138" s="9" t="s">
        <v>214</v>
      </c>
      <c r="N138" s="7" t="s">
        <v>478</v>
      </c>
      <c r="O138" s="9" t="s">
        <v>216</v>
      </c>
      <c r="P138" s="9">
        <v>0</v>
      </c>
      <c r="Q138" s="9">
        <v>23909598</v>
      </c>
      <c r="R138" s="9">
        <v>29699009</v>
      </c>
      <c r="S138" s="11" t="s">
        <v>208</v>
      </c>
      <c r="T138" s="10"/>
      <c r="U138" s="9"/>
      <c r="V138" s="9"/>
      <c r="W138" s="9"/>
      <c r="X138" s="9"/>
      <c r="Y138" s="9"/>
    </row>
    <row r="139" spans="1:25" x14ac:dyDescent="0.3">
      <c r="A139" s="1">
        <v>129</v>
      </c>
      <c r="B139" s="7" t="s">
        <v>3739</v>
      </c>
      <c r="C139" s="9"/>
      <c r="D139" s="9"/>
      <c r="E139" s="9" t="s">
        <v>3740</v>
      </c>
      <c r="F139" s="10">
        <v>44152</v>
      </c>
      <c r="G139" s="9" t="s">
        <v>202</v>
      </c>
      <c r="H139" s="9" t="s">
        <v>318</v>
      </c>
      <c r="I139" s="9" t="s">
        <v>204</v>
      </c>
      <c r="J139" s="9" t="s">
        <v>205</v>
      </c>
      <c r="K139" s="9" t="s">
        <v>3432</v>
      </c>
      <c r="L139" s="9" t="s">
        <v>3741</v>
      </c>
      <c r="M139" s="9" t="s">
        <v>197</v>
      </c>
      <c r="N139" s="7" t="s">
        <v>313</v>
      </c>
      <c r="O139" s="9" t="s">
        <v>198</v>
      </c>
      <c r="P139" s="9">
        <v>0</v>
      </c>
      <c r="Q139" s="9">
        <v>7897111</v>
      </c>
      <c r="R139" s="9">
        <v>10134312</v>
      </c>
      <c r="S139" s="11" t="s">
        <v>208</v>
      </c>
      <c r="T139" s="10"/>
      <c r="U139" s="9"/>
      <c r="V139" s="9"/>
      <c r="W139" s="9"/>
      <c r="X139" s="9"/>
      <c r="Y139" s="9"/>
    </row>
    <row r="140" spans="1:25" x14ac:dyDescent="0.3">
      <c r="A140" s="1">
        <v>130</v>
      </c>
      <c r="B140" s="7" t="s">
        <v>3742</v>
      </c>
      <c r="C140" s="9"/>
      <c r="D140" s="9"/>
      <c r="E140" s="9" t="s">
        <v>3743</v>
      </c>
      <c r="F140" s="10">
        <v>44230</v>
      </c>
      <c r="G140" s="9" t="s">
        <v>202</v>
      </c>
      <c r="H140" s="9" t="s">
        <v>318</v>
      </c>
      <c r="I140" s="9" t="s">
        <v>204</v>
      </c>
      <c r="J140" s="9" t="s">
        <v>205</v>
      </c>
      <c r="K140" s="9" t="s">
        <v>3432</v>
      </c>
      <c r="L140" s="9" t="s">
        <v>3744</v>
      </c>
      <c r="M140" s="9" t="s">
        <v>255</v>
      </c>
      <c r="N140" s="7" t="s">
        <v>944</v>
      </c>
      <c r="O140" s="9" t="s">
        <v>227</v>
      </c>
      <c r="P140" s="9">
        <v>0</v>
      </c>
      <c r="Q140" s="9">
        <v>25098366</v>
      </c>
      <c r="R140" s="9">
        <v>31293020</v>
      </c>
      <c r="S140" s="11" t="s">
        <v>208</v>
      </c>
      <c r="T140" s="10"/>
      <c r="U140" s="9"/>
      <c r="V140" s="9"/>
      <c r="W140" s="9"/>
      <c r="X140" s="9"/>
      <c r="Y140" s="9"/>
    </row>
    <row r="141" spans="1:25" x14ac:dyDescent="0.3">
      <c r="A141" s="1">
        <v>131</v>
      </c>
      <c r="B141" s="7" t="s">
        <v>3745</v>
      </c>
      <c r="C141" s="9"/>
      <c r="D141" s="9"/>
      <c r="E141" s="9" t="s">
        <v>3746</v>
      </c>
      <c r="F141" s="10">
        <v>44217</v>
      </c>
      <c r="G141" s="9" t="s">
        <v>202</v>
      </c>
      <c r="H141" s="9" t="s">
        <v>318</v>
      </c>
      <c r="I141" s="9" t="s">
        <v>204</v>
      </c>
      <c r="J141" s="9" t="s">
        <v>205</v>
      </c>
      <c r="K141" s="9" t="s">
        <v>3432</v>
      </c>
      <c r="L141" s="9" t="s">
        <v>3747</v>
      </c>
      <c r="M141" s="9" t="s">
        <v>197</v>
      </c>
      <c r="N141" s="7" t="s">
        <v>313</v>
      </c>
      <c r="O141" s="9" t="s">
        <v>216</v>
      </c>
      <c r="P141" s="9">
        <v>7897111</v>
      </c>
      <c r="Q141" s="9">
        <v>7897111</v>
      </c>
      <c r="R141" s="9">
        <v>9911523</v>
      </c>
      <c r="S141" s="11" t="s">
        <v>208</v>
      </c>
      <c r="T141" s="10"/>
      <c r="U141" s="9"/>
      <c r="V141" s="9"/>
      <c r="W141" s="9"/>
      <c r="X141" s="9"/>
      <c r="Y141" s="9"/>
    </row>
    <row r="142" spans="1:25" x14ac:dyDescent="0.3">
      <c r="A142" s="1">
        <v>132</v>
      </c>
      <c r="B142" s="7" t="s">
        <v>3748</v>
      </c>
      <c r="C142" s="9"/>
      <c r="D142" s="9"/>
      <c r="E142" s="9" t="s">
        <v>3749</v>
      </c>
      <c r="F142" s="10">
        <v>44064</v>
      </c>
      <c r="G142" s="9" t="s">
        <v>202</v>
      </c>
      <c r="H142" s="9" t="s">
        <v>318</v>
      </c>
      <c r="I142" s="9" t="s">
        <v>204</v>
      </c>
      <c r="J142" s="9" t="s">
        <v>205</v>
      </c>
      <c r="K142" s="9" t="s">
        <v>3358</v>
      </c>
      <c r="L142" s="9" t="s">
        <v>3750</v>
      </c>
      <c r="M142" s="9" t="s">
        <v>214</v>
      </c>
      <c r="N142" s="7" t="s">
        <v>478</v>
      </c>
      <c r="O142" s="9" t="s">
        <v>216</v>
      </c>
      <c r="P142" s="9">
        <v>0</v>
      </c>
      <c r="Q142" s="9">
        <v>10583986</v>
      </c>
      <c r="R142" s="9">
        <v>13134914</v>
      </c>
      <c r="S142" s="11" t="s">
        <v>208</v>
      </c>
      <c r="T142" s="10"/>
      <c r="U142" s="9"/>
      <c r="V142" s="9"/>
      <c r="W142" s="9"/>
      <c r="X142" s="9"/>
      <c r="Y142" s="9"/>
    </row>
    <row r="143" spans="1:25" x14ac:dyDescent="0.3">
      <c r="A143" s="1">
        <v>133</v>
      </c>
      <c r="B143" s="7" t="s">
        <v>3751</v>
      </c>
      <c r="C143" s="9"/>
      <c r="D143" s="9"/>
      <c r="E143" s="9" t="s">
        <v>3752</v>
      </c>
      <c r="F143" s="10">
        <v>44239</v>
      </c>
      <c r="G143" s="9" t="s">
        <v>202</v>
      </c>
      <c r="H143" s="9" t="s">
        <v>318</v>
      </c>
      <c r="I143" s="9" t="s">
        <v>204</v>
      </c>
      <c r="J143" s="9" t="s">
        <v>205</v>
      </c>
      <c r="K143" s="9" t="s">
        <v>3432</v>
      </c>
      <c r="L143" s="9" t="s">
        <v>3753</v>
      </c>
      <c r="M143" s="9" t="s">
        <v>214</v>
      </c>
      <c r="N143" s="7" t="s">
        <v>478</v>
      </c>
      <c r="O143" s="9" t="s">
        <v>198</v>
      </c>
      <c r="P143" s="9">
        <v>0</v>
      </c>
      <c r="Q143" s="9">
        <v>16121491</v>
      </c>
      <c r="R143" s="9">
        <v>20685486</v>
      </c>
      <c r="S143" s="11" t="s">
        <v>208</v>
      </c>
      <c r="T143" s="10"/>
      <c r="U143" s="9"/>
      <c r="V143" s="9"/>
      <c r="W143" s="9"/>
      <c r="X143" s="9"/>
      <c r="Y143" s="9"/>
    </row>
    <row r="144" spans="1:25" x14ac:dyDescent="0.3">
      <c r="A144" s="1">
        <v>134</v>
      </c>
      <c r="B144" s="7" t="s">
        <v>3754</v>
      </c>
      <c r="C144" s="9"/>
      <c r="D144" s="9"/>
      <c r="E144" s="9" t="s">
        <v>3755</v>
      </c>
      <c r="F144" s="10">
        <v>44231</v>
      </c>
      <c r="G144" s="9" t="s">
        <v>202</v>
      </c>
      <c r="H144" s="9" t="s">
        <v>318</v>
      </c>
      <c r="I144" s="9" t="s">
        <v>204</v>
      </c>
      <c r="J144" s="9" t="s">
        <v>205</v>
      </c>
      <c r="K144" s="9" t="s">
        <v>3358</v>
      </c>
      <c r="L144" s="9" t="s">
        <v>3756</v>
      </c>
      <c r="M144" s="9" t="s">
        <v>221</v>
      </c>
      <c r="N144" s="7" t="s">
        <v>527</v>
      </c>
      <c r="O144" s="9" t="s">
        <v>227</v>
      </c>
      <c r="P144" s="9">
        <v>0</v>
      </c>
      <c r="Q144" s="9">
        <v>16121491</v>
      </c>
      <c r="R144" s="9">
        <v>20071131</v>
      </c>
      <c r="S144" s="11" t="s">
        <v>208</v>
      </c>
      <c r="T144" s="10"/>
      <c r="U144" s="9"/>
      <c r="V144" s="9"/>
      <c r="W144" s="9"/>
      <c r="X144" s="9"/>
      <c r="Y144" s="9"/>
    </row>
    <row r="145" spans="1:25" x14ac:dyDescent="0.3">
      <c r="A145" s="1">
        <v>135</v>
      </c>
      <c r="B145" s="7" t="s">
        <v>3757</v>
      </c>
      <c r="C145" s="9"/>
      <c r="D145" s="9"/>
      <c r="E145" s="9" t="s">
        <v>3758</v>
      </c>
      <c r="F145" s="10">
        <v>44239</v>
      </c>
      <c r="G145" s="9" t="s">
        <v>202</v>
      </c>
      <c r="H145" s="9" t="s">
        <v>318</v>
      </c>
      <c r="I145" s="9" t="s">
        <v>204</v>
      </c>
      <c r="J145" s="9" t="s">
        <v>205</v>
      </c>
      <c r="K145" s="9" t="s">
        <v>3432</v>
      </c>
      <c r="L145" s="9" t="s">
        <v>3759</v>
      </c>
      <c r="M145" s="9" t="s">
        <v>214</v>
      </c>
      <c r="N145" s="7" t="s">
        <v>478</v>
      </c>
      <c r="O145" s="9" t="s">
        <v>216</v>
      </c>
      <c r="P145" s="9">
        <v>0</v>
      </c>
      <c r="Q145" s="9">
        <v>16121491</v>
      </c>
      <c r="R145" s="9">
        <v>19927708</v>
      </c>
      <c r="S145" s="11" t="s">
        <v>208</v>
      </c>
      <c r="T145" s="10"/>
      <c r="U145" s="9"/>
      <c r="V145" s="9"/>
      <c r="W145" s="9"/>
      <c r="X145" s="9"/>
      <c r="Y145" s="9"/>
    </row>
    <row r="146" spans="1:25" x14ac:dyDescent="0.3">
      <c r="A146" s="1">
        <v>136</v>
      </c>
      <c r="B146" s="7" t="s">
        <v>3760</v>
      </c>
      <c r="C146" s="9"/>
      <c r="D146" s="9"/>
      <c r="E146" s="9" t="s">
        <v>3761</v>
      </c>
      <c r="F146" s="10">
        <v>44244</v>
      </c>
      <c r="G146" s="9" t="s">
        <v>202</v>
      </c>
      <c r="H146" s="9" t="s">
        <v>318</v>
      </c>
      <c r="I146" s="9" t="s">
        <v>204</v>
      </c>
      <c r="J146" s="9" t="s">
        <v>205</v>
      </c>
      <c r="K146" s="9" t="s">
        <v>3432</v>
      </c>
      <c r="L146" s="9" t="s">
        <v>3762</v>
      </c>
      <c r="M146" s="9" t="s">
        <v>197</v>
      </c>
      <c r="N146" s="7" t="s">
        <v>441</v>
      </c>
      <c r="O146" s="9" t="s">
        <v>216</v>
      </c>
      <c r="P146" s="9">
        <v>0</v>
      </c>
      <c r="Q146" s="9">
        <v>12116440</v>
      </c>
      <c r="R146" s="9">
        <v>14662404</v>
      </c>
      <c r="S146" s="11" t="s">
        <v>208</v>
      </c>
      <c r="T146" s="10"/>
      <c r="U146" s="9"/>
      <c r="V146" s="9"/>
      <c r="W146" s="9"/>
      <c r="X146" s="9"/>
      <c r="Y146" s="9"/>
    </row>
    <row r="147" spans="1:25" x14ac:dyDescent="0.3">
      <c r="A147" s="1">
        <v>137</v>
      </c>
      <c r="B147" s="7" t="s">
        <v>3763</v>
      </c>
      <c r="C147" s="9"/>
      <c r="D147" s="9"/>
      <c r="E147" s="9" t="s">
        <v>3764</v>
      </c>
      <c r="F147" s="10">
        <v>44238</v>
      </c>
      <c r="G147" s="9" t="s">
        <v>202</v>
      </c>
      <c r="H147" s="9" t="s">
        <v>318</v>
      </c>
      <c r="I147" s="9" t="s">
        <v>204</v>
      </c>
      <c r="J147" s="9" t="s">
        <v>205</v>
      </c>
      <c r="K147" s="9" t="s">
        <v>3432</v>
      </c>
      <c r="L147" s="9" t="s">
        <v>3765</v>
      </c>
      <c r="M147" s="9" t="s">
        <v>247</v>
      </c>
      <c r="N147" s="7" t="s">
        <v>911</v>
      </c>
      <c r="O147" s="9" t="s">
        <v>222</v>
      </c>
      <c r="P147" s="9">
        <v>25098366</v>
      </c>
      <c r="Q147" s="9">
        <v>25098366</v>
      </c>
      <c r="R147" s="9">
        <v>31287201</v>
      </c>
      <c r="S147" s="11" t="s">
        <v>208</v>
      </c>
      <c r="T147" s="10"/>
      <c r="U147" s="9"/>
      <c r="V147" s="9"/>
      <c r="W147" s="9"/>
      <c r="X147" s="9"/>
      <c r="Y147" s="9"/>
    </row>
    <row r="148" spans="1:25" x14ac:dyDescent="0.3">
      <c r="A148" s="1">
        <v>138</v>
      </c>
      <c r="B148" s="7" t="s">
        <v>3766</v>
      </c>
      <c r="C148" s="9"/>
      <c r="D148" s="9"/>
      <c r="E148" s="9" t="s">
        <v>3767</v>
      </c>
      <c r="F148" s="10">
        <v>44239</v>
      </c>
      <c r="G148" s="9" t="s">
        <v>202</v>
      </c>
      <c r="H148" s="9" t="s">
        <v>318</v>
      </c>
      <c r="I148" s="9" t="s">
        <v>204</v>
      </c>
      <c r="J148" s="9" t="s">
        <v>205</v>
      </c>
      <c r="K148" s="9" t="s">
        <v>3432</v>
      </c>
      <c r="L148" s="9" t="s">
        <v>3768</v>
      </c>
      <c r="M148" s="9" t="s">
        <v>214</v>
      </c>
      <c r="N148" s="7" t="s">
        <v>478</v>
      </c>
      <c r="O148" s="9" t="s">
        <v>227</v>
      </c>
      <c r="P148" s="9">
        <v>0</v>
      </c>
      <c r="Q148" s="9">
        <v>16121491</v>
      </c>
      <c r="R148" s="9">
        <v>19514618</v>
      </c>
      <c r="S148" s="11" t="s">
        <v>208</v>
      </c>
      <c r="T148" s="10"/>
      <c r="U148" s="9"/>
      <c r="V148" s="9"/>
      <c r="W148" s="9"/>
      <c r="X148" s="9"/>
      <c r="Y148" s="9"/>
    </row>
    <row r="149" spans="1:25" x14ac:dyDescent="0.3">
      <c r="A149" s="1">
        <v>139</v>
      </c>
      <c r="B149" s="7" t="s">
        <v>3769</v>
      </c>
      <c r="C149" s="9"/>
      <c r="D149" s="9"/>
      <c r="E149" s="9" t="s">
        <v>3770</v>
      </c>
      <c r="F149" s="10">
        <v>44216</v>
      </c>
      <c r="G149" s="9" t="s">
        <v>202</v>
      </c>
      <c r="H149" s="9" t="s">
        <v>318</v>
      </c>
      <c r="I149" s="9" t="s">
        <v>204</v>
      </c>
      <c r="J149" s="9" t="s">
        <v>205</v>
      </c>
      <c r="K149" s="9" t="s">
        <v>3432</v>
      </c>
      <c r="L149" s="9" t="s">
        <v>3771</v>
      </c>
      <c r="M149" s="9" t="s">
        <v>239</v>
      </c>
      <c r="N149" s="7" t="s">
        <v>739</v>
      </c>
      <c r="O149" s="9" t="s">
        <v>216</v>
      </c>
      <c r="P149" s="9">
        <v>0</v>
      </c>
      <c r="Q149" s="9">
        <v>31189387</v>
      </c>
      <c r="R149" s="9">
        <v>39146176</v>
      </c>
      <c r="S149" s="11" t="s">
        <v>208</v>
      </c>
      <c r="T149" s="10"/>
      <c r="U149" s="9"/>
      <c r="V149" s="9"/>
      <c r="W149" s="9"/>
      <c r="X149" s="9"/>
      <c r="Y149" s="9"/>
    </row>
    <row r="150" spans="1:25" x14ac:dyDescent="0.3">
      <c r="A150" s="1">
        <v>140</v>
      </c>
      <c r="B150" s="7" t="s">
        <v>3772</v>
      </c>
      <c r="C150" s="9"/>
      <c r="D150" s="9"/>
      <c r="E150" s="9" t="s">
        <v>3773</v>
      </c>
      <c r="F150" s="10">
        <v>44056</v>
      </c>
      <c r="G150" s="9" t="s">
        <v>202</v>
      </c>
      <c r="H150" s="9" t="s">
        <v>318</v>
      </c>
      <c r="I150" s="9" t="s">
        <v>204</v>
      </c>
      <c r="J150" s="9" t="s">
        <v>205</v>
      </c>
      <c r="K150" s="9" t="s">
        <v>3432</v>
      </c>
      <c r="L150" s="9" t="s">
        <v>3774</v>
      </c>
      <c r="M150" s="9" t="s">
        <v>197</v>
      </c>
      <c r="N150" s="7" t="s">
        <v>313</v>
      </c>
      <c r="O150" s="9" t="s">
        <v>216</v>
      </c>
      <c r="P150" s="9">
        <v>0</v>
      </c>
      <c r="Q150" s="9">
        <v>3175200</v>
      </c>
      <c r="R150" s="9">
        <v>4036291</v>
      </c>
      <c r="S150" s="11" t="s">
        <v>208</v>
      </c>
      <c r="T150" s="10"/>
      <c r="U150" s="9"/>
      <c r="V150" s="9"/>
      <c r="W150" s="9"/>
      <c r="X150" s="9"/>
      <c r="Y150" s="9"/>
    </row>
    <row r="151" spans="1:25" x14ac:dyDescent="0.3">
      <c r="A151" s="1">
        <v>141</v>
      </c>
      <c r="B151" s="7" t="s">
        <v>3775</v>
      </c>
      <c r="C151" s="9"/>
      <c r="D151" s="9"/>
      <c r="E151" s="9" t="s">
        <v>3776</v>
      </c>
      <c r="F151" s="10">
        <v>44166</v>
      </c>
      <c r="G151" s="9" t="s">
        <v>202</v>
      </c>
      <c r="H151" s="9" t="s">
        <v>318</v>
      </c>
      <c r="I151" s="9" t="s">
        <v>204</v>
      </c>
      <c r="J151" s="9" t="s">
        <v>205</v>
      </c>
      <c r="K151" s="9" t="s">
        <v>3432</v>
      </c>
      <c r="L151" s="9" t="s">
        <v>3777</v>
      </c>
      <c r="M151" s="9" t="s">
        <v>215</v>
      </c>
      <c r="N151" s="7" t="s">
        <v>480</v>
      </c>
      <c r="O151" s="9" t="s">
        <v>216</v>
      </c>
      <c r="P151" s="9">
        <v>0</v>
      </c>
      <c r="Q151" s="9">
        <v>9777030</v>
      </c>
      <c r="R151" s="9">
        <v>12008469</v>
      </c>
      <c r="S151" s="11" t="s">
        <v>208</v>
      </c>
      <c r="T151" s="10"/>
      <c r="U151" s="9"/>
      <c r="V151" s="9"/>
      <c r="W151" s="9"/>
      <c r="X151" s="9"/>
      <c r="Y151" s="9"/>
    </row>
    <row r="152" spans="1:25" x14ac:dyDescent="0.3">
      <c r="A152" s="1">
        <v>142</v>
      </c>
      <c r="B152" s="7" t="s">
        <v>3778</v>
      </c>
      <c r="C152" s="9"/>
      <c r="D152" s="9"/>
      <c r="E152" s="9" t="s">
        <v>3779</v>
      </c>
      <c r="F152" s="10">
        <v>44250</v>
      </c>
      <c r="G152" s="9" t="s">
        <v>202</v>
      </c>
      <c r="H152" s="9" t="s">
        <v>318</v>
      </c>
      <c r="I152" s="9" t="s">
        <v>204</v>
      </c>
      <c r="J152" s="9" t="s">
        <v>205</v>
      </c>
      <c r="K152" s="9" t="s">
        <v>3358</v>
      </c>
      <c r="L152" s="9" t="s">
        <v>3780</v>
      </c>
      <c r="M152" s="9" t="s">
        <v>282</v>
      </c>
      <c r="N152" s="7" t="s">
        <v>1262</v>
      </c>
      <c r="O152" s="9" t="s">
        <v>216</v>
      </c>
      <c r="P152" s="9">
        <v>0</v>
      </c>
      <c r="Q152" s="9">
        <v>10583986</v>
      </c>
      <c r="R152" s="9">
        <v>13163296</v>
      </c>
      <c r="S152" s="11" t="s">
        <v>208</v>
      </c>
      <c r="T152" s="10"/>
      <c r="U152" s="9"/>
      <c r="V152" s="9"/>
      <c r="W152" s="9"/>
      <c r="X152" s="9"/>
      <c r="Y152" s="9"/>
    </row>
    <row r="153" spans="1:25" x14ac:dyDescent="0.3">
      <c r="A153" s="1">
        <v>143</v>
      </c>
      <c r="B153" s="7" t="s">
        <v>3781</v>
      </c>
      <c r="C153" s="9"/>
      <c r="D153" s="9"/>
      <c r="E153" s="9" t="s">
        <v>3782</v>
      </c>
      <c r="F153" s="10">
        <v>44239</v>
      </c>
      <c r="G153" s="9" t="s">
        <v>202</v>
      </c>
      <c r="H153" s="9" t="s">
        <v>318</v>
      </c>
      <c r="I153" s="9" t="s">
        <v>204</v>
      </c>
      <c r="J153" s="9" t="s">
        <v>205</v>
      </c>
      <c r="K153" s="9" t="s">
        <v>3432</v>
      </c>
      <c r="L153" s="9" t="s">
        <v>3783</v>
      </c>
      <c r="M153" s="9" t="s">
        <v>197</v>
      </c>
      <c r="N153" s="7" t="s">
        <v>313</v>
      </c>
      <c r="O153" s="9" t="s">
        <v>198</v>
      </c>
      <c r="P153" s="9">
        <v>0</v>
      </c>
      <c r="Q153" s="9">
        <v>9780870</v>
      </c>
      <c r="R153" s="9">
        <v>11839477</v>
      </c>
      <c r="S153" s="11" t="s">
        <v>208</v>
      </c>
      <c r="T153" s="10"/>
      <c r="U153" s="9"/>
      <c r="V153" s="9"/>
      <c r="W153" s="9"/>
      <c r="X153" s="9"/>
      <c r="Y153" s="9"/>
    </row>
    <row r="154" spans="1:25" x14ac:dyDescent="0.3">
      <c r="A154" s="1">
        <v>144</v>
      </c>
      <c r="B154" s="7" t="s">
        <v>3784</v>
      </c>
      <c r="C154" s="9"/>
      <c r="D154" s="9"/>
      <c r="E154" s="9" t="s">
        <v>3785</v>
      </c>
      <c r="F154" s="10">
        <v>44260</v>
      </c>
      <c r="G154" s="9" t="s">
        <v>202</v>
      </c>
      <c r="H154" s="9" t="s">
        <v>318</v>
      </c>
      <c r="I154" s="9" t="s">
        <v>204</v>
      </c>
      <c r="J154" s="9" t="s">
        <v>205</v>
      </c>
      <c r="K154" s="9" t="s">
        <v>3432</v>
      </c>
      <c r="L154" s="9" t="s">
        <v>3786</v>
      </c>
      <c r="M154" s="9" t="s">
        <v>273</v>
      </c>
      <c r="N154" s="7" t="s">
        <v>1124</v>
      </c>
      <c r="O154" s="9" t="s">
        <v>216</v>
      </c>
      <c r="P154" s="9">
        <v>0</v>
      </c>
      <c r="Q154" s="9">
        <v>13365184</v>
      </c>
      <c r="R154" s="9">
        <v>16077235</v>
      </c>
      <c r="S154" s="11" t="s">
        <v>208</v>
      </c>
      <c r="T154" s="10"/>
      <c r="U154" s="9"/>
      <c r="V154" s="9"/>
      <c r="W154" s="9"/>
      <c r="X154" s="9"/>
      <c r="Y154" s="9"/>
    </row>
    <row r="155" spans="1:25" x14ac:dyDescent="0.3">
      <c r="A155" s="1">
        <v>145</v>
      </c>
      <c r="B155" s="7" t="s">
        <v>3787</v>
      </c>
      <c r="C155" s="9"/>
      <c r="D155" s="9"/>
      <c r="E155" s="9" t="s">
        <v>3788</v>
      </c>
      <c r="F155" s="10">
        <v>44267</v>
      </c>
      <c r="G155" s="9" t="s">
        <v>202</v>
      </c>
      <c r="H155" s="9" t="s">
        <v>318</v>
      </c>
      <c r="I155" s="9" t="s">
        <v>204</v>
      </c>
      <c r="J155" s="9" t="s">
        <v>205</v>
      </c>
      <c r="K155" s="9" t="s">
        <v>3358</v>
      </c>
      <c r="L155" s="9" t="s">
        <v>3789</v>
      </c>
      <c r="M155" s="9" t="s">
        <v>221</v>
      </c>
      <c r="N155" s="7" t="s">
        <v>527</v>
      </c>
      <c r="O155" s="9" t="s">
        <v>227</v>
      </c>
      <c r="P155" s="9">
        <v>0</v>
      </c>
      <c r="Q155" s="9">
        <v>10583986</v>
      </c>
      <c r="R155" s="9">
        <v>13084158</v>
      </c>
      <c r="S155" s="11" t="s">
        <v>208</v>
      </c>
      <c r="T155" s="10"/>
      <c r="U155" s="9"/>
      <c r="V155" s="9"/>
      <c r="W155" s="9"/>
      <c r="X155" s="9"/>
      <c r="Y155" s="9"/>
    </row>
    <row r="156" spans="1:25" x14ac:dyDescent="0.3">
      <c r="A156" s="1">
        <v>146</v>
      </c>
      <c r="B156" s="7" t="s">
        <v>3790</v>
      </c>
      <c r="C156" s="9"/>
      <c r="D156" s="9"/>
      <c r="E156" s="9" t="s">
        <v>3791</v>
      </c>
      <c r="F156" s="10">
        <v>44250</v>
      </c>
      <c r="G156" s="9" t="s">
        <v>202</v>
      </c>
      <c r="H156" s="9" t="s">
        <v>318</v>
      </c>
      <c r="I156" s="9" t="s">
        <v>204</v>
      </c>
      <c r="J156" s="9" t="s">
        <v>205</v>
      </c>
      <c r="K156" s="9" t="s">
        <v>3432</v>
      </c>
      <c r="L156" s="9" t="s">
        <v>3792</v>
      </c>
      <c r="M156" s="9" t="s">
        <v>288</v>
      </c>
      <c r="N156" s="7" t="s">
        <v>1308</v>
      </c>
      <c r="O156" s="9" t="s">
        <v>216</v>
      </c>
      <c r="P156" s="9">
        <v>16121491</v>
      </c>
      <c r="Q156" s="9">
        <v>16121491</v>
      </c>
      <c r="R156" s="9">
        <v>0</v>
      </c>
      <c r="S156" s="11" t="s">
        <v>208</v>
      </c>
      <c r="T156" s="10"/>
      <c r="U156" s="9"/>
      <c r="V156" s="9"/>
      <c r="W156" s="9"/>
      <c r="X156" s="9"/>
      <c r="Y156" s="9"/>
    </row>
    <row r="157" spans="1:25" x14ac:dyDescent="0.3">
      <c r="A157" s="1">
        <v>147</v>
      </c>
      <c r="B157" s="7" t="s">
        <v>3793</v>
      </c>
      <c r="C157" s="9"/>
      <c r="D157" s="9"/>
      <c r="E157" s="9" t="s">
        <v>3794</v>
      </c>
      <c r="F157" s="10">
        <v>44280</v>
      </c>
      <c r="G157" s="9" t="s">
        <v>202</v>
      </c>
      <c r="H157" s="9" t="s">
        <v>318</v>
      </c>
      <c r="I157" s="9" t="s">
        <v>204</v>
      </c>
      <c r="J157" s="9" t="s">
        <v>205</v>
      </c>
      <c r="K157" s="9" t="s">
        <v>3432</v>
      </c>
      <c r="L157" s="9" t="s">
        <v>3795</v>
      </c>
      <c r="M157" s="9" t="s">
        <v>197</v>
      </c>
      <c r="N157" s="7" t="s">
        <v>313</v>
      </c>
      <c r="O157" s="9" t="s">
        <v>216</v>
      </c>
      <c r="P157" s="9">
        <v>0</v>
      </c>
      <c r="Q157" s="9">
        <v>6073340</v>
      </c>
      <c r="R157" s="9">
        <v>7297353</v>
      </c>
      <c r="S157" s="11" t="s">
        <v>208</v>
      </c>
      <c r="T157" s="10"/>
      <c r="U157" s="9"/>
      <c r="V157" s="9"/>
      <c r="W157" s="9"/>
      <c r="X157" s="9"/>
      <c r="Y157" s="9"/>
    </row>
    <row r="158" spans="1:25" x14ac:dyDescent="0.3">
      <c r="A158" s="1">
        <v>148</v>
      </c>
      <c r="B158" s="7" t="s">
        <v>3796</v>
      </c>
      <c r="C158" s="9"/>
      <c r="D158" s="9"/>
      <c r="E158" s="9" t="s">
        <v>3797</v>
      </c>
      <c r="F158" s="10">
        <v>44221</v>
      </c>
      <c r="G158" s="9" t="s">
        <v>202</v>
      </c>
      <c r="H158" s="9" t="s">
        <v>318</v>
      </c>
      <c r="I158" s="9" t="s">
        <v>204</v>
      </c>
      <c r="J158" s="9" t="s">
        <v>205</v>
      </c>
      <c r="K158" s="9" t="s">
        <v>3432</v>
      </c>
      <c r="L158" s="9" t="s">
        <v>3798</v>
      </c>
      <c r="M158" s="9" t="s">
        <v>197</v>
      </c>
      <c r="N158" s="7" t="s">
        <v>313</v>
      </c>
      <c r="O158" s="9" t="s">
        <v>198</v>
      </c>
      <c r="P158" s="9">
        <v>0</v>
      </c>
      <c r="Q158" s="9">
        <v>9777030</v>
      </c>
      <c r="R158" s="9">
        <v>12174496</v>
      </c>
      <c r="S158" s="11" t="s">
        <v>208</v>
      </c>
      <c r="T158" s="10"/>
      <c r="U158" s="9"/>
      <c r="V158" s="9"/>
      <c r="W158" s="9"/>
      <c r="X158" s="9"/>
      <c r="Y158" s="9"/>
    </row>
    <row r="159" spans="1:25" x14ac:dyDescent="0.3">
      <c r="A159" s="1">
        <v>149</v>
      </c>
      <c r="B159" s="7" t="s">
        <v>3799</v>
      </c>
      <c r="C159" s="9"/>
      <c r="D159" s="9"/>
      <c r="E159" s="9" t="s">
        <v>3800</v>
      </c>
      <c r="F159" s="10">
        <v>44243</v>
      </c>
      <c r="G159" s="9" t="s">
        <v>202</v>
      </c>
      <c r="H159" s="9" t="s">
        <v>318</v>
      </c>
      <c r="I159" s="9" t="s">
        <v>204</v>
      </c>
      <c r="J159" s="9" t="s">
        <v>205</v>
      </c>
      <c r="K159" s="9" t="s">
        <v>3432</v>
      </c>
      <c r="L159" s="9" t="s">
        <v>3801</v>
      </c>
      <c r="M159" s="9" t="s">
        <v>206</v>
      </c>
      <c r="N159" s="7" t="s">
        <v>474</v>
      </c>
      <c r="O159" s="9" t="s">
        <v>216</v>
      </c>
      <c r="P159" s="9">
        <v>0</v>
      </c>
      <c r="Q159" s="9">
        <v>4483550</v>
      </c>
      <c r="R159" s="9">
        <v>5588469</v>
      </c>
      <c r="S159" s="11" t="s">
        <v>208</v>
      </c>
      <c r="T159" s="10"/>
      <c r="U159" s="9"/>
      <c r="V159" s="9"/>
      <c r="W159" s="9"/>
      <c r="X159" s="9"/>
      <c r="Y159" s="9"/>
    </row>
    <row r="160" spans="1:25" x14ac:dyDescent="0.3">
      <c r="A160" s="1">
        <v>150</v>
      </c>
      <c r="B160" s="7" t="s">
        <v>3802</v>
      </c>
      <c r="C160" s="9"/>
      <c r="D160" s="9"/>
      <c r="E160" s="9" t="s">
        <v>3803</v>
      </c>
      <c r="F160" s="10">
        <v>44239</v>
      </c>
      <c r="G160" s="9" t="s">
        <v>202</v>
      </c>
      <c r="H160" s="9" t="s">
        <v>318</v>
      </c>
      <c r="I160" s="9" t="s">
        <v>204</v>
      </c>
      <c r="J160" s="9" t="s">
        <v>205</v>
      </c>
      <c r="K160" s="9" t="s">
        <v>3432</v>
      </c>
      <c r="L160" s="9" t="s">
        <v>3804</v>
      </c>
      <c r="M160" s="9" t="s">
        <v>206</v>
      </c>
      <c r="N160" s="7" t="s">
        <v>474</v>
      </c>
      <c r="O160" s="9" t="s">
        <v>216</v>
      </c>
      <c r="P160" s="9">
        <v>0</v>
      </c>
      <c r="Q160" s="9">
        <v>11519217</v>
      </c>
      <c r="R160" s="9">
        <v>14359368</v>
      </c>
      <c r="S160" s="11" t="s">
        <v>208</v>
      </c>
      <c r="T160" s="10"/>
      <c r="U160" s="9"/>
      <c r="V160" s="9"/>
      <c r="W160" s="9"/>
      <c r="X160" s="9"/>
      <c r="Y160" s="9"/>
    </row>
    <row r="161" spans="1:25" x14ac:dyDescent="0.3">
      <c r="A161" s="1">
        <v>151</v>
      </c>
      <c r="B161" s="7" t="s">
        <v>3805</v>
      </c>
      <c r="C161" s="9"/>
      <c r="D161" s="9"/>
      <c r="E161" s="9" t="s">
        <v>3806</v>
      </c>
      <c r="F161" s="10">
        <v>44274</v>
      </c>
      <c r="G161" s="9" t="s">
        <v>202</v>
      </c>
      <c r="H161" s="9" t="s">
        <v>318</v>
      </c>
      <c r="I161" s="9" t="s">
        <v>204</v>
      </c>
      <c r="J161" s="9" t="s">
        <v>205</v>
      </c>
      <c r="K161" s="9" t="s">
        <v>3432</v>
      </c>
      <c r="L161" s="9" t="s">
        <v>3807</v>
      </c>
      <c r="M161" s="9" t="s">
        <v>273</v>
      </c>
      <c r="N161" s="7" t="s">
        <v>1149</v>
      </c>
      <c r="O161" s="9" t="s">
        <v>222</v>
      </c>
      <c r="P161" s="9">
        <v>0</v>
      </c>
      <c r="Q161" s="9">
        <v>16461547</v>
      </c>
      <c r="R161" s="9">
        <v>19786005</v>
      </c>
      <c r="S161" s="11" t="s">
        <v>208</v>
      </c>
      <c r="T161" s="10"/>
      <c r="U161" s="9"/>
      <c r="V161" s="9"/>
      <c r="W161" s="9"/>
      <c r="X161" s="9"/>
      <c r="Y161" s="9"/>
    </row>
    <row r="162" spans="1:25" x14ac:dyDescent="0.3">
      <c r="A162" s="1">
        <v>152</v>
      </c>
      <c r="B162" s="7" t="s">
        <v>3808</v>
      </c>
      <c r="C162" s="9"/>
      <c r="D162" s="9"/>
      <c r="E162" s="9" t="s">
        <v>3809</v>
      </c>
      <c r="F162" s="10">
        <v>44183</v>
      </c>
      <c r="G162" s="9" t="s">
        <v>202</v>
      </c>
      <c r="H162" s="9" t="s">
        <v>318</v>
      </c>
      <c r="I162" s="9" t="s">
        <v>204</v>
      </c>
      <c r="J162" s="9" t="s">
        <v>205</v>
      </c>
      <c r="K162" s="9" t="s">
        <v>3432</v>
      </c>
      <c r="L162" s="9" t="s">
        <v>3810</v>
      </c>
      <c r="M162" s="9" t="s">
        <v>206</v>
      </c>
      <c r="N162" s="9" t="s">
        <v>455</v>
      </c>
      <c r="O162" s="9" t="s">
        <v>216</v>
      </c>
      <c r="P162" s="9">
        <v>44042850</v>
      </c>
      <c r="Q162" s="9">
        <v>44042850</v>
      </c>
      <c r="R162" s="9">
        <v>55546791</v>
      </c>
      <c r="S162" s="11" t="s">
        <v>208</v>
      </c>
      <c r="T162" s="10"/>
      <c r="U162" s="9"/>
      <c r="V162" s="9"/>
      <c r="W162" s="9"/>
      <c r="X162" s="9"/>
      <c r="Y162" s="9"/>
    </row>
    <row r="163" spans="1:25" x14ac:dyDescent="0.3">
      <c r="A163" s="1">
        <v>153</v>
      </c>
      <c r="B163" s="7" t="s">
        <v>3811</v>
      </c>
      <c r="C163" s="9"/>
      <c r="D163" s="9"/>
      <c r="E163" s="9" t="s">
        <v>3812</v>
      </c>
      <c r="F163" s="10">
        <v>44263</v>
      </c>
      <c r="G163" s="9" t="s">
        <v>202</v>
      </c>
      <c r="H163" s="9" t="s">
        <v>318</v>
      </c>
      <c r="I163" s="9" t="s">
        <v>204</v>
      </c>
      <c r="J163" s="9" t="s">
        <v>205</v>
      </c>
      <c r="K163" s="9" t="s">
        <v>3432</v>
      </c>
      <c r="L163" s="9" t="s">
        <v>3813</v>
      </c>
      <c r="M163" s="9" t="s">
        <v>197</v>
      </c>
      <c r="N163" s="7" t="s">
        <v>313</v>
      </c>
      <c r="O163" s="9" t="s">
        <v>227</v>
      </c>
      <c r="P163" s="9">
        <v>3910812</v>
      </c>
      <c r="Q163" s="9">
        <v>3910812</v>
      </c>
      <c r="R163" s="9">
        <v>4987982</v>
      </c>
      <c r="S163" s="11" t="s">
        <v>208</v>
      </c>
      <c r="T163" s="10"/>
      <c r="U163" s="9"/>
      <c r="V163" s="9"/>
      <c r="W163" s="9"/>
      <c r="X163" s="9"/>
      <c r="Y163" s="9"/>
    </row>
    <row r="164" spans="1:25" x14ac:dyDescent="0.3">
      <c r="A164" s="1">
        <v>154</v>
      </c>
      <c r="B164" s="7" t="s">
        <v>3814</v>
      </c>
      <c r="C164" s="9"/>
      <c r="D164" s="9"/>
      <c r="E164" s="9" t="s">
        <v>3815</v>
      </c>
      <c r="F164" s="10">
        <v>44271</v>
      </c>
      <c r="G164" s="9" t="s">
        <v>202</v>
      </c>
      <c r="H164" s="9" t="s">
        <v>318</v>
      </c>
      <c r="I164" s="9" t="s">
        <v>204</v>
      </c>
      <c r="J164" s="9" t="s">
        <v>205</v>
      </c>
      <c r="K164" s="9" t="s">
        <v>3432</v>
      </c>
      <c r="L164" s="9" t="s">
        <v>3816</v>
      </c>
      <c r="M164" s="9" t="s">
        <v>282</v>
      </c>
      <c r="N164" s="7" t="s">
        <v>1193</v>
      </c>
      <c r="O164" s="9" t="s">
        <v>216</v>
      </c>
      <c r="P164" s="9">
        <v>0</v>
      </c>
      <c r="Q164" s="9">
        <v>11398406</v>
      </c>
      <c r="R164" s="9">
        <v>14127482</v>
      </c>
      <c r="S164" s="11" t="s">
        <v>208</v>
      </c>
      <c r="T164" s="10"/>
      <c r="U164" s="9"/>
      <c r="V164" s="9"/>
      <c r="W164" s="9"/>
      <c r="X164" s="9"/>
      <c r="Y164" s="9"/>
    </row>
    <row r="165" spans="1:25" x14ac:dyDescent="0.3">
      <c r="A165" s="1">
        <v>155</v>
      </c>
      <c r="B165" s="7" t="s">
        <v>3817</v>
      </c>
      <c r="C165" s="9"/>
      <c r="D165" s="9"/>
      <c r="E165" s="9" t="s">
        <v>3818</v>
      </c>
      <c r="F165" s="10">
        <v>44266</v>
      </c>
      <c r="G165" s="9" t="s">
        <v>202</v>
      </c>
      <c r="H165" s="9" t="s">
        <v>318</v>
      </c>
      <c r="I165" s="9" t="s">
        <v>204</v>
      </c>
      <c r="J165" s="9" t="s">
        <v>205</v>
      </c>
      <c r="K165" s="9" t="s">
        <v>3358</v>
      </c>
      <c r="L165" s="9" t="s">
        <v>3819</v>
      </c>
      <c r="M165" s="9" t="s">
        <v>247</v>
      </c>
      <c r="N165" s="7" t="s">
        <v>911</v>
      </c>
      <c r="O165" s="9" t="s">
        <v>216</v>
      </c>
      <c r="P165" s="9">
        <v>0</v>
      </c>
      <c r="Q165" s="9">
        <v>13365184</v>
      </c>
      <c r="R165" s="9">
        <v>16872388</v>
      </c>
      <c r="S165" s="11" t="s">
        <v>208</v>
      </c>
      <c r="T165" s="10"/>
      <c r="U165" s="9"/>
      <c r="V165" s="9"/>
      <c r="W165" s="9"/>
      <c r="X165" s="9"/>
      <c r="Y165" s="9"/>
    </row>
    <row r="166" spans="1:25" x14ac:dyDescent="0.3">
      <c r="A166" s="1">
        <v>156</v>
      </c>
      <c r="B166" s="7" t="s">
        <v>3820</v>
      </c>
      <c r="C166" s="9"/>
      <c r="D166" s="9"/>
      <c r="E166" s="9" t="s">
        <v>3821</v>
      </c>
      <c r="F166" s="10">
        <v>44257</v>
      </c>
      <c r="G166" s="9" t="s">
        <v>202</v>
      </c>
      <c r="H166" s="9" t="s">
        <v>318</v>
      </c>
      <c r="I166" s="9" t="s">
        <v>204</v>
      </c>
      <c r="J166" s="9" t="s">
        <v>205</v>
      </c>
      <c r="K166" s="9" t="s">
        <v>3432</v>
      </c>
      <c r="L166" s="9" t="s">
        <v>3822</v>
      </c>
      <c r="M166" s="9" t="s">
        <v>263</v>
      </c>
      <c r="N166" s="7" t="s">
        <v>998</v>
      </c>
      <c r="O166" s="9" t="s">
        <v>216</v>
      </c>
      <c r="P166" s="9">
        <v>0</v>
      </c>
      <c r="Q166" s="9">
        <v>12116440</v>
      </c>
      <c r="R166" s="9">
        <v>15021368</v>
      </c>
      <c r="S166" s="11" t="s">
        <v>208</v>
      </c>
      <c r="T166" s="10"/>
      <c r="U166" s="9"/>
      <c r="V166" s="9"/>
      <c r="W166" s="9"/>
      <c r="X166" s="9"/>
      <c r="Y166" s="9"/>
    </row>
    <row r="167" spans="1:25" x14ac:dyDescent="0.3">
      <c r="A167" s="1">
        <v>157</v>
      </c>
      <c r="B167" s="7" t="s">
        <v>3823</v>
      </c>
      <c r="C167" s="9"/>
      <c r="D167" s="9"/>
      <c r="E167" s="9" t="s">
        <v>3824</v>
      </c>
      <c r="F167" s="10">
        <v>44267</v>
      </c>
      <c r="G167" s="9" t="s">
        <v>202</v>
      </c>
      <c r="H167" s="9" t="s">
        <v>318</v>
      </c>
      <c r="I167" s="9" t="s">
        <v>204</v>
      </c>
      <c r="J167" s="9" t="s">
        <v>205</v>
      </c>
      <c r="K167" s="9" t="s">
        <v>3358</v>
      </c>
      <c r="L167" s="9" t="s">
        <v>3825</v>
      </c>
      <c r="M167" s="9" t="s">
        <v>288</v>
      </c>
      <c r="N167" s="7" t="s">
        <v>1308</v>
      </c>
      <c r="O167" s="9" t="s">
        <v>216</v>
      </c>
      <c r="P167" s="9">
        <v>0</v>
      </c>
      <c r="Q167" s="9">
        <v>14464216</v>
      </c>
      <c r="R167" s="9">
        <v>18259660</v>
      </c>
      <c r="S167" s="11" t="s">
        <v>208</v>
      </c>
      <c r="T167" s="10"/>
      <c r="U167" s="9"/>
      <c r="V167" s="9"/>
      <c r="W167" s="9"/>
      <c r="X167" s="9"/>
      <c r="Y167" s="9"/>
    </row>
    <row r="168" spans="1:25" x14ac:dyDescent="0.3">
      <c r="A168" s="1">
        <v>158</v>
      </c>
      <c r="B168" s="7" t="s">
        <v>3826</v>
      </c>
      <c r="C168" s="9"/>
      <c r="D168" s="9"/>
      <c r="E168" s="9" t="s">
        <v>3827</v>
      </c>
      <c r="F168" s="10">
        <v>44281</v>
      </c>
      <c r="G168" s="9" t="s">
        <v>202</v>
      </c>
      <c r="H168" s="9" t="s">
        <v>318</v>
      </c>
      <c r="I168" s="9" t="s">
        <v>204</v>
      </c>
      <c r="J168" s="9" t="s">
        <v>205</v>
      </c>
      <c r="K168" s="9" t="s">
        <v>3432</v>
      </c>
      <c r="L168" s="9" t="s">
        <v>3828</v>
      </c>
      <c r="M168" s="9" t="s">
        <v>288</v>
      </c>
      <c r="N168" s="7" t="s">
        <v>1308</v>
      </c>
      <c r="O168" s="9" t="s">
        <v>216</v>
      </c>
      <c r="P168" s="9">
        <v>0</v>
      </c>
      <c r="Q168" s="9">
        <v>13365184</v>
      </c>
      <c r="R168" s="9">
        <v>16561307</v>
      </c>
      <c r="S168" s="11" t="s">
        <v>208</v>
      </c>
      <c r="T168" s="10"/>
      <c r="U168" s="9"/>
      <c r="V168" s="9"/>
      <c r="W168" s="9"/>
      <c r="X168" s="9"/>
      <c r="Y168" s="9"/>
    </row>
    <row r="169" spans="1:25" x14ac:dyDescent="0.3">
      <c r="A169" s="1">
        <v>159</v>
      </c>
      <c r="B169" s="7" t="s">
        <v>3829</v>
      </c>
      <c r="C169" s="9"/>
      <c r="D169" s="9"/>
      <c r="E169" s="9" t="s">
        <v>3830</v>
      </c>
      <c r="F169" s="10">
        <v>44267</v>
      </c>
      <c r="G169" s="9" t="s">
        <v>202</v>
      </c>
      <c r="H169" s="9" t="s">
        <v>318</v>
      </c>
      <c r="I169" s="9" t="s">
        <v>204</v>
      </c>
      <c r="J169" s="9" t="s">
        <v>205</v>
      </c>
      <c r="K169" s="9" t="s">
        <v>3358</v>
      </c>
      <c r="L169" s="9" t="s">
        <v>3831</v>
      </c>
      <c r="M169" s="9" t="s">
        <v>214</v>
      </c>
      <c r="N169" s="7" t="s">
        <v>478</v>
      </c>
      <c r="O169" s="9" t="s">
        <v>216</v>
      </c>
      <c r="P169" s="9">
        <v>56087432</v>
      </c>
      <c r="Q169" s="9">
        <v>56087432</v>
      </c>
      <c r="R169" s="9">
        <v>70239694</v>
      </c>
      <c r="S169" s="11" t="s">
        <v>208</v>
      </c>
      <c r="T169" s="10"/>
      <c r="U169" s="9"/>
      <c r="V169" s="9"/>
      <c r="W169" s="9"/>
      <c r="X169" s="9"/>
      <c r="Y169" s="9"/>
    </row>
    <row r="170" spans="1:25" x14ac:dyDescent="0.3">
      <c r="A170" s="1">
        <v>160</v>
      </c>
      <c r="B170" s="7" t="s">
        <v>3832</v>
      </c>
      <c r="C170" s="9"/>
      <c r="D170" s="9"/>
      <c r="E170" s="9" t="s">
        <v>3833</v>
      </c>
      <c r="F170" s="10">
        <v>44127</v>
      </c>
      <c r="G170" s="9" t="s">
        <v>202</v>
      </c>
      <c r="H170" s="9" t="s">
        <v>318</v>
      </c>
      <c r="I170" s="9" t="s">
        <v>204</v>
      </c>
      <c r="J170" s="9" t="s">
        <v>205</v>
      </c>
      <c r="K170" s="9" t="s">
        <v>3358</v>
      </c>
      <c r="L170" s="9" t="s">
        <v>3834</v>
      </c>
      <c r="M170" s="9" t="s">
        <v>197</v>
      </c>
      <c r="N170" s="7" t="s">
        <v>313</v>
      </c>
      <c r="O170" s="9" t="s">
        <v>216</v>
      </c>
      <c r="P170" s="9">
        <v>0</v>
      </c>
      <c r="Q170" s="9">
        <v>7897111</v>
      </c>
      <c r="R170" s="9">
        <v>10018136</v>
      </c>
      <c r="S170" s="11" t="s">
        <v>208</v>
      </c>
      <c r="T170" s="10"/>
      <c r="U170" s="9"/>
      <c r="V170" s="9"/>
      <c r="W170" s="9"/>
      <c r="X170" s="9"/>
      <c r="Y170" s="9"/>
    </row>
    <row r="171" spans="1:25" x14ac:dyDescent="0.3">
      <c r="A171" s="1">
        <v>161</v>
      </c>
      <c r="B171" s="7" t="s">
        <v>3835</v>
      </c>
      <c r="C171" s="9"/>
      <c r="D171" s="9"/>
      <c r="E171" s="9" t="s">
        <v>3836</v>
      </c>
      <c r="F171" s="10">
        <v>44082</v>
      </c>
      <c r="G171" s="9" t="s">
        <v>202</v>
      </c>
      <c r="H171" s="9" t="s">
        <v>318</v>
      </c>
      <c r="I171" s="9" t="s">
        <v>204</v>
      </c>
      <c r="J171" s="9" t="s">
        <v>205</v>
      </c>
      <c r="K171" s="9" t="s">
        <v>3358</v>
      </c>
      <c r="L171" s="9" t="s">
        <v>3837</v>
      </c>
      <c r="M171" s="9" t="s">
        <v>296</v>
      </c>
      <c r="N171" s="7" t="s">
        <v>1427</v>
      </c>
      <c r="O171" s="9" t="s">
        <v>216</v>
      </c>
      <c r="P171" s="9">
        <v>0</v>
      </c>
      <c r="Q171" s="9">
        <v>10422032</v>
      </c>
      <c r="R171" s="9">
        <v>13391353</v>
      </c>
      <c r="S171" s="11" t="s">
        <v>208</v>
      </c>
      <c r="T171" s="10"/>
      <c r="U171" s="9"/>
      <c r="V171" s="9"/>
      <c r="W171" s="9"/>
      <c r="X171" s="9"/>
      <c r="Y171" s="9"/>
    </row>
    <row r="172" spans="1:25" x14ac:dyDescent="0.3">
      <c r="A172" s="1">
        <v>162</v>
      </c>
      <c r="B172" s="7" t="s">
        <v>3838</v>
      </c>
      <c r="C172" s="9"/>
      <c r="D172" s="9"/>
      <c r="E172" s="9" t="s">
        <v>3839</v>
      </c>
      <c r="F172" s="10">
        <v>44181</v>
      </c>
      <c r="G172" s="9" t="s">
        <v>202</v>
      </c>
      <c r="H172" s="9" t="s">
        <v>318</v>
      </c>
      <c r="I172" s="9" t="s">
        <v>204</v>
      </c>
      <c r="J172" s="9" t="s">
        <v>205</v>
      </c>
      <c r="K172" s="9" t="s">
        <v>3358</v>
      </c>
      <c r="L172" s="9" t="s">
        <v>3840</v>
      </c>
      <c r="M172" s="9" t="s">
        <v>214</v>
      </c>
      <c r="N172" s="7" t="s">
        <v>478</v>
      </c>
      <c r="O172" s="9" t="s">
        <v>216</v>
      </c>
      <c r="P172" s="9">
        <v>0</v>
      </c>
      <c r="Q172" s="9">
        <v>9621000</v>
      </c>
      <c r="R172" s="9">
        <v>0</v>
      </c>
      <c r="S172" s="11" t="s">
        <v>208</v>
      </c>
      <c r="T172" s="10"/>
      <c r="U172" s="9"/>
      <c r="V172" s="9"/>
      <c r="W172" s="9"/>
      <c r="X172" s="9"/>
      <c r="Y172" s="9"/>
    </row>
    <row r="173" spans="1:25" x14ac:dyDescent="0.3">
      <c r="A173" s="1">
        <v>163</v>
      </c>
      <c r="B173" s="7" t="s">
        <v>3841</v>
      </c>
      <c r="C173" s="9"/>
      <c r="D173" s="9"/>
      <c r="E173" s="9" t="s">
        <v>3842</v>
      </c>
      <c r="F173" s="10">
        <v>44323</v>
      </c>
      <c r="G173" s="9" t="s">
        <v>202</v>
      </c>
      <c r="H173" s="9" t="s">
        <v>318</v>
      </c>
      <c r="I173" s="9" t="s">
        <v>204</v>
      </c>
      <c r="J173" s="9" t="s">
        <v>205</v>
      </c>
      <c r="K173" s="9" t="s">
        <v>3358</v>
      </c>
      <c r="L173" s="9" t="s">
        <v>3843</v>
      </c>
      <c r="M173" s="9" t="s">
        <v>263</v>
      </c>
      <c r="N173" s="7" t="s">
        <v>998</v>
      </c>
      <c r="O173" s="9" t="s">
        <v>216</v>
      </c>
      <c r="P173" s="9">
        <v>0</v>
      </c>
      <c r="Q173" s="9">
        <v>79980855</v>
      </c>
      <c r="R173" s="9">
        <v>96994409</v>
      </c>
      <c r="S173" s="11" t="s">
        <v>208</v>
      </c>
      <c r="T173" s="10"/>
      <c r="U173" s="9"/>
      <c r="V173" s="9"/>
      <c r="W173" s="9"/>
      <c r="X173" s="9"/>
      <c r="Y173" s="9"/>
    </row>
    <row r="174" spans="1:25" x14ac:dyDescent="0.3">
      <c r="A174" s="1">
        <v>164</v>
      </c>
      <c r="B174" s="7" t="s">
        <v>3844</v>
      </c>
      <c r="C174" s="9"/>
      <c r="D174" s="9"/>
      <c r="E174" s="9" t="s">
        <v>3845</v>
      </c>
      <c r="F174" s="10">
        <v>44294</v>
      </c>
      <c r="G174" s="9" t="s">
        <v>202</v>
      </c>
      <c r="H174" s="9" t="s">
        <v>318</v>
      </c>
      <c r="I174" s="9" t="s">
        <v>204</v>
      </c>
      <c r="J174" s="9" t="s">
        <v>205</v>
      </c>
      <c r="K174" s="9" t="s">
        <v>3432</v>
      </c>
      <c r="L174" s="9" t="s">
        <v>3846</v>
      </c>
      <c r="M174" s="9" t="s">
        <v>294</v>
      </c>
      <c r="N174" s="7" t="s">
        <v>1407</v>
      </c>
      <c r="O174" s="9" t="s">
        <v>222</v>
      </c>
      <c r="P174" s="9">
        <v>0</v>
      </c>
      <c r="Q174" s="9">
        <v>10583986</v>
      </c>
      <c r="R174" s="9">
        <v>0</v>
      </c>
      <c r="S174" s="11" t="s">
        <v>208</v>
      </c>
      <c r="T174" s="10"/>
      <c r="U174" s="9"/>
      <c r="V174" s="9"/>
      <c r="W174" s="9"/>
      <c r="X174" s="9"/>
      <c r="Y174" s="9"/>
    </row>
    <row r="175" spans="1:25" x14ac:dyDescent="0.3">
      <c r="A175" s="1">
        <v>165</v>
      </c>
      <c r="B175" s="7" t="s">
        <v>3847</v>
      </c>
      <c r="C175" s="9"/>
      <c r="D175" s="9"/>
      <c r="E175" s="9" t="s">
        <v>3848</v>
      </c>
      <c r="F175" s="10">
        <v>44302</v>
      </c>
      <c r="G175" s="9" t="s">
        <v>202</v>
      </c>
      <c r="H175" s="9" t="s">
        <v>318</v>
      </c>
      <c r="I175" s="9" t="s">
        <v>204</v>
      </c>
      <c r="J175" s="9" t="s">
        <v>205</v>
      </c>
      <c r="K175" s="9" t="s">
        <v>3358</v>
      </c>
      <c r="L175" s="9" t="s">
        <v>3849</v>
      </c>
      <c r="M175" s="9" t="s">
        <v>214</v>
      </c>
      <c r="N175" s="7" t="s">
        <v>478</v>
      </c>
      <c r="O175" s="9" t="s">
        <v>216</v>
      </c>
      <c r="P175" s="9">
        <v>0</v>
      </c>
      <c r="Q175" s="9">
        <v>13365184</v>
      </c>
      <c r="R175" s="9">
        <v>16737579</v>
      </c>
      <c r="S175" s="11" t="s">
        <v>208</v>
      </c>
      <c r="T175" s="10"/>
      <c r="U175" s="9"/>
      <c r="V175" s="9"/>
      <c r="W175" s="9"/>
      <c r="X175" s="9"/>
      <c r="Y175" s="9"/>
    </row>
    <row r="176" spans="1:25" x14ac:dyDescent="0.3">
      <c r="A176" s="1">
        <v>166</v>
      </c>
      <c r="B176" s="7" t="s">
        <v>3850</v>
      </c>
      <c r="C176" s="9"/>
      <c r="D176" s="9"/>
      <c r="E176" s="9" t="s">
        <v>3851</v>
      </c>
      <c r="F176" s="10">
        <v>44299</v>
      </c>
      <c r="G176" s="9" t="s">
        <v>202</v>
      </c>
      <c r="H176" s="9" t="s">
        <v>318</v>
      </c>
      <c r="I176" s="9" t="s">
        <v>204</v>
      </c>
      <c r="J176" s="9" t="s">
        <v>205</v>
      </c>
      <c r="K176" s="9" t="s">
        <v>3432</v>
      </c>
      <c r="L176" s="9" t="s">
        <v>3852</v>
      </c>
      <c r="M176" s="9" t="s">
        <v>267</v>
      </c>
      <c r="N176" s="7" t="s">
        <v>1029</v>
      </c>
      <c r="O176" s="9" t="s">
        <v>216</v>
      </c>
      <c r="P176" s="9">
        <v>0</v>
      </c>
      <c r="Q176" s="9">
        <v>10583986</v>
      </c>
      <c r="R176" s="9">
        <v>0</v>
      </c>
      <c r="S176" s="11" t="s">
        <v>208</v>
      </c>
      <c r="T176" s="10"/>
      <c r="U176" s="9"/>
      <c r="V176" s="9"/>
      <c r="W176" s="9"/>
      <c r="X176" s="9"/>
      <c r="Y176" s="9"/>
    </row>
    <row r="177" spans="1:25" x14ac:dyDescent="0.3">
      <c r="A177" s="1">
        <v>167</v>
      </c>
      <c r="B177" s="7" t="s">
        <v>3853</v>
      </c>
      <c r="C177" s="9"/>
      <c r="D177" s="9"/>
      <c r="E177" s="9" t="s">
        <v>3854</v>
      </c>
      <c r="F177" s="10">
        <v>44322</v>
      </c>
      <c r="G177" s="9" t="s">
        <v>202</v>
      </c>
      <c r="H177" s="9" t="s">
        <v>318</v>
      </c>
      <c r="I177" s="9" t="s">
        <v>204</v>
      </c>
      <c r="J177" s="9" t="s">
        <v>205</v>
      </c>
      <c r="K177" s="9" t="s">
        <v>3432</v>
      </c>
      <c r="L177" s="9" t="s">
        <v>3855</v>
      </c>
      <c r="M177" s="9" t="s">
        <v>214</v>
      </c>
      <c r="N177" s="7" t="s">
        <v>478</v>
      </c>
      <c r="O177" s="9" t="s">
        <v>227</v>
      </c>
      <c r="P177" s="9">
        <v>0</v>
      </c>
      <c r="Q177" s="9">
        <v>25515302</v>
      </c>
      <c r="R177" s="9">
        <v>31093685</v>
      </c>
      <c r="S177" s="11" t="s">
        <v>208</v>
      </c>
      <c r="T177" s="10"/>
      <c r="U177" s="9"/>
      <c r="V177" s="9"/>
      <c r="W177" s="9"/>
      <c r="X177" s="9"/>
      <c r="Y177" s="9"/>
    </row>
    <row r="178" spans="1:25" x14ac:dyDescent="0.3">
      <c r="A178" s="1">
        <v>168</v>
      </c>
      <c r="B178" s="7" t="s">
        <v>3856</v>
      </c>
      <c r="C178" s="9"/>
      <c r="D178" s="9"/>
      <c r="E178" s="9" t="s">
        <v>3857</v>
      </c>
      <c r="F178" s="10">
        <v>44245</v>
      </c>
      <c r="G178" s="9" t="s">
        <v>202</v>
      </c>
      <c r="H178" s="9" t="s">
        <v>318</v>
      </c>
      <c r="I178" s="9" t="s">
        <v>204</v>
      </c>
      <c r="J178" s="9" t="s">
        <v>205</v>
      </c>
      <c r="K178" s="9" t="s">
        <v>3358</v>
      </c>
      <c r="L178" s="9" t="s">
        <v>3858</v>
      </c>
      <c r="M178" s="9" t="s">
        <v>243</v>
      </c>
      <c r="N178" s="7" t="s">
        <v>765</v>
      </c>
      <c r="O178" s="9" t="s">
        <v>216</v>
      </c>
      <c r="P178" s="9">
        <v>0</v>
      </c>
      <c r="Q178" s="9">
        <v>16121491</v>
      </c>
      <c r="R178" s="9">
        <v>20055045</v>
      </c>
      <c r="S178" s="11" t="s">
        <v>208</v>
      </c>
      <c r="T178" s="10"/>
      <c r="U178" s="9"/>
      <c r="V178" s="9"/>
      <c r="W178" s="9"/>
      <c r="X178" s="9"/>
      <c r="Y178" s="9"/>
    </row>
    <row r="179" spans="1:25" x14ac:dyDescent="0.3">
      <c r="A179" s="1">
        <v>169</v>
      </c>
      <c r="B179" s="7" t="s">
        <v>3859</v>
      </c>
      <c r="C179" s="9"/>
      <c r="D179" s="9"/>
      <c r="E179" s="9" t="s">
        <v>3860</v>
      </c>
      <c r="F179" s="10">
        <v>44312</v>
      </c>
      <c r="G179" s="9" t="s">
        <v>202</v>
      </c>
      <c r="H179" s="9" t="s">
        <v>293</v>
      </c>
      <c r="I179" s="9" t="s">
        <v>195</v>
      </c>
      <c r="J179" s="9" t="s">
        <v>205</v>
      </c>
      <c r="K179" s="9" t="s">
        <v>3358</v>
      </c>
      <c r="L179" s="9" t="s">
        <v>3861</v>
      </c>
      <c r="M179" s="9" t="s">
        <v>235</v>
      </c>
      <c r="N179" s="9" t="s">
        <v>696</v>
      </c>
      <c r="O179" s="9" t="s">
        <v>216</v>
      </c>
      <c r="P179" s="9">
        <v>125893498</v>
      </c>
      <c r="Q179" s="9">
        <v>0</v>
      </c>
      <c r="R179" s="9">
        <v>0</v>
      </c>
      <c r="S179" s="11" t="s">
        <v>208</v>
      </c>
      <c r="T179" s="10"/>
      <c r="U179" s="9"/>
      <c r="V179" s="9"/>
      <c r="W179" s="9"/>
      <c r="X179" s="9"/>
      <c r="Y179" s="9"/>
    </row>
    <row r="180" spans="1:25" x14ac:dyDescent="0.3">
      <c r="A180" s="1">
        <v>170</v>
      </c>
      <c r="B180" s="7" t="s">
        <v>3862</v>
      </c>
      <c r="C180" s="9"/>
      <c r="D180" s="9"/>
      <c r="E180" s="9" t="s">
        <v>3863</v>
      </c>
      <c r="F180" s="10">
        <v>44216</v>
      </c>
      <c r="G180" s="9" t="s">
        <v>202</v>
      </c>
      <c r="H180" s="9" t="s">
        <v>318</v>
      </c>
      <c r="I180" s="9" t="s">
        <v>204</v>
      </c>
      <c r="J180" s="9" t="s">
        <v>205</v>
      </c>
      <c r="K180" s="9" t="s">
        <v>3432</v>
      </c>
      <c r="L180" s="9" t="s">
        <v>3864</v>
      </c>
      <c r="M180" s="9" t="s">
        <v>197</v>
      </c>
      <c r="N180" s="7" t="s">
        <v>313</v>
      </c>
      <c r="O180" s="9" t="s">
        <v>222</v>
      </c>
      <c r="P180" s="9">
        <v>0</v>
      </c>
      <c r="Q180" s="9">
        <v>9575060</v>
      </c>
      <c r="R180" s="9">
        <v>12018535</v>
      </c>
      <c r="S180" s="11" t="s">
        <v>208</v>
      </c>
      <c r="T180" s="10"/>
      <c r="U180" s="9"/>
      <c r="V180" s="9"/>
      <c r="W180" s="9"/>
      <c r="X180" s="9"/>
      <c r="Y180" s="9"/>
    </row>
    <row r="181" spans="1:25" x14ac:dyDescent="0.3">
      <c r="A181" s="1">
        <v>171</v>
      </c>
      <c r="B181" s="7" t="s">
        <v>3865</v>
      </c>
      <c r="C181" s="9"/>
      <c r="D181" s="9"/>
      <c r="E181" s="9" t="s">
        <v>3866</v>
      </c>
      <c r="F181" s="10">
        <v>44165</v>
      </c>
      <c r="G181" s="9" t="s">
        <v>202</v>
      </c>
      <c r="H181" s="9" t="s">
        <v>318</v>
      </c>
      <c r="I181" s="9" t="s">
        <v>204</v>
      </c>
      <c r="J181" s="9" t="s">
        <v>205</v>
      </c>
      <c r="K181" s="9" t="s">
        <v>3358</v>
      </c>
      <c r="L181" s="9" t="s">
        <v>3867</v>
      </c>
      <c r="M181" s="9" t="s">
        <v>214</v>
      </c>
      <c r="N181" s="7" t="s">
        <v>478</v>
      </c>
      <c r="O181" s="9" t="s">
        <v>216</v>
      </c>
      <c r="P181" s="9">
        <v>0</v>
      </c>
      <c r="Q181" s="9">
        <v>17994002</v>
      </c>
      <c r="R181" s="9">
        <v>22808558</v>
      </c>
      <c r="S181" s="11" t="s">
        <v>208</v>
      </c>
      <c r="T181" s="10"/>
      <c r="U181" s="9"/>
      <c r="V181" s="9"/>
      <c r="W181" s="9"/>
      <c r="X181" s="9"/>
      <c r="Y181" s="9"/>
    </row>
    <row r="182" spans="1:25" x14ac:dyDescent="0.3">
      <c r="A182" s="1">
        <v>172</v>
      </c>
      <c r="B182" s="7" t="s">
        <v>3868</v>
      </c>
      <c r="C182" s="9"/>
      <c r="D182" s="9"/>
      <c r="E182" s="9" t="s">
        <v>3869</v>
      </c>
      <c r="F182" s="10">
        <v>44327</v>
      </c>
      <c r="G182" s="9" t="s">
        <v>202</v>
      </c>
      <c r="H182" s="9" t="s">
        <v>318</v>
      </c>
      <c r="I182" s="9" t="s">
        <v>204</v>
      </c>
      <c r="J182" s="9" t="s">
        <v>205</v>
      </c>
      <c r="K182" s="9" t="s">
        <v>3432</v>
      </c>
      <c r="L182" s="9" t="s">
        <v>3870</v>
      </c>
      <c r="M182" s="9" t="s">
        <v>282</v>
      </c>
      <c r="N182" s="7" t="s">
        <v>1262</v>
      </c>
      <c r="O182" s="9" t="s">
        <v>222</v>
      </c>
      <c r="P182" s="9">
        <v>16546650</v>
      </c>
      <c r="Q182" s="9">
        <v>16546650</v>
      </c>
      <c r="R182" s="9">
        <v>20156722</v>
      </c>
      <c r="S182" s="11" t="s">
        <v>208</v>
      </c>
      <c r="T182" s="10"/>
      <c r="U182" s="9"/>
      <c r="V182" s="9"/>
      <c r="W182" s="9"/>
      <c r="X182" s="9"/>
      <c r="Y182" s="9"/>
    </row>
    <row r="183" spans="1:25" x14ac:dyDescent="0.3">
      <c r="A183" s="1">
        <v>173</v>
      </c>
      <c r="B183" s="7" t="s">
        <v>3871</v>
      </c>
      <c r="C183" s="9"/>
      <c r="D183" s="9"/>
      <c r="E183" s="9" t="s">
        <v>3872</v>
      </c>
      <c r="F183" s="10">
        <v>44329</v>
      </c>
      <c r="G183" s="9" t="s">
        <v>202</v>
      </c>
      <c r="H183" s="9" t="s">
        <v>318</v>
      </c>
      <c r="I183" s="9" t="s">
        <v>204</v>
      </c>
      <c r="J183" s="9" t="s">
        <v>205</v>
      </c>
      <c r="K183" s="9" t="s">
        <v>3358</v>
      </c>
      <c r="L183" s="9" t="s">
        <v>3873</v>
      </c>
      <c r="M183" s="9" t="s">
        <v>294</v>
      </c>
      <c r="N183" s="7" t="s">
        <v>1407</v>
      </c>
      <c r="O183" s="9" t="s">
        <v>216</v>
      </c>
      <c r="P183" s="9">
        <v>0</v>
      </c>
      <c r="Q183" s="9">
        <v>16461547</v>
      </c>
      <c r="R183" s="9">
        <v>20380032</v>
      </c>
      <c r="S183" s="11" t="s">
        <v>208</v>
      </c>
      <c r="T183" s="10"/>
      <c r="U183" s="9"/>
      <c r="V183" s="9"/>
      <c r="W183" s="9"/>
      <c r="X183" s="9"/>
      <c r="Y183" s="9"/>
    </row>
    <row r="184" spans="1:25" x14ac:dyDescent="0.3">
      <c r="A184" s="1">
        <v>174</v>
      </c>
      <c r="B184" s="7" t="s">
        <v>3874</v>
      </c>
      <c r="C184" s="9"/>
      <c r="D184" s="9"/>
      <c r="E184" s="9" t="s">
        <v>3875</v>
      </c>
      <c r="F184" s="10">
        <v>44343</v>
      </c>
      <c r="G184" s="9" t="s">
        <v>202</v>
      </c>
      <c r="H184" s="9" t="s">
        <v>318</v>
      </c>
      <c r="I184" s="9" t="s">
        <v>204</v>
      </c>
      <c r="J184" s="9" t="s">
        <v>205</v>
      </c>
      <c r="K184" s="9" t="s">
        <v>3358</v>
      </c>
      <c r="L184" s="9" t="s">
        <v>3876</v>
      </c>
      <c r="M184" s="9" t="s">
        <v>214</v>
      </c>
      <c r="N184" s="7" t="s">
        <v>478</v>
      </c>
      <c r="O184" s="9" t="s">
        <v>216</v>
      </c>
      <c r="P184" s="9">
        <v>7944152</v>
      </c>
      <c r="Q184" s="9">
        <v>0</v>
      </c>
      <c r="R184" s="9">
        <v>9826805</v>
      </c>
      <c r="S184" s="11" t="s">
        <v>208</v>
      </c>
      <c r="T184" s="10"/>
      <c r="U184" s="9"/>
      <c r="V184" s="9"/>
      <c r="W184" s="9"/>
      <c r="X184" s="9"/>
      <c r="Y184" s="9"/>
    </row>
    <row r="185" spans="1:25" x14ac:dyDescent="0.3">
      <c r="A185" s="1">
        <v>175</v>
      </c>
      <c r="B185" s="7" t="s">
        <v>3877</v>
      </c>
      <c r="C185" s="9"/>
      <c r="D185" s="9"/>
      <c r="E185" s="9" t="s">
        <v>3878</v>
      </c>
      <c r="F185" s="10">
        <v>44357</v>
      </c>
      <c r="G185" s="9" t="s">
        <v>202</v>
      </c>
      <c r="H185" s="9" t="s">
        <v>318</v>
      </c>
      <c r="I185" s="9" t="s">
        <v>204</v>
      </c>
      <c r="J185" s="9" t="s">
        <v>205</v>
      </c>
      <c r="K185" s="9" t="s">
        <v>3432</v>
      </c>
      <c r="L185" s="9" t="s">
        <v>3879</v>
      </c>
      <c r="M185" s="9" t="s">
        <v>197</v>
      </c>
      <c r="N185" s="7" t="s">
        <v>441</v>
      </c>
      <c r="O185" s="9" t="s">
        <v>198</v>
      </c>
      <c r="P185" s="9">
        <v>0</v>
      </c>
      <c r="Q185" s="9">
        <v>10095135</v>
      </c>
      <c r="R185" s="9">
        <v>12423544</v>
      </c>
      <c r="S185" s="11" t="s">
        <v>208</v>
      </c>
      <c r="T185" s="10"/>
      <c r="U185" s="9"/>
      <c r="V185" s="9"/>
      <c r="W185" s="9"/>
      <c r="X185" s="9"/>
      <c r="Y185" s="9"/>
    </row>
    <row r="186" spans="1:25" x14ac:dyDescent="0.3">
      <c r="A186" s="1">
        <v>176</v>
      </c>
      <c r="B186" s="7" t="s">
        <v>3880</v>
      </c>
      <c r="C186" s="9"/>
      <c r="D186" s="9"/>
      <c r="E186" s="9" t="s">
        <v>3881</v>
      </c>
      <c r="F186" s="10">
        <v>44357</v>
      </c>
      <c r="G186" s="9" t="s">
        <v>202</v>
      </c>
      <c r="H186" s="9" t="s">
        <v>318</v>
      </c>
      <c r="I186" s="9" t="s">
        <v>204</v>
      </c>
      <c r="J186" s="9" t="s">
        <v>205</v>
      </c>
      <c r="K186" s="9" t="s">
        <v>3432</v>
      </c>
      <c r="L186" s="9" t="s">
        <v>3882</v>
      </c>
      <c r="M186" s="9" t="s">
        <v>197</v>
      </c>
      <c r="N186" s="7" t="s">
        <v>441</v>
      </c>
      <c r="O186" s="9" t="s">
        <v>227</v>
      </c>
      <c r="P186" s="9">
        <v>0</v>
      </c>
      <c r="Q186" s="9">
        <v>10060397</v>
      </c>
      <c r="R186" s="9">
        <v>12380795</v>
      </c>
      <c r="S186" s="11" t="s">
        <v>208</v>
      </c>
      <c r="T186" s="10"/>
      <c r="U186" s="9"/>
      <c r="V186" s="9"/>
      <c r="W186" s="9"/>
      <c r="X186" s="9"/>
      <c r="Y186" s="9"/>
    </row>
    <row r="187" spans="1:25" x14ac:dyDescent="0.3">
      <c r="A187" s="1">
        <v>177</v>
      </c>
      <c r="B187" s="7" t="s">
        <v>3883</v>
      </c>
      <c r="C187" s="9"/>
      <c r="D187" s="9"/>
      <c r="E187" s="9" t="s">
        <v>3884</v>
      </c>
      <c r="F187" s="10">
        <v>44294</v>
      </c>
      <c r="G187" s="9" t="s">
        <v>202</v>
      </c>
      <c r="H187" s="9" t="s">
        <v>318</v>
      </c>
      <c r="I187" s="9" t="s">
        <v>204</v>
      </c>
      <c r="J187" s="9" t="s">
        <v>205</v>
      </c>
      <c r="K187" s="9" t="s">
        <v>3432</v>
      </c>
      <c r="L187" s="9" t="s">
        <v>3885</v>
      </c>
      <c r="M187" s="9" t="s">
        <v>294</v>
      </c>
      <c r="N187" s="7" t="s">
        <v>1407</v>
      </c>
      <c r="O187" s="9" t="s">
        <v>216</v>
      </c>
      <c r="P187" s="9">
        <v>14464216</v>
      </c>
      <c r="Q187" s="9">
        <v>14464216</v>
      </c>
      <c r="R187" s="9">
        <v>17810227</v>
      </c>
      <c r="S187" s="11" t="s">
        <v>208</v>
      </c>
      <c r="T187" s="10"/>
      <c r="U187" s="9"/>
      <c r="V187" s="9"/>
      <c r="W187" s="9"/>
      <c r="X187" s="9"/>
      <c r="Y187" s="9"/>
    </row>
    <row r="188" spans="1:25" x14ac:dyDescent="0.3">
      <c r="A188" s="1">
        <v>178</v>
      </c>
      <c r="B188" s="7" t="s">
        <v>3886</v>
      </c>
      <c r="C188" s="9"/>
      <c r="D188" s="9"/>
      <c r="E188" s="9" t="s">
        <v>3887</v>
      </c>
      <c r="F188" s="10">
        <v>44350</v>
      </c>
      <c r="G188" s="9" t="s">
        <v>202</v>
      </c>
      <c r="H188" s="9" t="s">
        <v>318</v>
      </c>
      <c r="I188" s="9" t="s">
        <v>204</v>
      </c>
      <c r="J188" s="9" t="s">
        <v>205</v>
      </c>
      <c r="K188" s="9" t="s">
        <v>3358</v>
      </c>
      <c r="L188" s="9" t="s">
        <v>3888</v>
      </c>
      <c r="M188" s="9" t="s">
        <v>294</v>
      </c>
      <c r="N188" s="7" t="s">
        <v>1407</v>
      </c>
      <c r="O188" s="9" t="s">
        <v>216</v>
      </c>
      <c r="P188" s="9">
        <v>0</v>
      </c>
      <c r="Q188" s="9">
        <v>2707948</v>
      </c>
      <c r="R188" s="9">
        <v>3350194</v>
      </c>
      <c r="S188" s="11" t="s">
        <v>208</v>
      </c>
      <c r="T188" s="10"/>
      <c r="U188" s="9"/>
      <c r="V188" s="9"/>
      <c r="W188" s="9"/>
      <c r="X188" s="9"/>
      <c r="Y188" s="9"/>
    </row>
    <row r="189" spans="1:25" x14ac:dyDescent="0.3">
      <c r="A189" s="1">
        <v>179</v>
      </c>
      <c r="B189" s="7" t="s">
        <v>3889</v>
      </c>
      <c r="C189" s="9"/>
      <c r="D189" s="9"/>
      <c r="E189" s="9" t="s">
        <v>3890</v>
      </c>
      <c r="F189" s="10">
        <v>44322</v>
      </c>
      <c r="G189" s="9" t="s">
        <v>202</v>
      </c>
      <c r="H189" s="9" t="s">
        <v>318</v>
      </c>
      <c r="I189" s="9" t="s">
        <v>204</v>
      </c>
      <c r="J189" s="9" t="s">
        <v>205</v>
      </c>
      <c r="K189" s="9" t="s">
        <v>3432</v>
      </c>
      <c r="L189" s="9" t="s">
        <v>3891</v>
      </c>
      <c r="M189" s="9" t="s">
        <v>235</v>
      </c>
      <c r="N189" s="9" t="s">
        <v>696</v>
      </c>
      <c r="O189" s="9" t="s">
        <v>227</v>
      </c>
      <c r="P189" s="9">
        <v>1023096</v>
      </c>
      <c r="Q189" s="9">
        <v>1023096</v>
      </c>
      <c r="R189" s="9">
        <v>1285770</v>
      </c>
      <c r="S189" s="11" t="s">
        <v>208</v>
      </c>
      <c r="T189" s="10"/>
      <c r="U189" s="9"/>
      <c r="V189" s="9"/>
      <c r="W189" s="9"/>
      <c r="X189" s="9"/>
      <c r="Y189" s="9"/>
    </row>
    <row r="190" spans="1:25" x14ac:dyDescent="0.3">
      <c r="A190" s="1">
        <v>180</v>
      </c>
      <c r="B190" s="7" t="s">
        <v>3892</v>
      </c>
      <c r="C190" s="9"/>
      <c r="D190" s="9"/>
      <c r="E190" s="9" t="s">
        <v>3893</v>
      </c>
      <c r="F190" s="10">
        <v>44313</v>
      </c>
      <c r="G190" s="9" t="s">
        <v>202</v>
      </c>
      <c r="H190" s="9" t="s">
        <v>318</v>
      </c>
      <c r="I190" s="9" t="s">
        <v>204</v>
      </c>
      <c r="J190" s="9" t="s">
        <v>205</v>
      </c>
      <c r="K190" s="9" t="s">
        <v>3358</v>
      </c>
      <c r="L190" s="9" t="s">
        <v>3894</v>
      </c>
      <c r="M190" s="9" t="s">
        <v>214</v>
      </c>
      <c r="N190" s="7" t="s">
        <v>478</v>
      </c>
      <c r="O190" s="9" t="s">
        <v>227</v>
      </c>
      <c r="P190" s="9">
        <v>11398406</v>
      </c>
      <c r="Q190" s="9">
        <v>11398406</v>
      </c>
      <c r="R190" s="9">
        <v>0</v>
      </c>
      <c r="S190" s="11" t="s">
        <v>208</v>
      </c>
      <c r="T190" s="10"/>
      <c r="U190" s="9"/>
      <c r="V190" s="9"/>
      <c r="W190" s="9"/>
      <c r="X190" s="9"/>
      <c r="Y190" s="9"/>
    </row>
    <row r="191" spans="1:25" x14ac:dyDescent="0.3">
      <c r="A191" s="1">
        <v>181</v>
      </c>
      <c r="B191" s="7" t="s">
        <v>3895</v>
      </c>
      <c r="C191" s="9"/>
      <c r="D191" s="9"/>
      <c r="E191" s="9" t="s">
        <v>3896</v>
      </c>
      <c r="F191" s="10">
        <v>44357</v>
      </c>
      <c r="G191" s="9" t="s">
        <v>202</v>
      </c>
      <c r="H191" s="9" t="s">
        <v>318</v>
      </c>
      <c r="I191" s="9" t="s">
        <v>204</v>
      </c>
      <c r="J191" s="9" t="s">
        <v>205</v>
      </c>
      <c r="K191" s="9" t="s">
        <v>3358</v>
      </c>
      <c r="L191" s="9" t="s">
        <v>3897</v>
      </c>
      <c r="M191" s="9" t="s">
        <v>214</v>
      </c>
      <c r="N191" s="7" t="s">
        <v>478</v>
      </c>
      <c r="O191" s="9" t="s">
        <v>216</v>
      </c>
      <c r="P191" s="9">
        <v>14464216</v>
      </c>
      <c r="Q191" s="9">
        <v>14464216</v>
      </c>
      <c r="R191" s="9">
        <v>17887525</v>
      </c>
      <c r="S191" s="11" t="s">
        <v>208</v>
      </c>
      <c r="T191" s="10"/>
      <c r="U191" s="9"/>
      <c r="V191" s="9"/>
      <c r="W191" s="9"/>
      <c r="X191" s="9"/>
      <c r="Y191" s="9"/>
    </row>
    <row r="192" spans="1:25" x14ac:dyDescent="0.3">
      <c r="A192" s="1">
        <v>182</v>
      </c>
      <c r="B192" s="7" t="s">
        <v>3898</v>
      </c>
      <c r="C192" s="9"/>
      <c r="D192" s="9"/>
      <c r="E192" s="9" t="s">
        <v>3899</v>
      </c>
      <c r="F192" s="10">
        <v>44344</v>
      </c>
      <c r="G192" s="9" t="s">
        <v>202</v>
      </c>
      <c r="H192" s="9" t="s">
        <v>318</v>
      </c>
      <c r="I192" s="9" t="s">
        <v>204</v>
      </c>
      <c r="J192" s="9" t="s">
        <v>205</v>
      </c>
      <c r="K192" s="9" t="s">
        <v>3432</v>
      </c>
      <c r="L192" s="9" t="s">
        <v>3900</v>
      </c>
      <c r="M192" s="9" t="s">
        <v>197</v>
      </c>
      <c r="N192" s="7" t="s">
        <v>313</v>
      </c>
      <c r="O192" s="9" t="s">
        <v>227</v>
      </c>
      <c r="P192" s="9">
        <v>4274880</v>
      </c>
      <c r="Q192" s="9">
        <v>4274880</v>
      </c>
      <c r="R192" s="9">
        <v>5178737</v>
      </c>
      <c r="S192" s="11" t="s">
        <v>208</v>
      </c>
      <c r="T192" s="10"/>
      <c r="U192" s="9"/>
      <c r="V192" s="9"/>
      <c r="W192" s="9"/>
      <c r="X192" s="9"/>
      <c r="Y192" s="9"/>
    </row>
    <row r="193" spans="1:25" x14ac:dyDescent="0.3">
      <c r="A193" s="1">
        <v>183</v>
      </c>
      <c r="B193" s="7" t="s">
        <v>3901</v>
      </c>
      <c r="C193" s="9"/>
      <c r="D193" s="9"/>
      <c r="E193" s="9" t="s">
        <v>3902</v>
      </c>
      <c r="F193" s="10">
        <v>44379</v>
      </c>
      <c r="G193" s="9" t="s">
        <v>202</v>
      </c>
      <c r="H193" s="9" t="s">
        <v>318</v>
      </c>
      <c r="I193" s="9" t="s">
        <v>204</v>
      </c>
      <c r="J193" s="9" t="s">
        <v>205</v>
      </c>
      <c r="K193" s="9" t="s">
        <v>3358</v>
      </c>
      <c r="L193" s="9" t="s">
        <v>3903</v>
      </c>
      <c r="M193" s="9" t="s">
        <v>247</v>
      </c>
      <c r="N193" s="7" t="s">
        <v>911</v>
      </c>
      <c r="O193" s="9" t="s">
        <v>216</v>
      </c>
      <c r="P193" s="9">
        <v>0</v>
      </c>
      <c r="Q193" s="9">
        <v>25515302</v>
      </c>
      <c r="R193" s="9">
        <v>31410359</v>
      </c>
      <c r="S193" s="11" t="s">
        <v>208</v>
      </c>
      <c r="T193" s="10"/>
      <c r="U193" s="9"/>
      <c r="V193" s="9"/>
      <c r="W193" s="9"/>
      <c r="X193" s="9"/>
      <c r="Y193" s="9"/>
    </row>
    <row r="194" spans="1:25" x14ac:dyDescent="0.3">
      <c r="A194" s="1">
        <v>184</v>
      </c>
      <c r="B194" s="7" t="s">
        <v>3904</v>
      </c>
      <c r="C194" s="9"/>
      <c r="D194" s="9"/>
      <c r="E194" s="9" t="s">
        <v>3905</v>
      </c>
      <c r="F194" s="10">
        <v>44308</v>
      </c>
      <c r="G194" s="9" t="s">
        <v>202</v>
      </c>
      <c r="H194" s="9" t="s">
        <v>318</v>
      </c>
      <c r="I194" s="9" t="s">
        <v>204</v>
      </c>
      <c r="J194" s="9" t="s">
        <v>205</v>
      </c>
      <c r="K194" s="9" t="s">
        <v>3358</v>
      </c>
      <c r="L194" s="9" t="s">
        <v>3906</v>
      </c>
      <c r="M194" s="9" t="s">
        <v>239</v>
      </c>
      <c r="N194" s="7" t="s">
        <v>739</v>
      </c>
      <c r="O194" s="9" t="s">
        <v>216</v>
      </c>
      <c r="P194" s="9">
        <v>0</v>
      </c>
      <c r="Q194" s="9">
        <v>11398406</v>
      </c>
      <c r="R194" s="9">
        <v>14269634</v>
      </c>
      <c r="S194" s="11" t="s">
        <v>208</v>
      </c>
      <c r="T194" s="10"/>
      <c r="U194" s="9"/>
      <c r="V194" s="9"/>
      <c r="W194" s="9"/>
      <c r="X194" s="9"/>
      <c r="Y194" s="9"/>
    </row>
    <row r="195" spans="1:25" x14ac:dyDescent="0.3">
      <c r="A195" s="1">
        <v>185</v>
      </c>
      <c r="B195" s="7" t="s">
        <v>3907</v>
      </c>
      <c r="C195" s="9"/>
      <c r="D195" s="9"/>
      <c r="E195" s="9" t="s">
        <v>3908</v>
      </c>
      <c r="F195" s="10">
        <v>44293</v>
      </c>
      <c r="G195" s="9" t="s">
        <v>202</v>
      </c>
      <c r="H195" s="9" t="s">
        <v>318</v>
      </c>
      <c r="I195" s="9" t="s">
        <v>204</v>
      </c>
      <c r="J195" s="9" t="s">
        <v>205</v>
      </c>
      <c r="K195" s="9" t="s">
        <v>3432</v>
      </c>
      <c r="L195" s="9" t="s">
        <v>3909</v>
      </c>
      <c r="M195" s="9" t="s">
        <v>243</v>
      </c>
      <c r="N195" s="7" t="s">
        <v>765</v>
      </c>
      <c r="O195" s="9" t="s">
        <v>216</v>
      </c>
      <c r="P195" s="9">
        <v>0</v>
      </c>
      <c r="Q195" s="9">
        <v>12376107</v>
      </c>
      <c r="R195" s="9">
        <v>15240373</v>
      </c>
      <c r="S195" s="11" t="s">
        <v>208</v>
      </c>
      <c r="T195" s="10"/>
      <c r="U195" s="9"/>
      <c r="V195" s="9"/>
      <c r="W195" s="9"/>
      <c r="X195" s="9"/>
      <c r="Y195" s="9"/>
    </row>
    <row r="196" spans="1:25" x14ac:dyDescent="0.3">
      <c r="A196" s="1">
        <v>186</v>
      </c>
      <c r="B196" s="7" t="s">
        <v>3910</v>
      </c>
      <c r="C196" s="9"/>
      <c r="D196" s="9"/>
      <c r="E196" s="9" t="s">
        <v>3911</v>
      </c>
      <c r="F196" s="10">
        <v>44396</v>
      </c>
      <c r="G196" s="9" t="s">
        <v>202</v>
      </c>
      <c r="H196" s="9" t="s">
        <v>318</v>
      </c>
      <c r="I196" s="9" t="s">
        <v>204</v>
      </c>
      <c r="J196" s="9" t="s">
        <v>205</v>
      </c>
      <c r="K196" s="9" t="s">
        <v>3432</v>
      </c>
      <c r="L196" s="9" t="s">
        <v>3912</v>
      </c>
      <c r="M196" s="9" t="s">
        <v>290</v>
      </c>
      <c r="N196" s="7" t="s">
        <v>1356</v>
      </c>
      <c r="O196" s="9" t="s">
        <v>216</v>
      </c>
      <c r="P196" s="9">
        <v>11398406</v>
      </c>
      <c r="Q196" s="9">
        <v>11398406</v>
      </c>
      <c r="R196" s="9">
        <v>13824890</v>
      </c>
      <c r="S196" s="11" t="s">
        <v>208</v>
      </c>
      <c r="T196" s="10"/>
      <c r="U196" s="9"/>
      <c r="V196" s="9"/>
      <c r="W196" s="9"/>
      <c r="X196" s="9"/>
      <c r="Y196" s="9"/>
    </row>
    <row r="197" spans="1:25" x14ac:dyDescent="0.3">
      <c r="A197" s="1">
        <v>187</v>
      </c>
      <c r="B197" s="7" t="s">
        <v>3913</v>
      </c>
      <c r="C197" s="9"/>
      <c r="D197" s="9"/>
      <c r="E197" s="9" t="s">
        <v>3914</v>
      </c>
      <c r="F197" s="10">
        <v>44385</v>
      </c>
      <c r="G197" s="9" t="s">
        <v>202</v>
      </c>
      <c r="H197" s="9" t="s">
        <v>318</v>
      </c>
      <c r="I197" s="9" t="s">
        <v>204</v>
      </c>
      <c r="J197" s="9" t="s">
        <v>205</v>
      </c>
      <c r="K197" s="9" t="s">
        <v>3358</v>
      </c>
      <c r="L197" s="9" t="s">
        <v>3915</v>
      </c>
      <c r="M197" s="9" t="s">
        <v>290</v>
      </c>
      <c r="N197" s="7" t="s">
        <v>1363</v>
      </c>
      <c r="O197" s="9" t="s">
        <v>216</v>
      </c>
      <c r="P197" s="9">
        <v>0</v>
      </c>
      <c r="Q197" s="9">
        <v>16121491</v>
      </c>
      <c r="R197" s="9">
        <v>19428829</v>
      </c>
      <c r="S197" s="11" t="s">
        <v>208</v>
      </c>
      <c r="T197" s="10"/>
      <c r="U197" s="9"/>
      <c r="V197" s="9"/>
      <c r="W197" s="9"/>
      <c r="X197" s="9"/>
      <c r="Y197" s="9"/>
    </row>
    <row r="198" spans="1:25" x14ac:dyDescent="0.3">
      <c r="A198" s="1">
        <v>188</v>
      </c>
      <c r="B198" s="7" t="s">
        <v>3916</v>
      </c>
      <c r="C198" s="9"/>
      <c r="D198" s="9"/>
      <c r="E198" s="9" t="s">
        <v>3917</v>
      </c>
      <c r="F198" s="10">
        <v>44385</v>
      </c>
      <c r="G198" s="9" t="s">
        <v>202</v>
      </c>
      <c r="H198" s="9" t="s">
        <v>318</v>
      </c>
      <c r="I198" s="9" t="s">
        <v>204</v>
      </c>
      <c r="J198" s="9" t="s">
        <v>205</v>
      </c>
      <c r="K198" s="9" t="s">
        <v>3358</v>
      </c>
      <c r="L198" s="9" t="s">
        <v>3918</v>
      </c>
      <c r="M198" s="9" t="s">
        <v>243</v>
      </c>
      <c r="N198" s="7" t="s">
        <v>765</v>
      </c>
      <c r="O198" s="9" t="s">
        <v>216</v>
      </c>
      <c r="P198" s="9">
        <v>0</v>
      </c>
      <c r="Q198" s="9">
        <v>16733051</v>
      </c>
      <c r="R198" s="9">
        <v>20165847</v>
      </c>
      <c r="S198" s="11" t="s">
        <v>208</v>
      </c>
      <c r="T198" s="10"/>
      <c r="U198" s="9"/>
      <c r="V198" s="9"/>
      <c r="W198" s="9"/>
      <c r="X198" s="9"/>
      <c r="Y198" s="9"/>
    </row>
    <row r="199" spans="1:25" x14ac:dyDescent="0.3">
      <c r="A199" s="1">
        <v>189</v>
      </c>
      <c r="B199" s="7" t="s">
        <v>3919</v>
      </c>
      <c r="C199" s="9"/>
      <c r="D199" s="9"/>
      <c r="E199" s="9" t="s">
        <v>3920</v>
      </c>
      <c r="F199" s="10">
        <v>44315</v>
      </c>
      <c r="G199" s="9" t="s">
        <v>202</v>
      </c>
      <c r="H199" s="9" t="s">
        <v>318</v>
      </c>
      <c r="I199" s="9" t="s">
        <v>204</v>
      </c>
      <c r="J199" s="9" t="s">
        <v>205</v>
      </c>
      <c r="K199" s="9" t="s">
        <v>3432</v>
      </c>
      <c r="L199" s="9" t="s">
        <v>3921</v>
      </c>
      <c r="M199" s="9" t="s">
        <v>247</v>
      </c>
      <c r="N199" s="7" t="s">
        <v>821</v>
      </c>
      <c r="O199" s="9" t="s">
        <v>198</v>
      </c>
      <c r="P199" s="9">
        <v>17099520</v>
      </c>
      <c r="Q199" s="9">
        <v>17099520</v>
      </c>
      <c r="R199" s="9">
        <v>21044850</v>
      </c>
      <c r="S199" s="11" t="s">
        <v>208</v>
      </c>
      <c r="T199" s="10"/>
      <c r="U199" s="9"/>
      <c r="V199" s="9"/>
      <c r="W199" s="9"/>
      <c r="X199" s="9"/>
      <c r="Y199" s="9"/>
    </row>
    <row r="200" spans="1:25" x14ac:dyDescent="0.3">
      <c r="A200" s="1">
        <v>190</v>
      </c>
      <c r="B200" s="7" t="s">
        <v>3922</v>
      </c>
      <c r="C200" s="9"/>
      <c r="D200" s="9"/>
      <c r="E200" s="9" t="s">
        <v>3923</v>
      </c>
      <c r="F200" s="10">
        <v>44180</v>
      </c>
      <c r="G200" s="9" t="s">
        <v>202</v>
      </c>
      <c r="H200" s="9" t="s">
        <v>318</v>
      </c>
      <c r="I200" s="9" t="s">
        <v>204</v>
      </c>
      <c r="J200" s="9" t="s">
        <v>205</v>
      </c>
      <c r="K200" s="9" t="s">
        <v>3358</v>
      </c>
      <c r="L200" s="9" t="s">
        <v>3924</v>
      </c>
      <c r="M200" s="9" t="s">
        <v>197</v>
      </c>
      <c r="N200" s="7" t="s">
        <v>313</v>
      </c>
      <c r="O200" s="9" t="s">
        <v>222</v>
      </c>
      <c r="P200" s="9">
        <v>0</v>
      </c>
      <c r="Q200" s="9">
        <v>6257670</v>
      </c>
      <c r="R200" s="9">
        <v>7895139</v>
      </c>
      <c r="S200" s="11" t="s">
        <v>208</v>
      </c>
      <c r="T200" s="10"/>
      <c r="U200" s="9"/>
      <c r="V200" s="9"/>
      <c r="W200" s="9"/>
      <c r="X200" s="9"/>
      <c r="Y200" s="9"/>
    </row>
    <row r="201" spans="1:25" x14ac:dyDescent="0.3">
      <c r="A201" s="1">
        <v>191</v>
      </c>
      <c r="B201" s="7" t="s">
        <v>3925</v>
      </c>
      <c r="C201" s="9"/>
      <c r="D201" s="9"/>
      <c r="E201" s="9" t="s">
        <v>3926</v>
      </c>
      <c r="F201" s="10">
        <v>44407</v>
      </c>
      <c r="G201" s="9" t="s">
        <v>202</v>
      </c>
      <c r="H201" s="9" t="s">
        <v>318</v>
      </c>
      <c r="I201" s="9" t="s">
        <v>204</v>
      </c>
      <c r="J201" s="9" t="s">
        <v>205</v>
      </c>
      <c r="K201" s="9" t="s">
        <v>3358</v>
      </c>
      <c r="L201" s="9" t="s">
        <v>3927</v>
      </c>
      <c r="M201" s="9" t="s">
        <v>214</v>
      </c>
      <c r="N201" s="7" t="s">
        <v>478</v>
      </c>
      <c r="O201" s="9" t="s">
        <v>216</v>
      </c>
      <c r="P201" s="9">
        <v>48570800</v>
      </c>
      <c r="Q201" s="9">
        <v>48570800</v>
      </c>
      <c r="R201" s="9">
        <v>59696595</v>
      </c>
      <c r="S201" s="11" t="s">
        <v>208</v>
      </c>
      <c r="T201" s="10"/>
      <c r="U201" s="9"/>
      <c r="V201" s="9"/>
      <c r="W201" s="9"/>
      <c r="X201" s="9"/>
      <c r="Y201" s="9"/>
    </row>
    <row r="202" spans="1:25" x14ac:dyDescent="0.3">
      <c r="A202" s="1">
        <v>192</v>
      </c>
      <c r="B202" s="7" t="s">
        <v>3928</v>
      </c>
      <c r="C202" s="9"/>
      <c r="D202" s="9"/>
      <c r="E202" s="9" t="s">
        <v>3929</v>
      </c>
      <c r="F202" s="10">
        <v>44417</v>
      </c>
      <c r="G202" s="9" t="s">
        <v>202</v>
      </c>
      <c r="H202" s="9" t="s">
        <v>318</v>
      </c>
      <c r="I202" s="9" t="s">
        <v>195</v>
      </c>
      <c r="J202" s="9" t="s">
        <v>205</v>
      </c>
      <c r="K202" s="9" t="s">
        <v>3358</v>
      </c>
      <c r="L202" s="9" t="s">
        <v>3930</v>
      </c>
      <c r="M202" s="9" t="s">
        <v>214</v>
      </c>
      <c r="N202" s="7" t="s">
        <v>478</v>
      </c>
      <c r="O202" s="9" t="s">
        <v>216</v>
      </c>
      <c r="P202" s="9">
        <v>0</v>
      </c>
      <c r="Q202" s="9">
        <v>0</v>
      </c>
      <c r="R202" s="9">
        <v>0</v>
      </c>
      <c r="S202" s="11" t="s">
        <v>208</v>
      </c>
      <c r="T202" s="10"/>
      <c r="U202" s="9"/>
      <c r="V202" s="9"/>
      <c r="W202" s="9"/>
      <c r="X202" s="9"/>
      <c r="Y202" s="9"/>
    </row>
    <row r="203" spans="1:25" x14ac:dyDescent="0.3">
      <c r="A203" s="1">
        <v>193</v>
      </c>
      <c r="B203" s="7" t="s">
        <v>3931</v>
      </c>
      <c r="C203" s="9"/>
      <c r="D203" s="9"/>
      <c r="E203" s="9" t="s">
        <v>3932</v>
      </c>
      <c r="F203" s="10">
        <v>44175</v>
      </c>
      <c r="G203" s="9" t="s">
        <v>202</v>
      </c>
      <c r="H203" s="9" t="s">
        <v>318</v>
      </c>
      <c r="I203" s="9" t="s">
        <v>204</v>
      </c>
      <c r="J203" s="9" t="s">
        <v>205</v>
      </c>
      <c r="K203" s="9" t="s">
        <v>3432</v>
      </c>
      <c r="L203" s="9" t="s">
        <v>3933</v>
      </c>
      <c r="M203" s="9" t="s">
        <v>263</v>
      </c>
      <c r="N203" s="7" t="s">
        <v>998</v>
      </c>
      <c r="O203" s="9" t="s">
        <v>216</v>
      </c>
      <c r="P203" s="9">
        <v>0</v>
      </c>
      <c r="Q203" s="9">
        <v>10536015</v>
      </c>
      <c r="R203" s="9">
        <v>13291295</v>
      </c>
      <c r="S203" s="11" t="s">
        <v>208</v>
      </c>
      <c r="T203" s="10"/>
      <c r="U203" s="9"/>
      <c r="V203" s="9"/>
      <c r="W203" s="9"/>
      <c r="X203" s="9"/>
      <c r="Y203" s="9"/>
    </row>
    <row r="204" spans="1:25" x14ac:dyDescent="0.3">
      <c r="A204" s="1">
        <v>194</v>
      </c>
      <c r="B204" s="7" t="s">
        <v>3934</v>
      </c>
      <c r="C204" s="9"/>
      <c r="D204" s="9"/>
      <c r="E204" s="9" t="s">
        <v>3935</v>
      </c>
      <c r="F204" s="10">
        <v>44413</v>
      </c>
      <c r="G204" s="9" t="s">
        <v>202</v>
      </c>
      <c r="H204" s="9" t="s">
        <v>318</v>
      </c>
      <c r="I204" s="9" t="s">
        <v>204</v>
      </c>
      <c r="J204" s="9" t="s">
        <v>205</v>
      </c>
      <c r="K204" s="9" t="s">
        <v>3358</v>
      </c>
      <c r="L204" s="9" t="s">
        <v>3936</v>
      </c>
      <c r="M204" s="9" t="s">
        <v>247</v>
      </c>
      <c r="N204" s="7" t="s">
        <v>911</v>
      </c>
      <c r="O204" s="9" t="s">
        <v>216</v>
      </c>
      <c r="P204" s="9">
        <v>0</v>
      </c>
      <c r="Q204" s="9">
        <v>8549760</v>
      </c>
      <c r="R204" s="9">
        <v>10458582</v>
      </c>
      <c r="S204" s="11" t="s">
        <v>208</v>
      </c>
      <c r="T204" s="10"/>
      <c r="U204" s="9"/>
      <c r="V204" s="9"/>
      <c r="W204" s="9"/>
      <c r="X204" s="9"/>
      <c r="Y204" s="9"/>
    </row>
    <row r="205" spans="1:25" x14ac:dyDescent="0.3">
      <c r="A205" s="1">
        <v>195</v>
      </c>
      <c r="B205" s="7" t="s">
        <v>3937</v>
      </c>
      <c r="C205" s="9"/>
      <c r="D205" s="9"/>
      <c r="E205" s="9" t="s">
        <v>3938</v>
      </c>
      <c r="F205" s="10">
        <v>44420</v>
      </c>
      <c r="G205" s="9" t="s">
        <v>202</v>
      </c>
      <c r="H205" s="9" t="s">
        <v>318</v>
      </c>
      <c r="I205" s="9" t="s">
        <v>204</v>
      </c>
      <c r="J205" s="9" t="s">
        <v>205</v>
      </c>
      <c r="K205" s="9" t="s">
        <v>3358</v>
      </c>
      <c r="L205" s="9" t="s">
        <v>3915</v>
      </c>
      <c r="M205" s="9" t="s">
        <v>214</v>
      </c>
      <c r="N205" s="7" t="s">
        <v>478</v>
      </c>
      <c r="O205" s="9" t="s">
        <v>227</v>
      </c>
      <c r="P205" s="9">
        <v>0</v>
      </c>
      <c r="Q205" s="9">
        <v>16121491</v>
      </c>
      <c r="R205" s="9">
        <v>0</v>
      </c>
      <c r="S205" s="11" t="s">
        <v>208</v>
      </c>
      <c r="T205" s="10"/>
      <c r="U205" s="9"/>
      <c r="V205" s="9"/>
      <c r="W205" s="9"/>
      <c r="X205" s="9"/>
      <c r="Y205" s="9"/>
    </row>
    <row r="206" spans="1:25" x14ac:dyDescent="0.3">
      <c r="A206" s="1">
        <v>196</v>
      </c>
      <c r="B206" s="7" t="s">
        <v>3939</v>
      </c>
      <c r="C206" s="9"/>
      <c r="D206" s="9"/>
      <c r="E206" s="9" t="s">
        <v>3940</v>
      </c>
      <c r="F206" s="10">
        <v>44410</v>
      </c>
      <c r="G206" s="9" t="s">
        <v>202</v>
      </c>
      <c r="H206" s="9" t="s">
        <v>318</v>
      </c>
      <c r="I206" s="9" t="s">
        <v>204</v>
      </c>
      <c r="J206" s="9" t="s">
        <v>205</v>
      </c>
      <c r="K206" s="9" t="s">
        <v>3358</v>
      </c>
      <c r="L206" s="9" t="s">
        <v>3941</v>
      </c>
      <c r="M206" s="9" t="s">
        <v>294</v>
      </c>
      <c r="N206" s="7" t="s">
        <v>1407</v>
      </c>
      <c r="O206" s="9" t="s">
        <v>216</v>
      </c>
      <c r="P206" s="9">
        <v>0</v>
      </c>
      <c r="Q206" s="9">
        <v>23909598</v>
      </c>
      <c r="R206" s="9">
        <v>0</v>
      </c>
      <c r="S206" s="11" t="s">
        <v>208</v>
      </c>
      <c r="T206" s="10"/>
      <c r="U206" s="9"/>
      <c r="V206" s="9"/>
      <c r="W206" s="9"/>
      <c r="X206" s="9"/>
      <c r="Y206" s="9"/>
    </row>
    <row r="207" spans="1:25" x14ac:dyDescent="0.3">
      <c r="A207" s="1">
        <v>197</v>
      </c>
      <c r="B207" s="7" t="s">
        <v>3942</v>
      </c>
      <c r="C207" s="9"/>
      <c r="D207" s="9"/>
      <c r="E207" s="9" t="s">
        <v>3943</v>
      </c>
      <c r="F207" s="10">
        <v>44378</v>
      </c>
      <c r="G207" s="9" t="s">
        <v>202</v>
      </c>
      <c r="H207" s="9" t="s">
        <v>318</v>
      </c>
      <c r="I207" s="9" t="s">
        <v>204</v>
      </c>
      <c r="J207" s="9" t="s">
        <v>205</v>
      </c>
      <c r="K207" s="9" t="s">
        <v>3432</v>
      </c>
      <c r="L207" s="9" t="s">
        <v>3944</v>
      </c>
      <c r="M207" s="9" t="s">
        <v>290</v>
      </c>
      <c r="N207" s="7" t="s">
        <v>1356</v>
      </c>
      <c r="O207" s="9" t="s">
        <v>216</v>
      </c>
      <c r="P207" s="9">
        <v>0</v>
      </c>
      <c r="Q207" s="9">
        <v>14464216</v>
      </c>
      <c r="R207" s="9">
        <v>0</v>
      </c>
      <c r="S207" s="11" t="s">
        <v>208</v>
      </c>
      <c r="T207" s="10"/>
      <c r="U207" s="9"/>
      <c r="V207" s="9"/>
      <c r="W207" s="9"/>
      <c r="X207" s="9"/>
      <c r="Y207" s="9"/>
    </row>
    <row r="208" spans="1:25" x14ac:dyDescent="0.3">
      <c r="A208" s="1">
        <v>198</v>
      </c>
      <c r="B208" s="7" t="s">
        <v>3945</v>
      </c>
      <c r="C208" s="9"/>
      <c r="D208" s="9"/>
      <c r="E208" s="9" t="s">
        <v>3946</v>
      </c>
      <c r="F208" s="10">
        <v>44441</v>
      </c>
      <c r="G208" s="9" t="s">
        <v>202</v>
      </c>
      <c r="H208" s="9" t="s">
        <v>318</v>
      </c>
      <c r="I208" s="9" t="s">
        <v>204</v>
      </c>
      <c r="J208" s="9" t="s">
        <v>205</v>
      </c>
      <c r="K208" s="9" t="s">
        <v>3432</v>
      </c>
      <c r="L208" s="9" t="s">
        <v>3804</v>
      </c>
      <c r="M208" s="9" t="s">
        <v>206</v>
      </c>
      <c r="N208" s="9" t="s">
        <v>455</v>
      </c>
      <c r="O208" s="9" t="s">
        <v>216</v>
      </c>
      <c r="P208" s="9">
        <v>0</v>
      </c>
      <c r="Q208" s="9">
        <v>12799130</v>
      </c>
      <c r="R208" s="9">
        <v>15380732</v>
      </c>
      <c r="S208" s="11" t="s">
        <v>208</v>
      </c>
      <c r="T208" s="10"/>
      <c r="U208" s="9"/>
      <c r="V208" s="9"/>
      <c r="W208" s="9"/>
      <c r="X208" s="9"/>
      <c r="Y208" s="9"/>
    </row>
    <row r="209" spans="1:25" x14ac:dyDescent="0.3">
      <c r="A209" s="1">
        <v>199</v>
      </c>
      <c r="B209" s="7" t="s">
        <v>3947</v>
      </c>
      <c r="C209" s="9"/>
      <c r="D209" s="9"/>
      <c r="E209" s="9" t="s">
        <v>3948</v>
      </c>
      <c r="F209" s="10">
        <v>44431</v>
      </c>
      <c r="G209" s="9" t="s">
        <v>202</v>
      </c>
      <c r="H209" s="9" t="s">
        <v>318</v>
      </c>
      <c r="I209" s="9" t="s">
        <v>204</v>
      </c>
      <c r="J209" s="9" t="s">
        <v>205</v>
      </c>
      <c r="K209" s="9" t="s">
        <v>3358</v>
      </c>
      <c r="L209" s="9" t="s">
        <v>3949</v>
      </c>
      <c r="M209" s="9" t="s">
        <v>290</v>
      </c>
      <c r="N209" s="7" t="s">
        <v>1356</v>
      </c>
      <c r="O209" s="9" t="s">
        <v>216</v>
      </c>
      <c r="P209" s="9">
        <v>0</v>
      </c>
      <c r="Q209" s="9">
        <v>10583986</v>
      </c>
      <c r="R209" s="9">
        <v>12665952</v>
      </c>
      <c r="S209" s="11" t="s">
        <v>208</v>
      </c>
      <c r="T209" s="10"/>
      <c r="U209" s="9"/>
      <c r="V209" s="9"/>
      <c r="W209" s="9"/>
      <c r="X209" s="9"/>
      <c r="Y209" s="9"/>
    </row>
    <row r="210" spans="1:25" x14ac:dyDescent="0.3">
      <c r="A210" s="1">
        <v>200</v>
      </c>
      <c r="B210" s="7" t="s">
        <v>3950</v>
      </c>
      <c r="C210" s="9"/>
      <c r="D210" s="9"/>
      <c r="E210" s="9" t="s">
        <v>3951</v>
      </c>
      <c r="F210" s="10">
        <v>44435</v>
      </c>
      <c r="G210" s="9" t="s">
        <v>202</v>
      </c>
      <c r="H210" s="9" t="s">
        <v>318</v>
      </c>
      <c r="I210" s="9" t="s">
        <v>204</v>
      </c>
      <c r="J210" s="9" t="s">
        <v>205</v>
      </c>
      <c r="K210" s="9" t="s">
        <v>3358</v>
      </c>
      <c r="L210" s="9" t="s">
        <v>3952</v>
      </c>
      <c r="M210" s="9" t="s">
        <v>214</v>
      </c>
      <c r="N210" s="7" t="s">
        <v>478</v>
      </c>
      <c r="O210" s="9" t="s">
        <v>216</v>
      </c>
      <c r="P210" s="9">
        <v>45295865</v>
      </c>
      <c r="Q210" s="9">
        <v>145851600</v>
      </c>
      <c r="R210" s="9">
        <v>55341209</v>
      </c>
      <c r="S210" s="11" t="s">
        <v>208</v>
      </c>
      <c r="T210" s="10"/>
      <c r="U210" s="9"/>
      <c r="V210" s="9"/>
      <c r="W210" s="9"/>
      <c r="X210" s="9"/>
      <c r="Y210" s="9"/>
    </row>
    <row r="211" spans="1:25" x14ac:dyDescent="0.3">
      <c r="A211" s="1">
        <v>201</v>
      </c>
      <c r="B211" s="7" t="s">
        <v>3953</v>
      </c>
      <c r="C211" s="9"/>
      <c r="D211" s="9"/>
      <c r="E211" s="9" t="s">
        <v>3954</v>
      </c>
      <c r="F211" s="10">
        <v>44414</v>
      </c>
      <c r="G211" s="9" t="s">
        <v>202</v>
      </c>
      <c r="H211" s="9" t="s">
        <v>318</v>
      </c>
      <c r="I211" s="9" t="s">
        <v>204</v>
      </c>
      <c r="J211" s="9" t="s">
        <v>205</v>
      </c>
      <c r="K211" s="9" t="s">
        <v>3358</v>
      </c>
      <c r="L211" s="9" t="s">
        <v>3955</v>
      </c>
      <c r="M211" s="9" t="s">
        <v>288</v>
      </c>
      <c r="N211" s="7" t="s">
        <v>1308</v>
      </c>
      <c r="O211" s="9" t="s">
        <v>216</v>
      </c>
      <c r="P211" s="9">
        <v>0</v>
      </c>
      <c r="Q211" s="9">
        <v>14464216</v>
      </c>
      <c r="R211" s="9">
        <v>17692492</v>
      </c>
      <c r="S211" s="11" t="s">
        <v>208</v>
      </c>
      <c r="T211" s="10"/>
      <c r="U211" s="9"/>
      <c r="V211" s="9"/>
      <c r="W211" s="9"/>
      <c r="X211" s="9"/>
      <c r="Y211" s="9"/>
    </row>
    <row r="212" spans="1:25" x14ac:dyDescent="0.3">
      <c r="A212" s="1">
        <v>202</v>
      </c>
      <c r="B212" s="7" t="s">
        <v>3956</v>
      </c>
      <c r="C212" s="9"/>
      <c r="D212" s="9"/>
      <c r="E212" s="9" t="s">
        <v>3957</v>
      </c>
      <c r="F212" s="10">
        <v>44166</v>
      </c>
      <c r="G212" s="9" t="s">
        <v>202</v>
      </c>
      <c r="H212" s="9" t="s">
        <v>318</v>
      </c>
      <c r="I212" s="9" t="s">
        <v>204</v>
      </c>
      <c r="J212" s="9" t="s">
        <v>205</v>
      </c>
      <c r="K212" s="9" t="s">
        <v>3358</v>
      </c>
      <c r="L212" s="9" t="s">
        <v>3958</v>
      </c>
      <c r="M212" s="9" t="s">
        <v>214</v>
      </c>
      <c r="N212" s="7" t="s">
        <v>478</v>
      </c>
      <c r="O212" s="9" t="s">
        <v>227</v>
      </c>
      <c r="P212" s="9">
        <v>10516744</v>
      </c>
      <c r="Q212" s="9">
        <v>10516744</v>
      </c>
      <c r="R212" s="9">
        <v>13279971</v>
      </c>
      <c r="S212" s="11" t="s">
        <v>208</v>
      </c>
      <c r="T212" s="10"/>
      <c r="U212" s="9"/>
      <c r="V212" s="9"/>
      <c r="W212" s="9"/>
      <c r="X212" s="9"/>
      <c r="Y212" s="9"/>
    </row>
    <row r="213" spans="1:25" x14ac:dyDescent="0.3">
      <c r="A213" s="1">
        <v>203</v>
      </c>
      <c r="B213" s="7" t="s">
        <v>3959</v>
      </c>
      <c r="C213" s="9"/>
      <c r="D213" s="9"/>
      <c r="E213" s="9" t="s">
        <v>3960</v>
      </c>
      <c r="F213" s="10">
        <v>44452</v>
      </c>
      <c r="G213" s="9" t="s">
        <v>202</v>
      </c>
      <c r="H213" s="9" t="s">
        <v>318</v>
      </c>
      <c r="I213" s="9" t="s">
        <v>204</v>
      </c>
      <c r="J213" s="9" t="s">
        <v>205</v>
      </c>
      <c r="K213" s="9" t="s">
        <v>3432</v>
      </c>
      <c r="L213" s="9" t="s">
        <v>3961</v>
      </c>
      <c r="M213" s="9" t="s">
        <v>290</v>
      </c>
      <c r="N213" s="7" t="s">
        <v>1356</v>
      </c>
      <c r="O213" s="9" t="s">
        <v>216</v>
      </c>
      <c r="P213" s="9">
        <v>14464216</v>
      </c>
      <c r="Q213" s="9">
        <v>14464216</v>
      </c>
      <c r="R213" s="9">
        <v>17377235</v>
      </c>
      <c r="S213" s="11" t="s">
        <v>208</v>
      </c>
      <c r="T213" s="10"/>
      <c r="U213" s="9"/>
      <c r="V213" s="9"/>
      <c r="W213" s="9"/>
      <c r="X213" s="9"/>
      <c r="Y213" s="9"/>
    </row>
    <row r="214" spans="1:25" x14ac:dyDescent="0.3">
      <c r="A214" s="1">
        <v>204</v>
      </c>
      <c r="B214" s="7" t="s">
        <v>3962</v>
      </c>
      <c r="C214" s="9"/>
      <c r="D214" s="9"/>
      <c r="E214" s="9" t="s">
        <v>3963</v>
      </c>
      <c r="F214" s="10">
        <v>44465</v>
      </c>
      <c r="G214" s="9" t="s">
        <v>202</v>
      </c>
      <c r="H214" s="9" t="s">
        <v>318</v>
      </c>
      <c r="I214" s="9" t="s">
        <v>204</v>
      </c>
      <c r="J214" s="9" t="s">
        <v>205</v>
      </c>
      <c r="K214" s="9" t="s">
        <v>3432</v>
      </c>
      <c r="L214" s="9" t="s">
        <v>3964</v>
      </c>
      <c r="M214" s="9" t="s">
        <v>251</v>
      </c>
      <c r="N214" s="7" t="s">
        <v>913</v>
      </c>
      <c r="O214" s="9" t="s">
        <v>216</v>
      </c>
      <c r="P214" s="9">
        <v>17994002</v>
      </c>
      <c r="Q214" s="9">
        <v>17994002</v>
      </c>
      <c r="R214" s="9">
        <v>22586322</v>
      </c>
      <c r="S214" s="11" t="s">
        <v>208</v>
      </c>
      <c r="T214" s="10"/>
      <c r="U214" s="9"/>
      <c r="V214" s="9"/>
      <c r="W214" s="9"/>
      <c r="X214" s="9"/>
      <c r="Y214" s="9"/>
    </row>
    <row r="215" spans="1:25" x14ac:dyDescent="0.3">
      <c r="A215" s="1">
        <v>205</v>
      </c>
      <c r="B215" s="7" t="s">
        <v>3965</v>
      </c>
      <c r="C215" s="9"/>
      <c r="D215" s="9"/>
      <c r="E215" s="9" t="s">
        <v>3966</v>
      </c>
      <c r="F215" s="10">
        <v>44117</v>
      </c>
      <c r="G215" s="9" t="s">
        <v>202</v>
      </c>
      <c r="H215" s="9" t="s">
        <v>318</v>
      </c>
      <c r="I215" s="9" t="s">
        <v>204</v>
      </c>
      <c r="J215" s="9" t="s">
        <v>205</v>
      </c>
      <c r="K215" s="9" t="s">
        <v>3432</v>
      </c>
      <c r="L215" s="9" t="s">
        <v>3967</v>
      </c>
      <c r="M215" s="9" t="s">
        <v>282</v>
      </c>
      <c r="N215" s="7" t="s">
        <v>1193</v>
      </c>
      <c r="O215" s="9" t="s">
        <v>216</v>
      </c>
      <c r="P215" s="9">
        <v>0</v>
      </c>
      <c r="Q215" s="9">
        <v>15761754</v>
      </c>
      <c r="R215" s="9">
        <v>19957768</v>
      </c>
      <c r="S215" s="11" t="s">
        <v>208</v>
      </c>
      <c r="T215" s="10"/>
      <c r="U215" s="9"/>
      <c r="V215" s="9"/>
      <c r="W215" s="9"/>
      <c r="X215" s="9"/>
      <c r="Y215" s="9"/>
    </row>
    <row r="216" spans="1:25" x14ac:dyDescent="0.3">
      <c r="A216" s="1">
        <v>206</v>
      </c>
      <c r="B216" s="7" t="s">
        <v>3968</v>
      </c>
      <c r="C216" s="9"/>
      <c r="D216" s="9"/>
      <c r="E216" s="9" t="s">
        <v>3969</v>
      </c>
      <c r="F216" s="10">
        <v>44477</v>
      </c>
      <c r="G216" s="9" t="s">
        <v>202</v>
      </c>
      <c r="H216" s="9" t="s">
        <v>318</v>
      </c>
      <c r="I216" s="9" t="s">
        <v>204</v>
      </c>
      <c r="J216" s="9" t="s">
        <v>205</v>
      </c>
      <c r="K216" s="9" t="s">
        <v>3432</v>
      </c>
      <c r="L216" s="9" t="s">
        <v>3970</v>
      </c>
      <c r="M216" s="9" t="s">
        <v>197</v>
      </c>
      <c r="N216" s="9" t="s">
        <v>343</v>
      </c>
      <c r="O216" s="9" t="s">
        <v>222</v>
      </c>
      <c r="P216" s="9">
        <v>14464216</v>
      </c>
      <c r="Q216" s="9">
        <v>14464216</v>
      </c>
      <c r="R216" s="9">
        <v>17661708</v>
      </c>
      <c r="S216" s="11" t="s">
        <v>208</v>
      </c>
      <c r="T216" s="10"/>
      <c r="U216" s="9"/>
      <c r="V216" s="9"/>
      <c r="W216" s="9"/>
      <c r="X216" s="9"/>
      <c r="Y216" s="9"/>
    </row>
    <row r="217" spans="1:25" x14ac:dyDescent="0.3">
      <c r="A217" s="1">
        <v>207</v>
      </c>
      <c r="B217" s="7" t="s">
        <v>3971</v>
      </c>
      <c r="C217" s="9"/>
      <c r="D217" s="9"/>
      <c r="E217" s="9" t="s">
        <v>3972</v>
      </c>
      <c r="F217" s="10">
        <v>44456</v>
      </c>
      <c r="G217" s="9" t="s">
        <v>202</v>
      </c>
      <c r="H217" s="9" t="s">
        <v>318</v>
      </c>
      <c r="I217" s="9" t="s">
        <v>204</v>
      </c>
      <c r="J217" s="9" t="s">
        <v>205</v>
      </c>
      <c r="K217" s="9" t="s">
        <v>3358</v>
      </c>
      <c r="L217" s="9" t="s">
        <v>3973</v>
      </c>
      <c r="M217" s="9" t="s">
        <v>214</v>
      </c>
      <c r="N217" s="7" t="s">
        <v>478</v>
      </c>
      <c r="O217" s="9" t="s">
        <v>216</v>
      </c>
      <c r="P217" s="9">
        <v>16461547</v>
      </c>
      <c r="Q217" s="9">
        <v>16461547</v>
      </c>
      <c r="R217" s="9">
        <v>20010449</v>
      </c>
      <c r="S217" s="11" t="s">
        <v>208</v>
      </c>
      <c r="T217" s="10"/>
      <c r="U217" s="9"/>
      <c r="V217" s="9"/>
      <c r="W217" s="9"/>
      <c r="X217" s="9"/>
      <c r="Y217" s="9"/>
    </row>
    <row r="218" spans="1:25" x14ac:dyDescent="0.3">
      <c r="A218" s="1">
        <v>208</v>
      </c>
      <c r="B218" s="7" t="s">
        <v>3974</v>
      </c>
      <c r="C218" s="9"/>
      <c r="D218" s="9"/>
      <c r="E218" s="9" t="s">
        <v>3975</v>
      </c>
      <c r="F218" s="10">
        <v>44406</v>
      </c>
      <c r="G218" s="9" t="s">
        <v>202</v>
      </c>
      <c r="H218" s="9" t="s">
        <v>318</v>
      </c>
      <c r="I218" s="9" t="s">
        <v>204</v>
      </c>
      <c r="J218" s="9" t="s">
        <v>205</v>
      </c>
      <c r="K218" s="9" t="s">
        <v>3358</v>
      </c>
      <c r="L218" s="9" t="s">
        <v>3976</v>
      </c>
      <c r="M218" s="9" t="s">
        <v>197</v>
      </c>
      <c r="N218" s="7" t="s">
        <v>313</v>
      </c>
      <c r="O218" s="9" t="s">
        <v>216</v>
      </c>
      <c r="P218" s="9">
        <v>101761126</v>
      </c>
      <c r="Q218" s="9">
        <v>101730403</v>
      </c>
      <c r="R218" s="9">
        <v>122517395</v>
      </c>
      <c r="S218" s="11" t="s">
        <v>208</v>
      </c>
      <c r="T218" s="10"/>
      <c r="U218" s="9"/>
      <c r="V218" s="9"/>
      <c r="W218" s="9"/>
      <c r="X218" s="9"/>
      <c r="Y218" s="9"/>
    </row>
    <row r="219" spans="1:25" x14ac:dyDescent="0.3">
      <c r="A219" s="1">
        <v>209</v>
      </c>
      <c r="B219" s="7" t="s">
        <v>3977</v>
      </c>
      <c r="C219" s="9"/>
      <c r="D219" s="9"/>
      <c r="E219" s="9" t="s">
        <v>3978</v>
      </c>
      <c r="F219" s="10">
        <v>44511</v>
      </c>
      <c r="G219" s="9" t="s">
        <v>202</v>
      </c>
      <c r="H219" s="9" t="s">
        <v>318</v>
      </c>
      <c r="I219" s="9" t="s">
        <v>204</v>
      </c>
      <c r="J219" s="9" t="s">
        <v>205</v>
      </c>
      <c r="K219" s="9" t="s">
        <v>3358</v>
      </c>
      <c r="L219" s="9" t="s">
        <v>3979</v>
      </c>
      <c r="M219" s="9" t="s">
        <v>247</v>
      </c>
      <c r="N219" s="7" t="s">
        <v>911</v>
      </c>
      <c r="O219" s="9" t="s">
        <v>222</v>
      </c>
      <c r="P219" s="9">
        <v>0</v>
      </c>
      <c r="Q219" s="9">
        <v>16461547</v>
      </c>
      <c r="R219" s="9">
        <v>19846370</v>
      </c>
      <c r="S219" s="11" t="s">
        <v>208</v>
      </c>
      <c r="T219" s="10"/>
      <c r="U219" s="9"/>
      <c r="V219" s="9"/>
      <c r="W219" s="9"/>
      <c r="X219" s="9"/>
      <c r="Y219" s="9"/>
    </row>
    <row r="220" spans="1:25" x14ac:dyDescent="0.3">
      <c r="A220" s="1">
        <v>210</v>
      </c>
      <c r="B220" s="7" t="s">
        <v>3980</v>
      </c>
      <c r="C220" s="9"/>
      <c r="D220" s="9"/>
      <c r="E220" s="9" t="s">
        <v>3981</v>
      </c>
      <c r="F220" s="10">
        <v>44441</v>
      </c>
      <c r="G220" s="9" t="s">
        <v>202</v>
      </c>
      <c r="H220" s="9" t="s">
        <v>318</v>
      </c>
      <c r="I220" s="9" t="s">
        <v>204</v>
      </c>
      <c r="J220" s="9" t="s">
        <v>205</v>
      </c>
      <c r="K220" s="9" t="s">
        <v>3358</v>
      </c>
      <c r="L220" s="9" t="s">
        <v>3982</v>
      </c>
      <c r="M220" s="9" t="s">
        <v>273</v>
      </c>
      <c r="N220" s="7" t="s">
        <v>1124</v>
      </c>
      <c r="O220" s="9" t="s">
        <v>216</v>
      </c>
      <c r="P220" s="9">
        <v>0</v>
      </c>
      <c r="Q220" s="9">
        <v>17990560</v>
      </c>
      <c r="R220" s="9">
        <v>21433910</v>
      </c>
      <c r="S220" s="11" t="s">
        <v>208</v>
      </c>
      <c r="T220" s="10"/>
      <c r="U220" s="9"/>
      <c r="V220" s="9"/>
      <c r="W220" s="9"/>
      <c r="X220" s="9"/>
      <c r="Y220" s="9"/>
    </row>
    <row r="221" spans="1:25" x14ac:dyDescent="0.3">
      <c r="A221" s="1">
        <v>211</v>
      </c>
      <c r="B221" s="7" t="s">
        <v>3983</v>
      </c>
      <c r="C221" s="9"/>
      <c r="D221" s="9"/>
      <c r="E221" s="9" t="s">
        <v>3984</v>
      </c>
      <c r="F221" s="10">
        <v>44469</v>
      </c>
      <c r="G221" s="9" t="s">
        <v>202</v>
      </c>
      <c r="H221" s="9" t="s">
        <v>318</v>
      </c>
      <c r="I221" s="9" t="s">
        <v>204</v>
      </c>
      <c r="J221" s="9" t="s">
        <v>205</v>
      </c>
      <c r="K221" s="9" t="s">
        <v>3358</v>
      </c>
      <c r="L221" s="9" t="s">
        <v>3985</v>
      </c>
      <c r="M221" s="9" t="s">
        <v>214</v>
      </c>
      <c r="N221" s="7" t="s">
        <v>478</v>
      </c>
      <c r="O221" s="9" t="s">
        <v>216</v>
      </c>
      <c r="P221" s="9">
        <v>27442680</v>
      </c>
      <c r="Q221" s="9">
        <v>27442680</v>
      </c>
      <c r="R221" s="9">
        <v>32642817</v>
      </c>
      <c r="S221" s="11" t="s">
        <v>208</v>
      </c>
      <c r="T221" s="10"/>
      <c r="U221" s="9"/>
      <c r="V221" s="9"/>
      <c r="W221" s="9"/>
      <c r="X221" s="9"/>
      <c r="Y221" s="9"/>
    </row>
    <row r="222" spans="1:25" x14ac:dyDescent="0.3">
      <c r="A222" s="1">
        <v>212</v>
      </c>
      <c r="B222" s="7" t="s">
        <v>3986</v>
      </c>
      <c r="C222" s="9"/>
      <c r="D222" s="9"/>
      <c r="E222" s="9" t="s">
        <v>3987</v>
      </c>
      <c r="F222" s="10">
        <v>44546</v>
      </c>
      <c r="G222" s="9" t="s">
        <v>202</v>
      </c>
      <c r="H222" s="9" t="s">
        <v>299</v>
      </c>
      <c r="I222" s="9" t="s">
        <v>195</v>
      </c>
      <c r="J222" s="9" t="s">
        <v>205</v>
      </c>
      <c r="K222" s="9" t="s">
        <v>3358</v>
      </c>
      <c r="L222" s="9" t="s">
        <v>3988</v>
      </c>
      <c r="M222" s="9" t="s">
        <v>214</v>
      </c>
      <c r="N222" s="7" t="s">
        <v>478</v>
      </c>
      <c r="O222" s="9" t="s">
        <v>216</v>
      </c>
      <c r="P222" s="9">
        <v>127451151</v>
      </c>
      <c r="Q222" s="9">
        <v>0</v>
      </c>
      <c r="R222" s="9">
        <v>0</v>
      </c>
      <c r="S222" s="11" t="s">
        <v>208</v>
      </c>
      <c r="T222" s="10"/>
      <c r="U222" s="9"/>
      <c r="V222" s="9"/>
      <c r="W222" s="9"/>
      <c r="X222" s="9"/>
      <c r="Y222" s="9"/>
    </row>
    <row r="223" spans="1:25" x14ac:dyDescent="0.3">
      <c r="A223" s="1">
        <v>213</v>
      </c>
      <c r="B223" s="7" t="s">
        <v>3989</v>
      </c>
      <c r="C223" s="9"/>
      <c r="D223" s="9"/>
      <c r="E223" s="9" t="s">
        <v>3990</v>
      </c>
      <c r="F223" s="10">
        <v>44449</v>
      </c>
      <c r="G223" s="9" t="s">
        <v>202</v>
      </c>
      <c r="H223" s="9" t="s">
        <v>318</v>
      </c>
      <c r="I223" s="9" t="s">
        <v>204</v>
      </c>
      <c r="J223" s="9" t="s">
        <v>205</v>
      </c>
      <c r="K223" s="9" t="s">
        <v>3432</v>
      </c>
      <c r="L223" s="9" t="s">
        <v>3991</v>
      </c>
      <c r="M223" s="9" t="s">
        <v>221</v>
      </c>
      <c r="N223" s="7" t="s">
        <v>598</v>
      </c>
      <c r="O223" s="9" t="s">
        <v>216</v>
      </c>
      <c r="P223" s="9">
        <v>0</v>
      </c>
      <c r="Q223" s="9">
        <v>13365184</v>
      </c>
      <c r="R223" s="9">
        <v>15930191</v>
      </c>
      <c r="S223" s="11" t="s">
        <v>208</v>
      </c>
      <c r="T223" s="10"/>
      <c r="U223" s="9"/>
      <c r="V223" s="9"/>
      <c r="W223" s="9"/>
      <c r="X223" s="9"/>
      <c r="Y223" s="9"/>
    </row>
    <row r="224" spans="1:25" x14ac:dyDescent="0.3">
      <c r="A224" s="1">
        <v>214</v>
      </c>
      <c r="B224" s="7" t="s">
        <v>3992</v>
      </c>
      <c r="C224" s="9"/>
      <c r="D224" s="9"/>
      <c r="E224" s="9" t="s">
        <v>3993</v>
      </c>
      <c r="F224" s="10">
        <v>44249</v>
      </c>
      <c r="G224" s="9" t="s">
        <v>202</v>
      </c>
      <c r="H224" s="9" t="s">
        <v>318</v>
      </c>
      <c r="I224" s="9" t="s">
        <v>204</v>
      </c>
      <c r="J224" s="9" t="s">
        <v>205</v>
      </c>
      <c r="K224" s="9" t="s">
        <v>3432</v>
      </c>
      <c r="L224" s="9" t="s">
        <v>3994</v>
      </c>
      <c r="M224" s="9" t="s">
        <v>247</v>
      </c>
      <c r="N224" s="7" t="s">
        <v>821</v>
      </c>
      <c r="O224" s="9" t="s">
        <v>216</v>
      </c>
      <c r="P224" s="9">
        <v>17898462</v>
      </c>
      <c r="Q224" s="9">
        <v>17898462</v>
      </c>
      <c r="R224" s="9">
        <v>22128740</v>
      </c>
      <c r="S224" s="11" t="s">
        <v>208</v>
      </c>
      <c r="T224" s="10"/>
      <c r="U224" s="9"/>
      <c r="V224" s="9"/>
      <c r="W224" s="9"/>
      <c r="X224" s="9"/>
      <c r="Y224" s="9"/>
    </row>
    <row r="225" spans="1:25" x14ac:dyDescent="0.3">
      <c r="A225" s="1">
        <v>215</v>
      </c>
      <c r="B225" s="7" t="s">
        <v>3995</v>
      </c>
      <c r="C225" s="9"/>
      <c r="D225" s="9"/>
      <c r="E225" s="9" t="s">
        <v>3996</v>
      </c>
      <c r="F225" s="10">
        <v>44606</v>
      </c>
      <c r="G225" s="9" t="s">
        <v>202</v>
      </c>
      <c r="H225" s="9" t="s">
        <v>318</v>
      </c>
      <c r="I225" s="9" t="s">
        <v>204</v>
      </c>
      <c r="J225" s="9" t="s">
        <v>205</v>
      </c>
      <c r="K225" s="9" t="s">
        <v>3358</v>
      </c>
      <c r="L225" s="9" t="s">
        <v>3997</v>
      </c>
      <c r="M225" s="9" t="s">
        <v>214</v>
      </c>
      <c r="N225" s="7" t="s">
        <v>478</v>
      </c>
      <c r="O225" s="9" t="s">
        <v>227</v>
      </c>
      <c r="P225" s="9">
        <v>98250284</v>
      </c>
      <c r="Q225" s="9">
        <v>98250284</v>
      </c>
      <c r="R225" s="9">
        <v>109086996</v>
      </c>
      <c r="S225" s="11" t="s">
        <v>208</v>
      </c>
      <c r="T225" s="10"/>
      <c r="U225" s="9"/>
      <c r="V225" s="9"/>
      <c r="W225" s="9"/>
      <c r="X225" s="9"/>
      <c r="Y225" s="9"/>
    </row>
    <row r="226" spans="1:25" x14ac:dyDescent="0.3">
      <c r="A226" s="1">
        <v>216</v>
      </c>
      <c r="B226" s="7" t="s">
        <v>3998</v>
      </c>
      <c r="C226" s="9"/>
      <c r="D226" s="9"/>
      <c r="E226" s="9" t="s">
        <v>3999</v>
      </c>
      <c r="F226" s="10">
        <v>44592</v>
      </c>
      <c r="G226" s="9" t="s">
        <v>202</v>
      </c>
      <c r="H226" s="9" t="s">
        <v>318</v>
      </c>
      <c r="I226" s="9" t="s">
        <v>204</v>
      </c>
      <c r="J226" s="9" t="s">
        <v>205</v>
      </c>
      <c r="K226" s="9" t="s">
        <v>3432</v>
      </c>
      <c r="L226" s="9" t="s">
        <v>4000</v>
      </c>
      <c r="M226" s="9" t="s">
        <v>214</v>
      </c>
      <c r="N226" s="7" t="s">
        <v>478</v>
      </c>
      <c r="O226" s="9" t="s">
        <v>222</v>
      </c>
      <c r="P226" s="9">
        <v>14464216</v>
      </c>
      <c r="Q226" s="9">
        <v>14464216</v>
      </c>
      <c r="R226" s="9">
        <v>16599768</v>
      </c>
      <c r="S226" s="11" t="s">
        <v>208</v>
      </c>
      <c r="T226" s="10"/>
      <c r="U226" s="9"/>
      <c r="V226" s="9"/>
      <c r="W226" s="9"/>
      <c r="X226" s="9"/>
      <c r="Y226" s="9"/>
    </row>
    <row r="227" spans="1:25" x14ac:dyDescent="0.3">
      <c r="A227" s="1">
        <v>217</v>
      </c>
      <c r="B227" s="7" t="s">
        <v>4001</v>
      </c>
      <c r="C227" s="9"/>
      <c r="D227" s="9"/>
      <c r="E227" s="9" t="s">
        <v>4002</v>
      </c>
      <c r="F227" s="10">
        <v>44623</v>
      </c>
      <c r="G227" s="9" t="s">
        <v>202</v>
      </c>
      <c r="H227" s="9" t="s">
        <v>318</v>
      </c>
      <c r="I227" s="9" t="s">
        <v>204</v>
      </c>
      <c r="J227" s="9" t="s">
        <v>205</v>
      </c>
      <c r="K227" s="9" t="s">
        <v>3432</v>
      </c>
      <c r="L227" s="9" t="s">
        <v>4003</v>
      </c>
      <c r="M227" s="9" t="s">
        <v>214</v>
      </c>
      <c r="N227" s="7" t="s">
        <v>478</v>
      </c>
      <c r="O227" s="9" t="s">
        <v>227</v>
      </c>
      <c r="P227" s="9">
        <v>0</v>
      </c>
      <c r="Q227" s="9">
        <v>0</v>
      </c>
      <c r="R227" s="9">
        <v>0</v>
      </c>
      <c r="S227" s="11" t="s">
        <v>208</v>
      </c>
      <c r="T227" s="10"/>
      <c r="U227" s="9"/>
      <c r="V227" s="9"/>
      <c r="W227" s="9"/>
      <c r="X227" s="9"/>
      <c r="Y227" s="9"/>
    </row>
    <row r="228" spans="1:25" x14ac:dyDescent="0.3">
      <c r="A228" s="1">
        <v>218</v>
      </c>
      <c r="B228" s="7" t="s">
        <v>4004</v>
      </c>
      <c r="C228" s="9"/>
      <c r="D228" s="9"/>
      <c r="E228" s="9" t="s">
        <v>4005</v>
      </c>
      <c r="F228" s="10">
        <v>44166</v>
      </c>
      <c r="G228" s="9" t="s">
        <v>202</v>
      </c>
      <c r="H228" s="9" t="s">
        <v>318</v>
      </c>
      <c r="I228" s="9" t="s">
        <v>204</v>
      </c>
      <c r="J228" s="9" t="s">
        <v>205</v>
      </c>
      <c r="K228" s="9" t="s">
        <v>3432</v>
      </c>
      <c r="L228" s="9" t="s">
        <v>4006</v>
      </c>
      <c r="M228" s="9" t="s">
        <v>247</v>
      </c>
      <c r="N228" s="7" t="s">
        <v>821</v>
      </c>
      <c r="O228" s="9" t="s">
        <v>216</v>
      </c>
      <c r="P228" s="9">
        <v>0</v>
      </c>
      <c r="Q228" s="9">
        <v>16121491</v>
      </c>
      <c r="R228" s="9">
        <v>20178554</v>
      </c>
      <c r="S228" s="11" t="s">
        <v>208</v>
      </c>
      <c r="T228" s="10"/>
      <c r="U228" s="9"/>
      <c r="V228" s="9"/>
      <c r="W228" s="9"/>
      <c r="X228" s="9"/>
      <c r="Y228" s="9"/>
    </row>
    <row r="229" spans="1:25" x14ac:dyDescent="0.3">
      <c r="A229" s="1">
        <v>219</v>
      </c>
      <c r="B229" s="7" t="s">
        <v>4007</v>
      </c>
      <c r="C229" s="9"/>
      <c r="D229" s="9"/>
      <c r="E229" s="9" t="s">
        <v>4008</v>
      </c>
      <c r="F229" s="10">
        <v>44627</v>
      </c>
      <c r="G229" s="9" t="s">
        <v>202</v>
      </c>
      <c r="H229" s="9" t="s">
        <v>318</v>
      </c>
      <c r="I229" s="9" t="s">
        <v>204</v>
      </c>
      <c r="J229" s="9" t="s">
        <v>205</v>
      </c>
      <c r="K229" s="9" t="s">
        <v>3432</v>
      </c>
      <c r="L229" s="9" t="s">
        <v>4009</v>
      </c>
      <c r="M229" s="9" t="s">
        <v>255</v>
      </c>
      <c r="N229" s="7" t="s">
        <v>944</v>
      </c>
      <c r="O229" s="9" t="s">
        <v>222</v>
      </c>
      <c r="P229" s="9">
        <v>0</v>
      </c>
      <c r="Q229" s="9">
        <v>16985223</v>
      </c>
      <c r="R229" s="9">
        <v>19083874</v>
      </c>
      <c r="S229" s="11" t="s">
        <v>208</v>
      </c>
      <c r="T229" s="10"/>
      <c r="U229" s="9"/>
      <c r="V229" s="9"/>
      <c r="W229" s="9"/>
      <c r="X229" s="9"/>
      <c r="Y229" s="9"/>
    </row>
    <row r="230" spans="1:25" x14ac:dyDescent="0.3">
      <c r="A230" s="1">
        <v>220</v>
      </c>
      <c r="B230" s="7" t="s">
        <v>4010</v>
      </c>
      <c r="C230" s="9"/>
      <c r="D230" s="9"/>
      <c r="E230" s="9" t="s">
        <v>4011</v>
      </c>
      <c r="F230" s="10">
        <v>44648</v>
      </c>
      <c r="G230" s="9" t="s">
        <v>202</v>
      </c>
      <c r="H230" s="9" t="s">
        <v>305</v>
      </c>
      <c r="I230" s="9" t="s">
        <v>195</v>
      </c>
      <c r="J230" s="9" t="s">
        <v>205</v>
      </c>
      <c r="K230" s="9" t="s">
        <v>3358</v>
      </c>
      <c r="L230" s="9" t="s">
        <v>3365</v>
      </c>
      <c r="M230" s="9" t="s">
        <v>214</v>
      </c>
      <c r="N230" s="7" t="s">
        <v>478</v>
      </c>
      <c r="O230" s="9" t="s">
        <v>216</v>
      </c>
      <c r="P230" s="9">
        <v>29603448</v>
      </c>
      <c r="Q230" s="9">
        <v>0</v>
      </c>
      <c r="R230" s="9">
        <v>0</v>
      </c>
      <c r="S230" s="11" t="s">
        <v>208</v>
      </c>
      <c r="T230" s="10"/>
      <c r="U230" s="9"/>
      <c r="V230" s="9"/>
      <c r="W230" s="9"/>
      <c r="X230" s="9"/>
      <c r="Y230" s="9"/>
    </row>
    <row r="231" spans="1:25" x14ac:dyDescent="0.3">
      <c r="A231" s="1">
        <v>221</v>
      </c>
      <c r="B231" s="7" t="s">
        <v>4012</v>
      </c>
      <c r="C231" s="9"/>
      <c r="D231" s="9"/>
      <c r="E231" s="9" t="s">
        <v>4013</v>
      </c>
      <c r="F231" s="10">
        <v>44546</v>
      </c>
      <c r="G231" s="9" t="s">
        <v>202</v>
      </c>
      <c r="H231" s="9" t="s">
        <v>318</v>
      </c>
      <c r="I231" s="9" t="s">
        <v>204</v>
      </c>
      <c r="J231" s="9" t="s">
        <v>205</v>
      </c>
      <c r="K231" s="9" t="s">
        <v>3358</v>
      </c>
      <c r="L231" s="9" t="s">
        <v>4014</v>
      </c>
      <c r="M231" s="9" t="s">
        <v>243</v>
      </c>
      <c r="N231" s="7" t="s">
        <v>765</v>
      </c>
      <c r="O231" s="9" t="s">
        <v>216</v>
      </c>
      <c r="P231" s="9">
        <v>0</v>
      </c>
      <c r="Q231" s="9">
        <v>11398406</v>
      </c>
      <c r="R231" s="9">
        <v>13614853</v>
      </c>
      <c r="S231" s="11" t="s">
        <v>208</v>
      </c>
      <c r="T231" s="10"/>
      <c r="U231" s="9"/>
      <c r="V231" s="9"/>
      <c r="W231" s="9"/>
      <c r="X231" s="9"/>
      <c r="Y231" s="9"/>
    </row>
    <row r="232" spans="1:25" x14ac:dyDescent="0.3">
      <c r="A232" s="1">
        <v>222</v>
      </c>
      <c r="B232" s="7" t="s">
        <v>4015</v>
      </c>
      <c r="C232" s="9"/>
      <c r="D232" s="9"/>
      <c r="E232" s="9" t="s">
        <v>4016</v>
      </c>
      <c r="F232" s="10">
        <v>44453</v>
      </c>
      <c r="G232" s="9" t="s">
        <v>202</v>
      </c>
      <c r="H232" s="9" t="s">
        <v>318</v>
      </c>
      <c r="I232" s="9" t="s">
        <v>204</v>
      </c>
      <c r="J232" s="9" t="s">
        <v>205</v>
      </c>
      <c r="K232" s="9" t="s">
        <v>3432</v>
      </c>
      <c r="L232" s="9" t="s">
        <v>4017</v>
      </c>
      <c r="M232" s="9" t="s">
        <v>206</v>
      </c>
      <c r="N232" s="9" t="s">
        <v>455</v>
      </c>
      <c r="O232" s="9" t="s">
        <v>216</v>
      </c>
      <c r="P232" s="9">
        <v>9575060</v>
      </c>
      <c r="Q232" s="9">
        <v>9575060</v>
      </c>
      <c r="R232" s="9">
        <v>11411618</v>
      </c>
      <c r="S232" s="11" t="s">
        <v>208</v>
      </c>
      <c r="T232" s="10"/>
      <c r="U232" s="9"/>
      <c r="V232" s="9"/>
      <c r="W232" s="9"/>
      <c r="X232" s="9"/>
      <c r="Y232" s="9"/>
    </row>
    <row r="233" spans="1:25" x14ac:dyDescent="0.3">
      <c r="A233" s="1">
        <v>223</v>
      </c>
      <c r="B233" s="7" t="s">
        <v>4018</v>
      </c>
      <c r="C233" s="9"/>
      <c r="D233" s="9"/>
      <c r="E233" s="9" t="s">
        <v>4019</v>
      </c>
      <c r="F233" s="10">
        <v>44683</v>
      </c>
      <c r="G233" s="9" t="s">
        <v>202</v>
      </c>
      <c r="H233" s="9" t="s">
        <v>318</v>
      </c>
      <c r="I233" s="9" t="s">
        <v>204</v>
      </c>
      <c r="J233" s="9" t="s">
        <v>205</v>
      </c>
      <c r="K233" s="9" t="s">
        <v>3432</v>
      </c>
      <c r="L233" s="9" t="s">
        <v>4020</v>
      </c>
      <c r="M233" s="9" t="s">
        <v>247</v>
      </c>
      <c r="N233" s="7" t="s">
        <v>831</v>
      </c>
      <c r="O233" s="9" t="s">
        <v>222</v>
      </c>
      <c r="P233" s="9">
        <v>11398406</v>
      </c>
      <c r="Q233" s="9">
        <v>11398406</v>
      </c>
      <c r="R233" s="9">
        <v>12526402</v>
      </c>
      <c r="S233" s="11" t="s">
        <v>208</v>
      </c>
      <c r="T233" s="10"/>
      <c r="U233" s="9"/>
      <c r="V233" s="9"/>
      <c r="W233" s="9"/>
      <c r="X233" s="9"/>
      <c r="Y233" s="9"/>
    </row>
    <row r="234" spans="1:25" x14ac:dyDescent="0.3">
      <c r="A234" s="1">
        <v>224</v>
      </c>
      <c r="B234" s="7" t="s">
        <v>4021</v>
      </c>
      <c r="C234" s="9"/>
      <c r="D234" s="9"/>
      <c r="E234" s="9" t="s">
        <v>4022</v>
      </c>
      <c r="F234" s="10">
        <v>44334</v>
      </c>
      <c r="G234" s="9" t="s">
        <v>202</v>
      </c>
      <c r="H234" s="9" t="s">
        <v>318</v>
      </c>
      <c r="I234" s="9" t="s">
        <v>204</v>
      </c>
      <c r="J234" s="9" t="s">
        <v>205</v>
      </c>
      <c r="K234" s="9" t="s">
        <v>3358</v>
      </c>
      <c r="L234" s="9" t="s">
        <v>4023</v>
      </c>
      <c r="M234" s="9" t="s">
        <v>294</v>
      </c>
      <c r="N234" s="7" t="s">
        <v>1407</v>
      </c>
      <c r="O234" s="9" t="s">
        <v>216</v>
      </c>
      <c r="P234" s="9">
        <v>0</v>
      </c>
      <c r="Q234" s="9">
        <v>2197388</v>
      </c>
      <c r="R234" s="9">
        <v>2663155</v>
      </c>
      <c r="S234" s="11" t="s">
        <v>208</v>
      </c>
      <c r="T234" s="10"/>
      <c r="U234" s="9"/>
      <c r="V234" s="9"/>
      <c r="W234" s="9"/>
      <c r="X234" s="9"/>
      <c r="Y234" s="9"/>
    </row>
    <row r="235" spans="1:25" x14ac:dyDescent="0.3">
      <c r="A235" s="1">
        <v>225</v>
      </c>
      <c r="B235" s="7" t="s">
        <v>4024</v>
      </c>
      <c r="C235" s="9"/>
      <c r="D235" s="9"/>
      <c r="E235" s="9" t="s">
        <v>4025</v>
      </c>
      <c r="F235" s="10">
        <v>44714</v>
      </c>
      <c r="G235" s="9" t="s">
        <v>202</v>
      </c>
      <c r="H235" s="9" t="s">
        <v>318</v>
      </c>
      <c r="I235" s="9" t="s">
        <v>204</v>
      </c>
      <c r="J235" s="9" t="s">
        <v>205</v>
      </c>
      <c r="K235" s="9" t="s">
        <v>3358</v>
      </c>
      <c r="L235" s="9" t="s">
        <v>4026</v>
      </c>
      <c r="M235" s="9" t="s">
        <v>197</v>
      </c>
      <c r="N235" s="7" t="s">
        <v>313</v>
      </c>
      <c r="O235" s="9" t="s">
        <v>216</v>
      </c>
      <c r="P235" s="9">
        <v>16687176</v>
      </c>
      <c r="Q235" s="9">
        <v>0</v>
      </c>
      <c r="R235" s="9">
        <v>18434319</v>
      </c>
      <c r="S235" s="11" t="s">
        <v>208</v>
      </c>
      <c r="T235" s="10"/>
      <c r="U235" s="9"/>
      <c r="V235" s="9"/>
      <c r="W235" s="9"/>
      <c r="X235" s="9"/>
      <c r="Y235" s="9"/>
    </row>
    <row r="236" spans="1:25" x14ac:dyDescent="0.3">
      <c r="A236" s="1">
        <v>226</v>
      </c>
      <c r="B236" s="7" t="s">
        <v>4027</v>
      </c>
      <c r="C236" s="9"/>
      <c r="D236" s="9"/>
      <c r="E236" s="9" t="s">
        <v>4028</v>
      </c>
      <c r="F236" s="10">
        <v>40988</v>
      </c>
      <c r="G236" s="9" t="s">
        <v>202</v>
      </c>
      <c r="H236" s="9" t="s">
        <v>293</v>
      </c>
      <c r="I236" s="9" t="s">
        <v>195</v>
      </c>
      <c r="J236" s="9" t="s">
        <v>205</v>
      </c>
      <c r="K236" s="9" t="s">
        <v>3358</v>
      </c>
      <c r="L236" s="9" t="s">
        <v>4029</v>
      </c>
      <c r="M236" s="9" t="s">
        <v>235</v>
      </c>
      <c r="N236" s="9" t="s">
        <v>696</v>
      </c>
      <c r="O236" s="9" t="s">
        <v>216</v>
      </c>
      <c r="P236" s="9">
        <v>872887350</v>
      </c>
      <c r="Q236" s="9">
        <v>872887350</v>
      </c>
      <c r="R236" s="9">
        <v>0</v>
      </c>
      <c r="S236" s="11" t="s">
        <v>208</v>
      </c>
      <c r="T236" s="10"/>
      <c r="U236" s="9"/>
      <c r="V236" s="9"/>
      <c r="W236" s="9"/>
      <c r="X236" s="9"/>
      <c r="Y236" s="9"/>
    </row>
    <row r="237" spans="1:25" x14ac:dyDescent="0.3">
      <c r="A237" s="1">
        <v>227</v>
      </c>
      <c r="B237" s="7" t="s">
        <v>4030</v>
      </c>
      <c r="C237" s="9"/>
      <c r="D237" s="9"/>
      <c r="E237" s="9" t="s">
        <v>4031</v>
      </c>
      <c r="F237" s="10">
        <v>44718</v>
      </c>
      <c r="G237" s="9" t="s">
        <v>202</v>
      </c>
      <c r="H237" s="9" t="s">
        <v>318</v>
      </c>
      <c r="I237" s="9" t="s">
        <v>204</v>
      </c>
      <c r="J237" s="9" t="s">
        <v>205</v>
      </c>
      <c r="K237" s="9" t="s">
        <v>3432</v>
      </c>
      <c r="L237" s="9" t="s">
        <v>4032</v>
      </c>
      <c r="M237" s="9" t="s">
        <v>214</v>
      </c>
      <c r="N237" s="7" t="s">
        <v>478</v>
      </c>
      <c r="O237" s="9" t="s">
        <v>198</v>
      </c>
      <c r="P237" s="9">
        <v>44699461</v>
      </c>
      <c r="Q237" s="9">
        <v>44699461</v>
      </c>
      <c r="R237" s="9">
        <v>49515070</v>
      </c>
      <c r="S237" s="11" t="s">
        <v>208</v>
      </c>
      <c r="T237" s="10"/>
      <c r="U237" s="9"/>
      <c r="V237" s="9"/>
      <c r="W237" s="9"/>
      <c r="X237" s="9"/>
      <c r="Y237" s="9"/>
    </row>
    <row r="238" spans="1:25" x14ac:dyDescent="0.3">
      <c r="A238" s="1">
        <v>228</v>
      </c>
      <c r="B238" s="7" t="s">
        <v>4033</v>
      </c>
      <c r="C238" s="9"/>
      <c r="D238" s="9"/>
      <c r="E238" s="9" t="s">
        <v>4034</v>
      </c>
      <c r="F238" s="10">
        <v>40994</v>
      </c>
      <c r="G238" s="9" t="s">
        <v>202</v>
      </c>
      <c r="H238" s="9" t="s">
        <v>293</v>
      </c>
      <c r="I238" s="9" t="s">
        <v>195</v>
      </c>
      <c r="J238" s="9" t="s">
        <v>205</v>
      </c>
      <c r="K238" s="9" t="s">
        <v>3358</v>
      </c>
      <c r="L238" s="9" t="s">
        <v>3391</v>
      </c>
      <c r="M238" s="9" t="s">
        <v>235</v>
      </c>
      <c r="N238" s="9" t="s">
        <v>696</v>
      </c>
      <c r="O238" s="9" t="s">
        <v>227</v>
      </c>
      <c r="P238" s="9">
        <v>1375560111</v>
      </c>
      <c r="Q238" s="9">
        <v>1375560111</v>
      </c>
      <c r="R238" s="9">
        <v>0</v>
      </c>
      <c r="S238" s="11" t="s">
        <v>208</v>
      </c>
      <c r="T238" s="10"/>
      <c r="U238" s="9"/>
      <c r="V238" s="9"/>
      <c r="W238" s="9"/>
      <c r="X238" s="9"/>
      <c r="Y238" s="9"/>
    </row>
    <row r="239" spans="1:25" x14ac:dyDescent="0.3">
      <c r="A239" s="1">
        <v>229</v>
      </c>
      <c r="B239" s="7" t="s">
        <v>4035</v>
      </c>
      <c r="C239" s="9"/>
      <c r="D239" s="9"/>
      <c r="E239" s="9" t="s">
        <v>4036</v>
      </c>
      <c r="F239" s="10">
        <v>44713</v>
      </c>
      <c r="G239" s="9" t="s">
        <v>202</v>
      </c>
      <c r="H239" s="9" t="s">
        <v>318</v>
      </c>
      <c r="I239" s="9" t="s">
        <v>204</v>
      </c>
      <c r="J239" s="9" t="s">
        <v>205</v>
      </c>
      <c r="K239" s="9" t="s">
        <v>3358</v>
      </c>
      <c r="L239" s="9" t="s">
        <v>4037</v>
      </c>
      <c r="M239" s="9" t="s">
        <v>197</v>
      </c>
      <c r="N239" s="7" t="s">
        <v>313</v>
      </c>
      <c r="O239" s="9" t="s">
        <v>216</v>
      </c>
      <c r="P239" s="9">
        <v>0</v>
      </c>
      <c r="Q239" s="9">
        <v>5680264</v>
      </c>
      <c r="R239" s="9">
        <v>6275348</v>
      </c>
      <c r="S239" s="11" t="s">
        <v>208</v>
      </c>
      <c r="T239" s="10"/>
      <c r="U239" s="9"/>
      <c r="V239" s="9"/>
      <c r="W239" s="9"/>
      <c r="X239" s="9"/>
      <c r="Y239" s="9"/>
    </row>
    <row r="240" spans="1:25" x14ac:dyDescent="0.3">
      <c r="A240" s="1">
        <v>230</v>
      </c>
      <c r="B240" s="7" t="s">
        <v>4038</v>
      </c>
      <c r="C240" s="9"/>
      <c r="D240" s="9"/>
      <c r="E240" s="9" t="s">
        <v>4039</v>
      </c>
      <c r="F240" s="10">
        <v>44656</v>
      </c>
      <c r="G240" s="9" t="s">
        <v>202</v>
      </c>
      <c r="H240" s="9" t="s">
        <v>318</v>
      </c>
      <c r="I240" s="9" t="s">
        <v>204</v>
      </c>
      <c r="J240" s="9" t="s">
        <v>205</v>
      </c>
      <c r="K240" s="9" t="s">
        <v>3432</v>
      </c>
      <c r="L240" s="9" t="s">
        <v>4040</v>
      </c>
      <c r="M240" s="9" t="s">
        <v>235</v>
      </c>
      <c r="N240" s="9" t="s">
        <v>696</v>
      </c>
      <c r="O240" s="9" t="s">
        <v>216</v>
      </c>
      <c r="P240" s="9">
        <v>35012504</v>
      </c>
      <c r="Q240" s="9">
        <v>35012504</v>
      </c>
      <c r="R240" s="9">
        <v>38825379</v>
      </c>
      <c r="S240" s="11" t="s">
        <v>208</v>
      </c>
      <c r="T240" s="10"/>
      <c r="U240" s="9"/>
      <c r="V240" s="9"/>
      <c r="W240" s="9"/>
      <c r="X240" s="9"/>
      <c r="Y240" s="9"/>
    </row>
    <row r="241" spans="1:25" x14ac:dyDescent="0.3">
      <c r="A241" s="1">
        <v>231</v>
      </c>
      <c r="B241" s="7" t="s">
        <v>4041</v>
      </c>
      <c r="C241" s="9"/>
      <c r="D241" s="9"/>
      <c r="E241" s="9" t="s">
        <v>4042</v>
      </c>
      <c r="F241" s="10">
        <v>44658</v>
      </c>
      <c r="G241" s="9" t="s">
        <v>202</v>
      </c>
      <c r="H241" s="9" t="s">
        <v>318</v>
      </c>
      <c r="I241" s="9" t="s">
        <v>204</v>
      </c>
      <c r="J241" s="9" t="s">
        <v>205</v>
      </c>
      <c r="K241" s="9" t="s">
        <v>3358</v>
      </c>
      <c r="L241" s="9" t="s">
        <v>4043</v>
      </c>
      <c r="M241" s="9" t="s">
        <v>263</v>
      </c>
      <c r="N241" s="7" t="s">
        <v>998</v>
      </c>
      <c r="O241" s="9" t="s">
        <v>216</v>
      </c>
      <c r="P241" s="9">
        <v>0</v>
      </c>
      <c r="Q241" s="9">
        <v>16461547</v>
      </c>
      <c r="R241" s="9">
        <v>18491624</v>
      </c>
      <c r="S241" s="11" t="s">
        <v>208</v>
      </c>
      <c r="T241" s="10"/>
      <c r="U241" s="9"/>
      <c r="V241" s="9"/>
      <c r="W241" s="9"/>
      <c r="X241" s="9"/>
      <c r="Y241" s="9"/>
    </row>
    <row r="242" spans="1:25" x14ac:dyDescent="0.3">
      <c r="A242" s="1">
        <v>232</v>
      </c>
      <c r="B242" s="7" t="s">
        <v>4044</v>
      </c>
      <c r="C242" s="9"/>
      <c r="D242" s="9"/>
      <c r="E242" s="9" t="s">
        <v>4045</v>
      </c>
      <c r="F242" s="10">
        <v>44385</v>
      </c>
      <c r="G242" s="9" t="s">
        <v>202</v>
      </c>
      <c r="H242" s="9" t="s">
        <v>318</v>
      </c>
      <c r="I242" s="9" t="s">
        <v>204</v>
      </c>
      <c r="J242" s="9" t="s">
        <v>205</v>
      </c>
      <c r="K242" s="9" t="s">
        <v>3432</v>
      </c>
      <c r="L242" s="9" t="s">
        <v>4046</v>
      </c>
      <c r="M242" s="9" t="s">
        <v>206</v>
      </c>
      <c r="N242" s="9" t="s">
        <v>455</v>
      </c>
      <c r="O242" s="9" t="s">
        <v>216</v>
      </c>
      <c r="P242" s="9">
        <v>6073340</v>
      </c>
      <c r="Q242" s="9">
        <v>6073340</v>
      </c>
      <c r="R242" s="9">
        <v>7247700</v>
      </c>
      <c r="S242" s="11" t="s">
        <v>208</v>
      </c>
      <c r="T242" s="10"/>
      <c r="U242" s="9"/>
      <c r="V242" s="9"/>
      <c r="W242" s="9"/>
      <c r="X242" s="9"/>
      <c r="Y242" s="9"/>
    </row>
    <row r="243" spans="1:25" x14ac:dyDescent="0.3">
      <c r="A243" s="1">
        <v>233</v>
      </c>
      <c r="B243" s="7" t="s">
        <v>4047</v>
      </c>
      <c r="C243" s="9"/>
      <c r="D243" s="9"/>
      <c r="E243" s="9" t="s">
        <v>4048</v>
      </c>
      <c r="F243" s="10">
        <v>44769</v>
      </c>
      <c r="G243" s="9" t="s">
        <v>202</v>
      </c>
      <c r="H243" s="9" t="s">
        <v>318</v>
      </c>
      <c r="I243" s="9" t="s">
        <v>204</v>
      </c>
      <c r="J243" s="9" t="s">
        <v>205</v>
      </c>
      <c r="K243" s="9" t="s">
        <v>3432</v>
      </c>
      <c r="L243" s="9" t="s">
        <v>4049</v>
      </c>
      <c r="M243" s="9" t="s">
        <v>243</v>
      </c>
      <c r="N243" s="7" t="s">
        <v>765</v>
      </c>
      <c r="O243" s="9" t="s">
        <v>216</v>
      </c>
      <c r="P243" s="9">
        <v>7576879</v>
      </c>
      <c r="Q243" s="9">
        <v>7576879</v>
      </c>
      <c r="R243" s="9">
        <v>8272010</v>
      </c>
      <c r="S243" s="11" t="s">
        <v>208</v>
      </c>
      <c r="T243" s="10"/>
      <c r="U243" s="9"/>
      <c r="V243" s="9"/>
      <c r="W243" s="9"/>
      <c r="X243" s="9"/>
      <c r="Y243" s="9"/>
    </row>
    <row r="244" spans="1:25" x14ac:dyDescent="0.3">
      <c r="A244" s="1">
        <v>234</v>
      </c>
      <c r="B244" s="7" t="s">
        <v>4050</v>
      </c>
      <c r="C244" s="9"/>
      <c r="D244" s="9"/>
      <c r="E244" s="9" t="s">
        <v>4051</v>
      </c>
      <c r="F244" s="10">
        <v>41018</v>
      </c>
      <c r="G244" s="9" t="s">
        <v>202</v>
      </c>
      <c r="H244" s="9" t="s">
        <v>293</v>
      </c>
      <c r="I244" s="9" t="s">
        <v>195</v>
      </c>
      <c r="J244" s="9" t="s">
        <v>205</v>
      </c>
      <c r="K244" s="9" t="s">
        <v>3358</v>
      </c>
      <c r="L244" s="9" t="s">
        <v>3385</v>
      </c>
      <c r="M244" s="9" t="s">
        <v>235</v>
      </c>
      <c r="N244" s="9" t="s">
        <v>696</v>
      </c>
      <c r="O244" s="9" t="s">
        <v>216</v>
      </c>
      <c r="P244" s="9">
        <v>116929163</v>
      </c>
      <c r="Q244" s="9">
        <v>116929163</v>
      </c>
      <c r="R244" s="9">
        <v>0</v>
      </c>
      <c r="S244" s="11" t="s">
        <v>208</v>
      </c>
      <c r="T244" s="10"/>
      <c r="U244" s="9"/>
      <c r="V244" s="9"/>
      <c r="W244" s="9"/>
      <c r="X244" s="9"/>
      <c r="Y244" s="9"/>
    </row>
    <row r="245" spans="1:25" x14ac:dyDescent="0.3">
      <c r="A245" s="1">
        <v>235</v>
      </c>
      <c r="B245" s="7" t="s">
        <v>4052</v>
      </c>
      <c r="C245" s="9"/>
      <c r="D245" s="9"/>
      <c r="E245" s="9" t="s">
        <v>4053</v>
      </c>
      <c r="F245" s="10">
        <v>44249</v>
      </c>
      <c r="G245" s="9" t="s">
        <v>202</v>
      </c>
      <c r="H245" s="9" t="s">
        <v>318</v>
      </c>
      <c r="I245" s="9" t="s">
        <v>204</v>
      </c>
      <c r="J245" s="9" t="s">
        <v>205</v>
      </c>
      <c r="K245" s="9" t="s">
        <v>3432</v>
      </c>
      <c r="L245" s="9" t="s">
        <v>4054</v>
      </c>
      <c r="M245" s="9" t="s">
        <v>239</v>
      </c>
      <c r="N245" s="7" t="s">
        <v>739</v>
      </c>
      <c r="O245" s="9" t="s">
        <v>216</v>
      </c>
      <c r="P245" s="9">
        <v>0</v>
      </c>
      <c r="Q245" s="9">
        <v>3630456</v>
      </c>
      <c r="R245" s="9">
        <v>4527160</v>
      </c>
      <c r="S245" s="11" t="s">
        <v>208</v>
      </c>
      <c r="T245" s="10"/>
      <c r="U245" s="9"/>
      <c r="V245" s="9"/>
      <c r="W245" s="9"/>
      <c r="X245" s="9"/>
      <c r="Y245" s="9"/>
    </row>
    <row r="246" spans="1:25" x14ac:dyDescent="0.3">
      <c r="A246" s="1">
        <v>236</v>
      </c>
      <c r="B246" s="7" t="s">
        <v>4055</v>
      </c>
      <c r="C246" s="9"/>
      <c r="D246" s="9"/>
      <c r="E246" s="9" t="s">
        <v>4056</v>
      </c>
      <c r="F246" s="10">
        <v>44802</v>
      </c>
      <c r="G246" s="9" t="s">
        <v>202</v>
      </c>
      <c r="H246" s="9" t="s">
        <v>318</v>
      </c>
      <c r="I246" s="9" t="s">
        <v>204</v>
      </c>
      <c r="J246" s="9" t="s">
        <v>205</v>
      </c>
      <c r="K246" s="9" t="s">
        <v>3358</v>
      </c>
      <c r="L246" s="9" t="s">
        <v>4057</v>
      </c>
      <c r="M246" s="9" t="s">
        <v>214</v>
      </c>
      <c r="N246" s="7" t="s">
        <v>478</v>
      </c>
      <c r="O246" s="9" t="s">
        <v>227</v>
      </c>
      <c r="P246" s="9">
        <v>9780870</v>
      </c>
      <c r="Q246" s="9">
        <v>9780870</v>
      </c>
      <c r="R246" s="9">
        <v>10556707</v>
      </c>
      <c r="S246" s="11" t="s">
        <v>208</v>
      </c>
      <c r="T246" s="10"/>
      <c r="U246" s="9"/>
      <c r="V246" s="9"/>
      <c r="W246" s="9"/>
      <c r="X246" s="9"/>
      <c r="Y246" s="9"/>
    </row>
    <row r="247" spans="1:25" x14ac:dyDescent="0.3">
      <c r="A247" s="1">
        <v>237</v>
      </c>
      <c r="B247" s="7" t="s">
        <v>4058</v>
      </c>
      <c r="C247" s="9"/>
      <c r="D247" s="9"/>
      <c r="E247" s="9" t="s">
        <v>4059</v>
      </c>
      <c r="F247" s="10">
        <v>44852</v>
      </c>
      <c r="G247" s="9" t="s">
        <v>202</v>
      </c>
      <c r="H247" s="9" t="s">
        <v>318</v>
      </c>
      <c r="I247" s="9" t="s">
        <v>204</v>
      </c>
      <c r="J247" s="9" t="s">
        <v>205</v>
      </c>
      <c r="K247" s="9" t="s">
        <v>3432</v>
      </c>
      <c r="L247" s="9" t="s">
        <v>4060</v>
      </c>
      <c r="M247" s="9" t="s">
        <v>290</v>
      </c>
      <c r="N247" s="7" t="s">
        <v>1356</v>
      </c>
      <c r="O247" s="9" t="s">
        <v>216</v>
      </c>
      <c r="P247" s="9">
        <v>0</v>
      </c>
      <c r="Q247" s="9">
        <v>10536015</v>
      </c>
      <c r="R247" s="9">
        <v>11084781</v>
      </c>
      <c r="S247" s="11" t="s">
        <v>208</v>
      </c>
      <c r="T247" s="10"/>
      <c r="U247" s="9"/>
      <c r="V247" s="9"/>
      <c r="W247" s="9"/>
      <c r="X247" s="9"/>
      <c r="Y247" s="9"/>
    </row>
    <row r="248" spans="1:25" x14ac:dyDescent="0.3">
      <c r="A248" s="1">
        <v>238</v>
      </c>
      <c r="B248" s="7" t="s">
        <v>4061</v>
      </c>
      <c r="C248" s="9"/>
      <c r="D248" s="9"/>
      <c r="E248" s="9" t="s">
        <v>4062</v>
      </c>
      <c r="F248" s="10">
        <v>44179</v>
      </c>
      <c r="G248" s="9" t="s">
        <v>202</v>
      </c>
      <c r="H248" s="9" t="s">
        <v>318</v>
      </c>
      <c r="I248" s="9" t="s">
        <v>204</v>
      </c>
      <c r="J248" s="9" t="s">
        <v>205</v>
      </c>
      <c r="K248" s="9" t="s">
        <v>3358</v>
      </c>
      <c r="L248" s="9" t="s">
        <v>4063</v>
      </c>
      <c r="M248" s="9" t="s">
        <v>214</v>
      </c>
      <c r="N248" s="7" t="s">
        <v>478</v>
      </c>
      <c r="O248" s="9" t="s">
        <v>216</v>
      </c>
      <c r="P248" s="9">
        <v>3493670</v>
      </c>
      <c r="Q248" s="9">
        <v>3493670</v>
      </c>
      <c r="R248" s="9">
        <v>4501927</v>
      </c>
      <c r="S248" s="11" t="s">
        <v>208</v>
      </c>
      <c r="T248" s="10"/>
      <c r="U248" s="9"/>
      <c r="V248" s="9"/>
      <c r="W248" s="9"/>
      <c r="X248" s="9"/>
      <c r="Y248" s="9"/>
    </row>
    <row r="249" spans="1:25" x14ac:dyDescent="0.3">
      <c r="A249" s="1">
        <v>239</v>
      </c>
      <c r="B249" s="7" t="s">
        <v>4064</v>
      </c>
      <c r="C249" s="9"/>
      <c r="D249" s="9"/>
      <c r="E249" s="9" t="s">
        <v>4065</v>
      </c>
      <c r="F249" s="10">
        <v>44841</v>
      </c>
      <c r="G249" s="9" t="s">
        <v>202</v>
      </c>
      <c r="H249" s="9" t="s">
        <v>318</v>
      </c>
      <c r="I249" s="9" t="s">
        <v>204</v>
      </c>
      <c r="J249" s="9" t="s">
        <v>205</v>
      </c>
      <c r="K249" s="9" t="s">
        <v>3358</v>
      </c>
      <c r="L249" s="9" t="s">
        <v>4066</v>
      </c>
      <c r="M249" s="9" t="s">
        <v>214</v>
      </c>
      <c r="N249" s="7" t="s">
        <v>478</v>
      </c>
      <c r="O249" s="9" t="s">
        <v>216</v>
      </c>
      <c r="P249" s="9">
        <v>14871544</v>
      </c>
      <c r="Q249" s="9">
        <v>14871544</v>
      </c>
      <c r="R249" s="9">
        <v>15336880</v>
      </c>
      <c r="S249" s="11" t="s">
        <v>208</v>
      </c>
      <c r="T249" s="10"/>
      <c r="U249" s="9"/>
      <c r="V249" s="9"/>
      <c r="W249" s="9"/>
      <c r="X249" s="9"/>
      <c r="Y249" s="9"/>
    </row>
    <row r="250" spans="1:25" x14ac:dyDescent="0.3">
      <c r="A250" s="1">
        <v>240</v>
      </c>
      <c r="B250" s="7" t="s">
        <v>4067</v>
      </c>
      <c r="C250" s="9"/>
      <c r="D250" s="9"/>
      <c r="E250" s="9" t="s">
        <v>4068</v>
      </c>
      <c r="F250" s="10">
        <v>44851</v>
      </c>
      <c r="G250" s="9" t="s">
        <v>202</v>
      </c>
      <c r="H250" s="9" t="s">
        <v>318</v>
      </c>
      <c r="I250" s="9" t="s">
        <v>204</v>
      </c>
      <c r="J250" s="9" t="s">
        <v>205</v>
      </c>
      <c r="K250" s="9" t="s">
        <v>3358</v>
      </c>
      <c r="L250" s="9" t="s">
        <v>4069</v>
      </c>
      <c r="M250" s="9" t="s">
        <v>214</v>
      </c>
      <c r="N250" s="7" t="s">
        <v>478</v>
      </c>
      <c r="O250" s="9" t="s">
        <v>216</v>
      </c>
      <c r="P250" s="9">
        <v>479915397</v>
      </c>
      <c r="Q250" s="9">
        <v>479915397</v>
      </c>
      <c r="R250" s="9">
        <v>0</v>
      </c>
      <c r="S250" s="11" t="s">
        <v>208</v>
      </c>
      <c r="T250" s="10"/>
      <c r="U250" s="9"/>
      <c r="V250" s="9"/>
      <c r="W250" s="9"/>
      <c r="X250" s="9"/>
      <c r="Y250" s="9"/>
    </row>
    <row r="251" spans="1:25" x14ac:dyDescent="0.3">
      <c r="A251" s="1">
        <v>241</v>
      </c>
      <c r="B251" s="7" t="s">
        <v>4070</v>
      </c>
      <c r="C251" s="9"/>
      <c r="D251" s="9"/>
      <c r="E251" s="9" t="s">
        <v>4071</v>
      </c>
      <c r="F251" s="10">
        <v>44862</v>
      </c>
      <c r="G251" s="9" t="s">
        <v>202</v>
      </c>
      <c r="H251" s="9" t="s">
        <v>318</v>
      </c>
      <c r="I251" s="9" t="s">
        <v>204</v>
      </c>
      <c r="J251" s="9" t="s">
        <v>205</v>
      </c>
      <c r="K251" s="9" t="s">
        <v>3358</v>
      </c>
      <c r="L251" s="9" t="s">
        <v>4072</v>
      </c>
      <c r="M251" s="9" t="s">
        <v>290</v>
      </c>
      <c r="N251" s="7" t="s">
        <v>1356</v>
      </c>
      <c r="O251" s="9" t="s">
        <v>216</v>
      </c>
      <c r="P251" s="9">
        <v>0</v>
      </c>
      <c r="Q251" s="9">
        <v>0</v>
      </c>
      <c r="R251" s="9">
        <v>0</v>
      </c>
      <c r="S251" s="11" t="s">
        <v>208</v>
      </c>
      <c r="T251" s="10"/>
      <c r="U251" s="9"/>
      <c r="V251" s="9"/>
      <c r="W251" s="9"/>
      <c r="X251" s="9"/>
      <c r="Y251" s="9"/>
    </row>
    <row r="252" spans="1:25" x14ac:dyDescent="0.3">
      <c r="A252" s="1">
        <v>242</v>
      </c>
      <c r="B252" s="7" t="s">
        <v>4073</v>
      </c>
      <c r="C252" s="9"/>
      <c r="D252" s="9"/>
      <c r="E252" s="9" t="s">
        <v>4074</v>
      </c>
      <c r="F252" s="10">
        <v>44902</v>
      </c>
      <c r="G252" s="9" t="s">
        <v>202</v>
      </c>
      <c r="H252" s="9" t="s">
        <v>318</v>
      </c>
      <c r="I252" s="9" t="s">
        <v>204</v>
      </c>
      <c r="J252" s="9" t="s">
        <v>205</v>
      </c>
      <c r="K252" s="9" t="s">
        <v>3358</v>
      </c>
      <c r="L252" s="9" t="s">
        <v>4075</v>
      </c>
      <c r="M252" s="9" t="s">
        <v>247</v>
      </c>
      <c r="N252" s="7" t="s">
        <v>911</v>
      </c>
      <c r="O252" s="9" t="s">
        <v>227</v>
      </c>
      <c r="P252" s="9">
        <v>0</v>
      </c>
      <c r="Q252" s="9">
        <v>11360528</v>
      </c>
      <c r="R252" s="9">
        <v>0</v>
      </c>
      <c r="S252" s="11" t="s">
        <v>208</v>
      </c>
      <c r="T252" s="10"/>
      <c r="U252" s="9"/>
      <c r="V252" s="9"/>
      <c r="W252" s="9"/>
      <c r="X252" s="9"/>
      <c r="Y252" s="9"/>
    </row>
    <row r="253" spans="1:25" x14ac:dyDescent="0.3">
      <c r="A253" s="1">
        <v>243</v>
      </c>
      <c r="B253" s="7" t="s">
        <v>4076</v>
      </c>
      <c r="C253" s="9"/>
      <c r="D253" s="9"/>
      <c r="E253" s="9" t="s">
        <v>4077</v>
      </c>
      <c r="F253" s="10">
        <v>44952</v>
      </c>
      <c r="G253" s="9" t="s">
        <v>202</v>
      </c>
      <c r="H253" s="9" t="s">
        <v>318</v>
      </c>
      <c r="I253" s="9" t="s">
        <v>204</v>
      </c>
      <c r="J253" s="9" t="s">
        <v>205</v>
      </c>
      <c r="K253" s="9" t="s">
        <v>3432</v>
      </c>
      <c r="L253" s="9" t="s">
        <v>4078</v>
      </c>
      <c r="M253" s="9" t="s">
        <v>206</v>
      </c>
      <c r="N253" s="9" t="s">
        <v>455</v>
      </c>
      <c r="O253" s="9" t="s">
        <v>222</v>
      </c>
      <c r="P253" s="9">
        <v>0</v>
      </c>
      <c r="Q253" s="9">
        <v>16461547</v>
      </c>
      <c r="R253" s="9">
        <v>16555140</v>
      </c>
      <c r="S253" s="11" t="s">
        <v>208</v>
      </c>
      <c r="T253" s="10"/>
      <c r="U253" s="9"/>
      <c r="V253" s="9"/>
      <c r="W253" s="9"/>
      <c r="X253" s="9"/>
      <c r="Y253" s="9"/>
    </row>
    <row r="254" spans="1:25" x14ac:dyDescent="0.3">
      <c r="A254" s="1">
        <v>244</v>
      </c>
      <c r="B254" s="7" t="s">
        <v>4079</v>
      </c>
      <c r="C254" s="9"/>
      <c r="D254" s="9"/>
      <c r="E254" s="9" t="s">
        <v>4080</v>
      </c>
      <c r="F254" s="10">
        <v>44584</v>
      </c>
      <c r="G254" s="9" t="s">
        <v>202</v>
      </c>
      <c r="H254" s="9" t="s">
        <v>318</v>
      </c>
      <c r="I254" s="9" t="s">
        <v>204</v>
      </c>
      <c r="J254" s="9" t="s">
        <v>205</v>
      </c>
      <c r="K254" s="9" t="s">
        <v>3432</v>
      </c>
      <c r="L254" s="9" t="s">
        <v>4081</v>
      </c>
      <c r="M254" s="9" t="s">
        <v>251</v>
      </c>
      <c r="N254" s="7" t="s">
        <v>913</v>
      </c>
      <c r="O254" s="9" t="s">
        <v>216</v>
      </c>
      <c r="P254" s="9">
        <v>16461547</v>
      </c>
      <c r="Q254" s="9">
        <v>16461547</v>
      </c>
      <c r="R254" s="9">
        <v>18933156</v>
      </c>
      <c r="S254" s="11" t="s">
        <v>208</v>
      </c>
      <c r="T254" s="10"/>
      <c r="U254" s="9"/>
      <c r="V254" s="9"/>
      <c r="W254" s="9"/>
      <c r="X254" s="9"/>
      <c r="Y254" s="9"/>
    </row>
    <row r="255" spans="1:25" x14ac:dyDescent="0.3">
      <c r="A255" s="1">
        <v>245</v>
      </c>
      <c r="B255" s="7" t="s">
        <v>4082</v>
      </c>
      <c r="C255" s="9"/>
      <c r="D255" s="9"/>
      <c r="E255" s="9" t="s">
        <v>4083</v>
      </c>
      <c r="F255" s="10">
        <v>44988</v>
      </c>
      <c r="G255" s="9" t="s">
        <v>202</v>
      </c>
      <c r="H255" s="9" t="s">
        <v>318</v>
      </c>
      <c r="I255" s="9" t="s">
        <v>204</v>
      </c>
      <c r="J255" s="9" t="s">
        <v>205</v>
      </c>
      <c r="K255" s="9" t="s">
        <v>3358</v>
      </c>
      <c r="L255" s="9" t="s">
        <v>4084</v>
      </c>
      <c r="M255" s="9" t="s">
        <v>263</v>
      </c>
      <c r="N255" s="7" t="s">
        <v>998</v>
      </c>
      <c r="O255" s="9" t="s">
        <v>227</v>
      </c>
      <c r="P255" s="9">
        <v>0</v>
      </c>
      <c r="Q255" s="9">
        <v>8802783</v>
      </c>
      <c r="R255" s="9">
        <v>0</v>
      </c>
      <c r="S255" s="11" t="s">
        <v>208</v>
      </c>
      <c r="T255" s="10"/>
      <c r="U255" s="9"/>
      <c r="V255" s="9"/>
      <c r="W255" s="9"/>
      <c r="X255" s="9"/>
      <c r="Y255" s="9"/>
    </row>
    <row r="256" spans="1:25" x14ac:dyDescent="0.3">
      <c r="A256" s="1">
        <v>246</v>
      </c>
      <c r="B256" s="7" t="s">
        <v>4085</v>
      </c>
      <c r="C256" s="9"/>
      <c r="D256" s="9"/>
      <c r="E256" s="9" t="s">
        <v>4086</v>
      </c>
      <c r="F256" s="10">
        <v>45026</v>
      </c>
      <c r="G256" s="9" t="s">
        <v>202</v>
      </c>
      <c r="H256" s="9" t="s">
        <v>318</v>
      </c>
      <c r="I256" s="9" t="s">
        <v>204</v>
      </c>
      <c r="J256" s="9" t="s">
        <v>205</v>
      </c>
      <c r="K256" s="9" t="s">
        <v>3432</v>
      </c>
      <c r="L256" s="9" t="s">
        <v>4087</v>
      </c>
      <c r="M256" s="9" t="s">
        <v>215</v>
      </c>
      <c r="N256" s="7" t="s">
        <v>480</v>
      </c>
      <c r="O256" s="9" t="s">
        <v>216</v>
      </c>
      <c r="P256" s="9">
        <v>7574343</v>
      </c>
      <c r="Q256" s="9">
        <v>7574343</v>
      </c>
      <c r="R256" s="9">
        <v>7318915</v>
      </c>
      <c r="S256" s="11" t="s">
        <v>208</v>
      </c>
      <c r="T256" s="10"/>
      <c r="U256" s="9"/>
      <c r="V256" s="9"/>
      <c r="W256" s="9"/>
      <c r="X256" s="9"/>
      <c r="Y256" s="9"/>
    </row>
    <row r="257" spans="1:25" x14ac:dyDescent="0.3">
      <c r="A257" s="1">
        <v>247</v>
      </c>
      <c r="B257" s="7" t="s">
        <v>4088</v>
      </c>
      <c r="C257" s="9"/>
      <c r="D257" s="9"/>
      <c r="E257" s="9" t="s">
        <v>4089</v>
      </c>
      <c r="F257" s="10">
        <v>44792</v>
      </c>
      <c r="G257" s="9" t="s">
        <v>202</v>
      </c>
      <c r="H257" s="9" t="s">
        <v>318</v>
      </c>
      <c r="I257" s="9" t="s">
        <v>204</v>
      </c>
      <c r="J257" s="9" t="s">
        <v>205</v>
      </c>
      <c r="K257" s="9" t="s">
        <v>3432</v>
      </c>
      <c r="L257" s="9" t="s">
        <v>4090</v>
      </c>
      <c r="M257" s="9" t="s">
        <v>263</v>
      </c>
      <c r="N257" s="7" t="s">
        <v>998</v>
      </c>
      <c r="O257" s="9" t="s">
        <v>216</v>
      </c>
      <c r="P257" s="9">
        <v>0</v>
      </c>
      <c r="Q257" s="9">
        <v>23909598</v>
      </c>
      <c r="R257" s="9">
        <v>25606856</v>
      </c>
      <c r="S257" s="11" t="s">
        <v>208</v>
      </c>
      <c r="T257" s="10"/>
      <c r="U257" s="9"/>
      <c r="V257" s="9"/>
      <c r="W257" s="9"/>
      <c r="X257" s="9"/>
      <c r="Y257" s="9"/>
    </row>
    <row r="258" spans="1:25" x14ac:dyDescent="0.3">
      <c r="A258" s="1">
        <v>248</v>
      </c>
      <c r="B258" s="7" t="s">
        <v>4091</v>
      </c>
      <c r="C258" s="9"/>
      <c r="D258" s="9"/>
      <c r="E258" s="9" t="s">
        <v>4092</v>
      </c>
      <c r="F258" s="10">
        <v>44953</v>
      </c>
      <c r="G258" s="9" t="s">
        <v>202</v>
      </c>
      <c r="H258" s="9" t="s">
        <v>318</v>
      </c>
      <c r="I258" s="9" t="s">
        <v>204</v>
      </c>
      <c r="J258" s="9" t="s">
        <v>205</v>
      </c>
      <c r="K258" s="9" t="s">
        <v>3432</v>
      </c>
      <c r="L258" s="9" t="s">
        <v>4093</v>
      </c>
      <c r="M258" s="9" t="s">
        <v>214</v>
      </c>
      <c r="N258" s="7" t="s">
        <v>478</v>
      </c>
      <c r="O258" s="9" t="s">
        <v>216</v>
      </c>
      <c r="P258" s="9">
        <v>0</v>
      </c>
      <c r="Q258" s="9">
        <v>7938000</v>
      </c>
      <c r="R258" s="9">
        <v>8241931</v>
      </c>
      <c r="S258" s="11" t="s">
        <v>208</v>
      </c>
      <c r="T258" s="10"/>
      <c r="U258" s="9"/>
      <c r="V258" s="9"/>
      <c r="W258" s="9"/>
      <c r="X258" s="9"/>
      <c r="Y258" s="9"/>
    </row>
    <row r="259" spans="1:25" x14ac:dyDescent="0.3">
      <c r="A259" s="1">
        <v>249</v>
      </c>
      <c r="B259" s="7" t="s">
        <v>4094</v>
      </c>
      <c r="C259" s="9"/>
      <c r="D259" s="9"/>
      <c r="E259" s="9" t="s">
        <v>4095</v>
      </c>
      <c r="F259" s="10">
        <v>45030</v>
      </c>
      <c r="G259" s="9" t="s">
        <v>202</v>
      </c>
      <c r="H259" s="9" t="s">
        <v>318</v>
      </c>
      <c r="I259" s="9" t="s">
        <v>204</v>
      </c>
      <c r="J259" s="9" t="s">
        <v>205</v>
      </c>
      <c r="K259" s="9" t="s">
        <v>3432</v>
      </c>
      <c r="L259" s="9" t="s">
        <v>4096</v>
      </c>
      <c r="M259" s="9" t="s">
        <v>247</v>
      </c>
      <c r="N259" s="7" t="s">
        <v>821</v>
      </c>
      <c r="O259" s="9" t="s">
        <v>216</v>
      </c>
      <c r="P259" s="9">
        <v>0</v>
      </c>
      <c r="Q259" s="9">
        <v>11398406</v>
      </c>
      <c r="R259" s="9">
        <v>11012996</v>
      </c>
      <c r="S259" s="11" t="s">
        <v>208</v>
      </c>
      <c r="T259" s="10"/>
      <c r="U259" s="9"/>
      <c r="V259" s="9"/>
      <c r="W259" s="9"/>
      <c r="X259" s="9"/>
      <c r="Y259" s="9"/>
    </row>
    <row r="260" spans="1:25" x14ac:dyDescent="0.3">
      <c r="A260" s="1">
        <v>250</v>
      </c>
      <c r="B260" s="7" t="s">
        <v>4097</v>
      </c>
      <c r="C260" s="9"/>
      <c r="D260" s="9"/>
      <c r="E260" s="9" t="s">
        <v>4098</v>
      </c>
      <c r="F260" s="10">
        <v>45014</v>
      </c>
      <c r="G260" s="9" t="s">
        <v>202</v>
      </c>
      <c r="H260" s="9" t="s">
        <v>320</v>
      </c>
      <c r="I260" s="9" t="s">
        <v>195</v>
      </c>
      <c r="J260" s="9" t="s">
        <v>205</v>
      </c>
      <c r="K260" s="9" t="s">
        <v>3358</v>
      </c>
      <c r="L260" s="9" t="s">
        <v>4099</v>
      </c>
      <c r="M260" s="9" t="s">
        <v>214</v>
      </c>
      <c r="N260" s="7" t="s">
        <v>478</v>
      </c>
      <c r="O260" s="9" t="s">
        <v>216</v>
      </c>
      <c r="P260" s="9">
        <v>0</v>
      </c>
      <c r="Q260" s="9">
        <v>0</v>
      </c>
      <c r="R260" s="9">
        <v>0</v>
      </c>
      <c r="S260" s="11" t="s">
        <v>208</v>
      </c>
      <c r="T260" s="10"/>
      <c r="U260" s="9"/>
      <c r="V260" s="9"/>
      <c r="W260" s="9"/>
      <c r="X260" s="9"/>
      <c r="Y260" s="9"/>
    </row>
    <row r="261" spans="1:25" x14ac:dyDescent="0.3">
      <c r="A261" s="1">
        <v>251</v>
      </c>
      <c r="B261" s="7" t="s">
        <v>4100</v>
      </c>
      <c r="C261" s="9"/>
      <c r="D261" s="9"/>
      <c r="E261" s="9" t="s">
        <v>4101</v>
      </c>
      <c r="F261" s="10">
        <v>45033</v>
      </c>
      <c r="G261" s="9" t="s">
        <v>202</v>
      </c>
      <c r="H261" s="9" t="s">
        <v>318</v>
      </c>
      <c r="I261" s="9" t="s">
        <v>204</v>
      </c>
      <c r="J261" s="9" t="s">
        <v>205</v>
      </c>
      <c r="K261" s="9" t="s">
        <v>3432</v>
      </c>
      <c r="L261" s="9" t="s">
        <v>4102</v>
      </c>
      <c r="M261" s="9" t="s">
        <v>214</v>
      </c>
      <c r="N261" s="7" t="s">
        <v>478</v>
      </c>
      <c r="O261" s="9" t="s">
        <v>216</v>
      </c>
      <c r="P261" s="9">
        <v>0</v>
      </c>
      <c r="Q261" s="9">
        <v>9297410</v>
      </c>
      <c r="R261" s="9">
        <v>9312053</v>
      </c>
      <c r="S261" s="11" t="s">
        <v>208</v>
      </c>
      <c r="T261" s="10"/>
      <c r="U261" s="9"/>
      <c r="V261" s="9"/>
      <c r="W261" s="9"/>
      <c r="X261" s="9"/>
      <c r="Y261" s="9"/>
    </row>
    <row r="262" spans="1:25" x14ac:dyDescent="0.3">
      <c r="A262" s="1">
        <v>252</v>
      </c>
      <c r="B262" s="7" t="s">
        <v>4103</v>
      </c>
      <c r="C262" s="9"/>
      <c r="D262" s="9"/>
      <c r="E262" s="9" t="s">
        <v>4104</v>
      </c>
      <c r="F262" s="10">
        <v>45044</v>
      </c>
      <c r="G262" s="9" t="s">
        <v>202</v>
      </c>
      <c r="H262" s="9" t="s">
        <v>318</v>
      </c>
      <c r="I262" s="9" t="s">
        <v>204</v>
      </c>
      <c r="J262" s="9" t="s">
        <v>205</v>
      </c>
      <c r="K262" s="9" t="s">
        <v>3432</v>
      </c>
      <c r="L262" s="9" t="s">
        <v>4105</v>
      </c>
      <c r="M262" s="9" t="s">
        <v>243</v>
      </c>
      <c r="N262" s="9" t="s">
        <v>766</v>
      </c>
      <c r="O262" s="9" t="s">
        <v>216</v>
      </c>
      <c r="P262" s="9">
        <v>0</v>
      </c>
      <c r="Q262" s="9">
        <v>4898691</v>
      </c>
      <c r="R262" s="9">
        <v>4905545</v>
      </c>
      <c r="S262" s="11" t="s">
        <v>208</v>
      </c>
      <c r="T262" s="10"/>
      <c r="U262" s="9"/>
      <c r="V262" s="9"/>
      <c r="W262" s="9"/>
      <c r="X262" s="9"/>
      <c r="Y262" s="9"/>
    </row>
    <row r="263" spans="1:25" x14ac:dyDescent="0.3">
      <c r="A263" s="1">
        <v>253</v>
      </c>
      <c r="B263" s="7" t="s">
        <v>4106</v>
      </c>
      <c r="C263" s="9"/>
      <c r="D263" s="9"/>
      <c r="E263" s="9" t="s">
        <v>4107</v>
      </c>
      <c r="F263" s="10">
        <v>44456</v>
      </c>
      <c r="G263" s="9" t="s">
        <v>202</v>
      </c>
      <c r="H263" s="9" t="s">
        <v>305</v>
      </c>
      <c r="I263" s="9" t="s">
        <v>195</v>
      </c>
      <c r="J263" s="9" t="s">
        <v>205</v>
      </c>
      <c r="K263" s="9" t="s">
        <v>3358</v>
      </c>
      <c r="L263" s="9" t="s">
        <v>4108</v>
      </c>
      <c r="M263" s="9" t="s">
        <v>214</v>
      </c>
      <c r="N263" s="7" t="s">
        <v>478</v>
      </c>
      <c r="O263" s="9" t="s">
        <v>216</v>
      </c>
      <c r="P263" s="9">
        <v>32205914</v>
      </c>
      <c r="Q263" s="9">
        <v>32205914</v>
      </c>
      <c r="R263" s="9">
        <v>0</v>
      </c>
      <c r="S263" s="11" t="s">
        <v>208</v>
      </c>
      <c r="T263" s="10"/>
      <c r="U263" s="9"/>
      <c r="V263" s="9"/>
      <c r="W263" s="9"/>
      <c r="X263" s="9"/>
      <c r="Y263" s="9"/>
    </row>
    <row r="264" spans="1:25" x14ac:dyDescent="0.3">
      <c r="A264" s="1">
        <v>254</v>
      </c>
      <c r="B264" s="7" t="s">
        <v>4109</v>
      </c>
      <c r="C264" s="9"/>
      <c r="D264" s="9"/>
      <c r="E264" s="9" t="s">
        <v>4110</v>
      </c>
      <c r="F264" s="10">
        <v>45071</v>
      </c>
      <c r="G264" s="9" t="s">
        <v>202</v>
      </c>
      <c r="H264" s="9" t="s">
        <v>318</v>
      </c>
      <c r="I264" s="9" t="s">
        <v>204</v>
      </c>
      <c r="J264" s="9" t="s">
        <v>205</v>
      </c>
      <c r="K264" s="9" t="s">
        <v>3432</v>
      </c>
      <c r="L264" s="9" t="s">
        <v>4111</v>
      </c>
      <c r="M264" s="9" t="s">
        <v>214</v>
      </c>
      <c r="N264" s="7" t="s">
        <v>478</v>
      </c>
      <c r="O264" s="9" t="s">
        <v>222</v>
      </c>
      <c r="P264" s="9">
        <v>0</v>
      </c>
      <c r="Q264" s="9">
        <v>10583986</v>
      </c>
      <c r="R264" s="9">
        <v>10548163</v>
      </c>
      <c r="S264" s="11" t="s">
        <v>208</v>
      </c>
      <c r="T264" s="10"/>
      <c r="U264" s="9"/>
      <c r="V264" s="9"/>
      <c r="W264" s="9"/>
      <c r="X264" s="9"/>
      <c r="Y264" s="9"/>
    </row>
    <row r="265" spans="1:25" x14ac:dyDescent="0.3">
      <c r="A265" s="1">
        <v>255</v>
      </c>
      <c r="B265" s="7" t="s">
        <v>4112</v>
      </c>
      <c r="C265" s="9"/>
      <c r="D265" s="9"/>
      <c r="E265" s="9" t="s">
        <v>4113</v>
      </c>
      <c r="F265" s="10">
        <v>45056</v>
      </c>
      <c r="G265" s="9" t="s">
        <v>202</v>
      </c>
      <c r="H265" s="9" t="s">
        <v>318</v>
      </c>
      <c r="I265" s="9" t="s">
        <v>204</v>
      </c>
      <c r="J265" s="9" t="s">
        <v>205</v>
      </c>
      <c r="K265" s="9" t="s">
        <v>3432</v>
      </c>
      <c r="L265" s="9" t="s">
        <v>4114</v>
      </c>
      <c r="M265" s="9" t="s">
        <v>251</v>
      </c>
      <c r="N265" s="7" t="s">
        <v>913</v>
      </c>
      <c r="O265" s="9" t="s">
        <v>216</v>
      </c>
      <c r="P265" s="9">
        <v>16121491</v>
      </c>
      <c r="Q265" s="9">
        <v>16121491</v>
      </c>
      <c r="R265" s="9">
        <v>16070772</v>
      </c>
      <c r="S265" s="11" t="s">
        <v>208</v>
      </c>
      <c r="T265" s="10"/>
      <c r="U265" s="9"/>
      <c r="V265" s="9"/>
      <c r="W265" s="9"/>
      <c r="X265" s="9"/>
      <c r="Y265" s="9"/>
    </row>
    <row r="266" spans="1:25" x14ac:dyDescent="0.3">
      <c r="A266" s="1">
        <v>256</v>
      </c>
      <c r="B266" s="7" t="s">
        <v>4115</v>
      </c>
      <c r="C266" s="9"/>
      <c r="D266" s="9"/>
      <c r="E266" s="9" t="s">
        <v>4116</v>
      </c>
      <c r="F266" s="10">
        <v>45126</v>
      </c>
      <c r="G266" s="9" t="s">
        <v>202</v>
      </c>
      <c r="H266" s="9" t="s">
        <v>318</v>
      </c>
      <c r="I266" s="9" t="s">
        <v>204</v>
      </c>
      <c r="J266" s="9" t="s">
        <v>205</v>
      </c>
      <c r="K266" s="9" t="s">
        <v>3358</v>
      </c>
      <c r="L266" s="9" t="s">
        <v>4117</v>
      </c>
      <c r="M266" s="9" t="s">
        <v>221</v>
      </c>
      <c r="N266" s="7" t="s">
        <v>527</v>
      </c>
      <c r="O266" s="9" t="s">
        <v>222</v>
      </c>
      <c r="P266" s="9">
        <v>116000000</v>
      </c>
      <c r="Q266" s="9">
        <v>12000000</v>
      </c>
      <c r="R266" s="9">
        <v>0</v>
      </c>
      <c r="S266" s="11" t="s">
        <v>208</v>
      </c>
      <c r="T266" s="10"/>
      <c r="U266" s="9"/>
      <c r="V266" s="9"/>
      <c r="W266" s="9"/>
      <c r="X266" s="9"/>
      <c r="Y266" s="9"/>
    </row>
    <row r="267" spans="1:25" x14ac:dyDescent="0.3">
      <c r="A267" s="1">
        <v>257</v>
      </c>
      <c r="B267" s="7" t="s">
        <v>4118</v>
      </c>
      <c r="C267" s="9"/>
      <c r="D267" s="9"/>
      <c r="E267" s="9" t="s">
        <v>4119</v>
      </c>
      <c r="F267" s="10">
        <v>45121</v>
      </c>
      <c r="G267" s="9" t="s">
        <v>202</v>
      </c>
      <c r="H267" s="9" t="s">
        <v>318</v>
      </c>
      <c r="I267" s="9" t="s">
        <v>204</v>
      </c>
      <c r="J267" s="9" t="s">
        <v>205</v>
      </c>
      <c r="K267" s="9" t="s">
        <v>3358</v>
      </c>
      <c r="L267" s="9" t="s">
        <v>4120</v>
      </c>
      <c r="M267" s="9" t="s">
        <v>243</v>
      </c>
      <c r="N267" s="7" t="s">
        <v>765</v>
      </c>
      <c r="O267" s="9" t="s">
        <v>222</v>
      </c>
      <c r="P267" s="9">
        <v>128000000</v>
      </c>
      <c r="Q267" s="9">
        <v>12000000</v>
      </c>
      <c r="R267" s="9">
        <v>0</v>
      </c>
      <c r="S267" s="11" t="s">
        <v>208</v>
      </c>
      <c r="T267" s="10"/>
      <c r="U267" s="9"/>
      <c r="V267" s="9"/>
      <c r="W267" s="9"/>
      <c r="X267" s="9"/>
      <c r="Y267" s="9"/>
    </row>
    <row r="268" spans="1:25" x14ac:dyDescent="0.3">
      <c r="A268" s="1">
        <v>258</v>
      </c>
      <c r="B268" s="7" t="s">
        <v>4121</v>
      </c>
      <c r="C268" s="9"/>
      <c r="D268" s="9"/>
      <c r="E268" s="9" t="s">
        <v>4122</v>
      </c>
      <c r="F268" s="10">
        <v>45141</v>
      </c>
      <c r="G268" s="9" t="s">
        <v>202</v>
      </c>
      <c r="H268" s="9" t="s">
        <v>318</v>
      </c>
      <c r="I268" s="9" t="s">
        <v>204</v>
      </c>
      <c r="J268" s="9" t="s">
        <v>205</v>
      </c>
      <c r="K268" s="9" t="s">
        <v>3432</v>
      </c>
      <c r="L268" s="9" t="s">
        <v>4123</v>
      </c>
      <c r="M268" s="9" t="s">
        <v>290</v>
      </c>
      <c r="N268" s="7" t="s">
        <v>1356</v>
      </c>
      <c r="O268" s="9" t="s">
        <v>216</v>
      </c>
      <c r="P268" s="9">
        <v>0</v>
      </c>
      <c r="Q268" s="9">
        <v>31189387</v>
      </c>
      <c r="R268" s="9">
        <v>30185872</v>
      </c>
      <c r="S268" s="11" t="s">
        <v>208</v>
      </c>
      <c r="T268" s="10"/>
      <c r="U268" s="9"/>
      <c r="V268" s="9"/>
      <c r="W268" s="9"/>
      <c r="X268" s="9"/>
      <c r="Y268" s="9"/>
    </row>
    <row r="269" spans="1:25" x14ac:dyDescent="0.3">
      <c r="A269" s="1">
        <v>259</v>
      </c>
      <c r="B269" s="7" t="s">
        <v>4124</v>
      </c>
      <c r="C269" s="9"/>
      <c r="D269" s="9"/>
      <c r="E269" s="9" t="s">
        <v>4125</v>
      </c>
      <c r="F269" s="10">
        <v>45174</v>
      </c>
      <c r="G269" s="9" t="s">
        <v>202</v>
      </c>
      <c r="H269" s="9" t="s">
        <v>318</v>
      </c>
      <c r="I269" s="9" t="s">
        <v>204</v>
      </c>
      <c r="J269" s="9" t="s">
        <v>205</v>
      </c>
      <c r="K269" s="9" t="s">
        <v>3358</v>
      </c>
      <c r="L269" s="9" t="s">
        <v>4126</v>
      </c>
      <c r="M269" s="9" t="s">
        <v>235</v>
      </c>
      <c r="N269" s="9" t="s">
        <v>696</v>
      </c>
      <c r="O269" s="9" t="s">
        <v>216</v>
      </c>
      <c r="P269" s="9">
        <v>116000000</v>
      </c>
      <c r="Q269" s="9">
        <v>12000000</v>
      </c>
      <c r="R269" s="9">
        <v>0</v>
      </c>
      <c r="S269" s="11" t="s">
        <v>208</v>
      </c>
      <c r="T269" s="10"/>
      <c r="U269" s="9"/>
      <c r="V269" s="9"/>
      <c r="W269" s="9"/>
      <c r="X269" s="9"/>
      <c r="Y269" s="9"/>
    </row>
    <row r="270" spans="1:25" x14ac:dyDescent="0.3">
      <c r="A270" s="1">
        <v>260</v>
      </c>
      <c r="B270" s="7" t="s">
        <v>4127</v>
      </c>
      <c r="C270" s="9"/>
      <c r="D270" s="9"/>
      <c r="E270" s="9" t="s">
        <v>4128</v>
      </c>
      <c r="F270" s="10">
        <v>45161</v>
      </c>
      <c r="G270" s="9" t="s">
        <v>202</v>
      </c>
      <c r="H270" s="9" t="s">
        <v>318</v>
      </c>
      <c r="I270" s="9" t="s">
        <v>204</v>
      </c>
      <c r="J270" s="9" t="s">
        <v>205</v>
      </c>
      <c r="K270" s="9" t="s">
        <v>3432</v>
      </c>
      <c r="L270" s="9" t="s">
        <v>4129</v>
      </c>
      <c r="M270" s="9" t="s">
        <v>263</v>
      </c>
      <c r="N270" s="7" t="s">
        <v>998</v>
      </c>
      <c r="O270" s="9" t="s">
        <v>216</v>
      </c>
      <c r="P270" s="9">
        <v>0</v>
      </c>
      <c r="Q270" s="9">
        <v>7542142</v>
      </c>
      <c r="R270" s="9">
        <v>7296052</v>
      </c>
      <c r="S270" s="11" t="s">
        <v>208</v>
      </c>
      <c r="T270" s="10"/>
      <c r="U270" s="9"/>
      <c r="V270" s="9"/>
      <c r="W270" s="9"/>
      <c r="X270" s="9"/>
      <c r="Y270" s="9"/>
    </row>
    <row r="271" spans="1:25" x14ac:dyDescent="0.3">
      <c r="A271" s="1">
        <v>261</v>
      </c>
      <c r="B271" s="7" t="s">
        <v>4130</v>
      </c>
      <c r="C271" s="9"/>
      <c r="D271" s="9"/>
      <c r="E271" s="9" t="s">
        <v>4131</v>
      </c>
      <c r="F271" s="10">
        <v>45173</v>
      </c>
      <c r="G271" s="9" t="s">
        <v>202</v>
      </c>
      <c r="H271" s="9" t="s">
        <v>318</v>
      </c>
      <c r="I271" s="9" t="s">
        <v>204</v>
      </c>
      <c r="J271" s="9" t="s">
        <v>205</v>
      </c>
      <c r="K271" s="9" t="s">
        <v>3358</v>
      </c>
      <c r="L271" s="9" t="s">
        <v>4132</v>
      </c>
      <c r="M271" s="9" t="s">
        <v>239</v>
      </c>
      <c r="N271" s="7" t="s">
        <v>739</v>
      </c>
      <c r="O271" s="9" t="s">
        <v>216</v>
      </c>
      <c r="P271" s="9">
        <v>116000000</v>
      </c>
      <c r="Q271" s="9">
        <v>12000000</v>
      </c>
      <c r="R271" s="9">
        <v>0</v>
      </c>
      <c r="S271" s="11" t="s">
        <v>208</v>
      </c>
      <c r="T271" s="10"/>
      <c r="U271" s="9"/>
      <c r="V271" s="9"/>
      <c r="W271" s="9"/>
      <c r="X271" s="9"/>
      <c r="Y271" s="9"/>
    </row>
    <row r="272" spans="1:25" x14ac:dyDescent="0.3">
      <c r="A272" s="1">
        <v>262</v>
      </c>
      <c r="B272" s="7" t="s">
        <v>4133</v>
      </c>
      <c r="C272" s="9"/>
      <c r="D272" s="9"/>
      <c r="E272" s="9" t="s">
        <v>4134</v>
      </c>
      <c r="F272" s="10">
        <v>45119</v>
      </c>
      <c r="G272" s="9" t="s">
        <v>202</v>
      </c>
      <c r="H272" s="9" t="s">
        <v>318</v>
      </c>
      <c r="I272" s="9" t="s">
        <v>204</v>
      </c>
      <c r="J272" s="9" t="s">
        <v>205</v>
      </c>
      <c r="K272" s="9" t="s">
        <v>3358</v>
      </c>
      <c r="L272" s="9" t="s">
        <v>4135</v>
      </c>
      <c r="M272" s="9" t="s">
        <v>215</v>
      </c>
      <c r="N272" s="7" t="s">
        <v>480</v>
      </c>
      <c r="O272" s="9" t="s">
        <v>216</v>
      </c>
      <c r="P272" s="9">
        <v>0</v>
      </c>
      <c r="Q272" s="9">
        <v>0</v>
      </c>
      <c r="R272" s="9">
        <v>0</v>
      </c>
      <c r="S272" s="11" t="s">
        <v>208</v>
      </c>
      <c r="T272" s="10"/>
      <c r="U272" s="9"/>
      <c r="V272" s="9"/>
      <c r="W272" s="9"/>
      <c r="X272" s="9"/>
      <c r="Y272" s="9"/>
    </row>
    <row r="273" spans="1:25" x14ac:dyDescent="0.3">
      <c r="A273" s="1">
        <v>263</v>
      </c>
      <c r="B273" s="7" t="s">
        <v>4136</v>
      </c>
      <c r="C273" s="9"/>
      <c r="D273" s="9"/>
      <c r="E273" s="9" t="s">
        <v>4137</v>
      </c>
      <c r="F273" s="10">
        <v>45196</v>
      </c>
      <c r="G273" s="9" t="s">
        <v>202</v>
      </c>
      <c r="H273" s="9" t="s">
        <v>318</v>
      </c>
      <c r="I273" s="9" t="s">
        <v>204</v>
      </c>
      <c r="J273" s="9" t="s">
        <v>205</v>
      </c>
      <c r="K273" s="9" t="s">
        <v>3432</v>
      </c>
      <c r="L273" s="9" t="s">
        <v>4138</v>
      </c>
      <c r="M273" s="9" t="s">
        <v>290</v>
      </c>
      <c r="N273" s="7" t="s">
        <v>1356</v>
      </c>
      <c r="O273" s="9" t="s">
        <v>216</v>
      </c>
      <c r="P273" s="9">
        <v>5028929</v>
      </c>
      <c r="Q273" s="9">
        <v>5028928</v>
      </c>
      <c r="R273" s="9">
        <v>4737066</v>
      </c>
      <c r="S273" s="11" t="s">
        <v>208</v>
      </c>
      <c r="T273" s="10"/>
      <c r="U273" s="9"/>
      <c r="V273" s="9"/>
      <c r="W273" s="9"/>
      <c r="X273" s="9"/>
      <c r="Y273" s="9"/>
    </row>
    <row r="274" spans="1:25" x14ac:dyDescent="0.3">
      <c r="A274" s="1">
        <v>264</v>
      </c>
      <c r="B274" s="7" t="s">
        <v>4139</v>
      </c>
      <c r="C274" s="9"/>
      <c r="D274" s="9"/>
      <c r="E274" s="9" t="s">
        <v>4140</v>
      </c>
      <c r="F274" s="10">
        <v>45170</v>
      </c>
      <c r="G274" s="9" t="s">
        <v>202</v>
      </c>
      <c r="H274" s="9" t="s">
        <v>318</v>
      </c>
      <c r="I274" s="9" t="s">
        <v>204</v>
      </c>
      <c r="J274" s="9" t="s">
        <v>205</v>
      </c>
      <c r="K274" s="9" t="s">
        <v>3358</v>
      </c>
      <c r="L274" s="9" t="s">
        <v>4141</v>
      </c>
      <c r="M274" s="9" t="s">
        <v>235</v>
      </c>
      <c r="N274" s="9" t="s">
        <v>696</v>
      </c>
      <c r="O274" s="9" t="s">
        <v>216</v>
      </c>
      <c r="P274" s="9">
        <v>116000000</v>
      </c>
      <c r="Q274" s="9">
        <v>12000000</v>
      </c>
      <c r="R274" s="9">
        <v>0</v>
      </c>
      <c r="S274" s="11" t="s">
        <v>208</v>
      </c>
      <c r="T274" s="10"/>
      <c r="U274" s="9"/>
      <c r="V274" s="9"/>
      <c r="W274" s="9"/>
      <c r="X274" s="9"/>
      <c r="Y274" s="9"/>
    </row>
    <row r="275" spans="1:25" x14ac:dyDescent="0.3">
      <c r="A275" s="1">
        <v>265</v>
      </c>
      <c r="B275" s="7" t="s">
        <v>4142</v>
      </c>
      <c r="C275" s="9"/>
      <c r="D275" s="9"/>
      <c r="E275" s="9" t="s">
        <v>4143</v>
      </c>
      <c r="F275" s="10">
        <v>45229</v>
      </c>
      <c r="G275" s="9" t="s">
        <v>202</v>
      </c>
      <c r="H275" s="9" t="s">
        <v>318</v>
      </c>
      <c r="I275" s="9" t="s">
        <v>204</v>
      </c>
      <c r="J275" s="9" t="s">
        <v>205</v>
      </c>
      <c r="K275" s="9" t="s">
        <v>3358</v>
      </c>
      <c r="L275" s="9" t="s">
        <v>4144</v>
      </c>
      <c r="M275" s="9" t="s">
        <v>235</v>
      </c>
      <c r="N275" s="9" t="s">
        <v>696</v>
      </c>
      <c r="O275" s="9" t="s">
        <v>216</v>
      </c>
      <c r="P275" s="9">
        <v>116000000</v>
      </c>
      <c r="Q275" s="9">
        <v>12000000</v>
      </c>
      <c r="R275" s="9">
        <v>0</v>
      </c>
      <c r="S275" s="11" t="s">
        <v>208</v>
      </c>
      <c r="T275" s="10"/>
      <c r="U275" s="9"/>
      <c r="V275" s="9"/>
      <c r="W275" s="9"/>
      <c r="X275" s="9"/>
      <c r="Y275" s="9"/>
    </row>
    <row r="276" spans="1:25" x14ac:dyDescent="0.3">
      <c r="A276" s="1">
        <v>266</v>
      </c>
      <c r="B276" s="7" t="s">
        <v>4145</v>
      </c>
      <c r="C276" s="9"/>
      <c r="D276" s="9"/>
      <c r="E276" s="9" t="s">
        <v>4146</v>
      </c>
      <c r="F276" s="10">
        <v>45176</v>
      </c>
      <c r="G276" s="9" t="s">
        <v>202</v>
      </c>
      <c r="H276" s="9" t="s">
        <v>318</v>
      </c>
      <c r="I276" s="9" t="s">
        <v>204</v>
      </c>
      <c r="J276" s="9" t="s">
        <v>205</v>
      </c>
      <c r="K276" s="9" t="s">
        <v>3358</v>
      </c>
      <c r="L276" s="9" t="s">
        <v>4147</v>
      </c>
      <c r="M276" s="9" t="s">
        <v>214</v>
      </c>
      <c r="N276" s="7" t="s">
        <v>478</v>
      </c>
      <c r="O276" s="9" t="s">
        <v>216</v>
      </c>
      <c r="P276" s="9">
        <v>116000000</v>
      </c>
      <c r="Q276" s="9">
        <v>12000000</v>
      </c>
      <c r="R276" s="9">
        <v>0</v>
      </c>
      <c r="S276" s="11" t="s">
        <v>208</v>
      </c>
      <c r="T276" s="10"/>
      <c r="U276" s="9"/>
      <c r="V276" s="9"/>
      <c r="W276" s="9"/>
      <c r="X276" s="9"/>
      <c r="Y276" s="9"/>
    </row>
    <row r="277" spans="1:25" x14ac:dyDescent="0.3">
      <c r="A277" s="1">
        <v>267</v>
      </c>
      <c r="B277" s="7" t="s">
        <v>4148</v>
      </c>
      <c r="C277" s="9"/>
      <c r="D277" s="9"/>
      <c r="E277" s="9" t="s">
        <v>4149</v>
      </c>
      <c r="F277" s="10">
        <v>45238</v>
      </c>
      <c r="G277" s="9" t="s">
        <v>202</v>
      </c>
      <c r="H277" s="9" t="s">
        <v>318</v>
      </c>
      <c r="I277" s="9" t="s">
        <v>204</v>
      </c>
      <c r="J277" s="9" t="s">
        <v>205</v>
      </c>
      <c r="K277" s="9" t="s">
        <v>3432</v>
      </c>
      <c r="L277" s="9" t="s">
        <v>4150</v>
      </c>
      <c r="M277" s="9" t="s">
        <v>243</v>
      </c>
      <c r="N277" s="7" t="s">
        <v>765</v>
      </c>
      <c r="O277" s="9" t="s">
        <v>216</v>
      </c>
      <c r="P277" s="9">
        <v>0</v>
      </c>
      <c r="Q277" s="9">
        <v>16461547</v>
      </c>
      <c r="R277" s="9">
        <v>15997245</v>
      </c>
      <c r="S277" s="11" t="s">
        <v>208</v>
      </c>
      <c r="T277" s="10"/>
      <c r="U277" s="9"/>
      <c r="V277" s="9"/>
      <c r="W277" s="9"/>
      <c r="X277" s="9"/>
      <c r="Y277" s="9"/>
    </row>
    <row r="278" spans="1:25" x14ac:dyDescent="0.3">
      <c r="A278" s="1">
        <v>268</v>
      </c>
      <c r="B278" s="7" t="s">
        <v>4151</v>
      </c>
      <c r="C278" s="9"/>
      <c r="D278" s="9"/>
      <c r="E278" s="9" t="s">
        <v>4152</v>
      </c>
      <c r="F278" s="10">
        <v>45223</v>
      </c>
      <c r="G278" s="9" t="s">
        <v>202</v>
      </c>
      <c r="H278" s="9" t="s">
        <v>318</v>
      </c>
      <c r="I278" s="9" t="s">
        <v>204</v>
      </c>
      <c r="J278" s="9" t="s">
        <v>205</v>
      </c>
      <c r="K278" s="9" t="s">
        <v>3432</v>
      </c>
      <c r="L278" s="9" t="s">
        <v>4153</v>
      </c>
      <c r="M278" s="9" t="s">
        <v>290</v>
      </c>
      <c r="N278" s="7" t="s">
        <v>1363</v>
      </c>
      <c r="O278" s="9" t="s">
        <v>216</v>
      </c>
      <c r="P278" s="9">
        <v>0</v>
      </c>
      <c r="Q278" s="9">
        <v>0</v>
      </c>
      <c r="R278" s="9">
        <v>10079731</v>
      </c>
      <c r="S278" s="11" t="s">
        <v>208</v>
      </c>
      <c r="T278" s="10"/>
      <c r="U278" s="9"/>
      <c r="V278" s="9"/>
      <c r="W278" s="9"/>
      <c r="X278" s="9"/>
      <c r="Y278" s="9"/>
    </row>
    <row r="279" spans="1:25" x14ac:dyDescent="0.3">
      <c r="A279" s="1">
        <v>269</v>
      </c>
      <c r="B279" s="7" t="s">
        <v>4154</v>
      </c>
      <c r="C279" s="9"/>
      <c r="D279" s="9"/>
      <c r="E279" s="9" t="s">
        <v>4155</v>
      </c>
      <c r="F279" s="10">
        <v>45267</v>
      </c>
      <c r="G279" s="9" t="s">
        <v>202</v>
      </c>
      <c r="H279" s="9" t="s">
        <v>318</v>
      </c>
      <c r="I279" s="9" t="s">
        <v>204</v>
      </c>
      <c r="J279" s="9" t="s">
        <v>205</v>
      </c>
      <c r="K279" s="9" t="s">
        <v>3432</v>
      </c>
      <c r="L279" s="9" t="s">
        <v>4156</v>
      </c>
      <c r="M279" s="9" t="s">
        <v>214</v>
      </c>
      <c r="N279" s="7" t="s">
        <v>478</v>
      </c>
      <c r="O279" s="9" t="s">
        <v>216</v>
      </c>
      <c r="P279" s="9">
        <v>9575060</v>
      </c>
      <c r="Q279" s="9">
        <v>9575060</v>
      </c>
      <c r="R279" s="9">
        <v>9300599</v>
      </c>
      <c r="S279" s="11" t="s">
        <v>208</v>
      </c>
      <c r="T279" s="10"/>
      <c r="U279" s="9"/>
      <c r="V279" s="9"/>
      <c r="W279" s="9"/>
      <c r="X279" s="9"/>
      <c r="Y279" s="9"/>
    </row>
    <row r="280" spans="1:25" x14ac:dyDescent="0.3">
      <c r="A280" s="1">
        <v>270</v>
      </c>
      <c r="B280" s="7" t="s">
        <v>4157</v>
      </c>
      <c r="C280" s="9"/>
      <c r="D280" s="9"/>
      <c r="E280" s="9" t="s">
        <v>4158</v>
      </c>
      <c r="F280" s="10">
        <v>40991</v>
      </c>
      <c r="G280" s="9" t="s">
        <v>202</v>
      </c>
      <c r="H280" s="9" t="s">
        <v>293</v>
      </c>
      <c r="I280" s="9" t="s">
        <v>195</v>
      </c>
      <c r="J280" s="9" t="s">
        <v>205</v>
      </c>
      <c r="K280" s="9" t="s">
        <v>3358</v>
      </c>
      <c r="L280" s="9" t="s">
        <v>4159</v>
      </c>
      <c r="M280" s="9" t="s">
        <v>235</v>
      </c>
      <c r="N280" s="9" t="s">
        <v>696</v>
      </c>
      <c r="O280" s="9" t="s">
        <v>216</v>
      </c>
      <c r="P280" s="9">
        <v>29281222</v>
      </c>
      <c r="Q280" s="9">
        <v>29281222</v>
      </c>
      <c r="R280" s="9">
        <v>0</v>
      </c>
      <c r="S280" s="11" t="s">
        <v>208</v>
      </c>
      <c r="T280" s="10"/>
      <c r="U280" s="9"/>
      <c r="V280" s="9"/>
      <c r="W280" s="9"/>
      <c r="X280" s="9"/>
      <c r="Y280" s="9"/>
    </row>
    <row r="281" spans="1:25" x14ac:dyDescent="0.3">
      <c r="A281" s="1">
        <v>271</v>
      </c>
      <c r="B281" s="7" t="s">
        <v>4160</v>
      </c>
      <c r="C281" s="9"/>
      <c r="D281" s="9"/>
      <c r="E281" s="9" t="s">
        <v>4161</v>
      </c>
      <c r="F281" s="10">
        <v>41066</v>
      </c>
      <c r="G281" s="9" t="s">
        <v>202</v>
      </c>
      <c r="H281" s="9" t="s">
        <v>293</v>
      </c>
      <c r="I281" s="9" t="s">
        <v>195</v>
      </c>
      <c r="J281" s="9" t="s">
        <v>205</v>
      </c>
      <c r="K281" s="9" t="s">
        <v>3358</v>
      </c>
      <c r="L281" s="9" t="s">
        <v>3385</v>
      </c>
      <c r="M281" s="9" t="s">
        <v>235</v>
      </c>
      <c r="N281" s="9" t="s">
        <v>696</v>
      </c>
      <c r="O281" s="9" t="s">
        <v>216</v>
      </c>
      <c r="P281" s="9">
        <v>29033710</v>
      </c>
      <c r="Q281" s="9">
        <v>29033710</v>
      </c>
      <c r="R281" s="9">
        <v>0</v>
      </c>
      <c r="S281" s="11" t="s">
        <v>208</v>
      </c>
      <c r="T281" s="10"/>
      <c r="U281" s="9"/>
      <c r="V281" s="9"/>
      <c r="W281" s="9"/>
      <c r="X281" s="9"/>
      <c r="Y281" s="9"/>
    </row>
    <row r="282" spans="1:25" x14ac:dyDescent="0.3">
      <c r="A282" s="1">
        <v>272</v>
      </c>
      <c r="B282" s="7" t="s">
        <v>4162</v>
      </c>
      <c r="C282" s="9"/>
      <c r="D282" s="9"/>
      <c r="E282" s="9" t="s">
        <v>4163</v>
      </c>
      <c r="F282" s="10">
        <v>42132</v>
      </c>
      <c r="G282" s="9" t="s">
        <v>202</v>
      </c>
      <c r="H282" s="9" t="s">
        <v>318</v>
      </c>
      <c r="I282" s="9" t="s">
        <v>204</v>
      </c>
      <c r="J282" s="9" t="s">
        <v>205</v>
      </c>
      <c r="K282" s="9" t="s">
        <v>3358</v>
      </c>
      <c r="L282" s="9" t="s">
        <v>4164</v>
      </c>
      <c r="M282" s="9" t="s">
        <v>235</v>
      </c>
      <c r="N282" s="9" t="s">
        <v>696</v>
      </c>
      <c r="O282" s="9" t="s">
        <v>198</v>
      </c>
      <c r="P282" s="9">
        <v>714785000</v>
      </c>
      <c r="Q282" s="9">
        <v>61600000</v>
      </c>
      <c r="R282" s="9">
        <v>0</v>
      </c>
      <c r="S282" s="11" t="s">
        <v>208</v>
      </c>
      <c r="T282" s="10"/>
      <c r="U282" s="9"/>
      <c r="V282" s="9"/>
      <c r="W282" s="9"/>
      <c r="X282" s="9"/>
      <c r="Y282" s="9"/>
    </row>
    <row r="283" spans="1:25" x14ac:dyDescent="0.3">
      <c r="A283" s="1">
        <v>273</v>
      </c>
      <c r="B283" s="7" t="s">
        <v>4165</v>
      </c>
      <c r="C283" s="9"/>
      <c r="D283" s="9"/>
      <c r="E283" s="9" t="s">
        <v>4166</v>
      </c>
      <c r="F283" s="10">
        <v>42356</v>
      </c>
      <c r="G283" s="9" t="s">
        <v>202</v>
      </c>
      <c r="H283" s="9" t="s">
        <v>326</v>
      </c>
      <c r="I283" s="9" t="s">
        <v>204</v>
      </c>
      <c r="J283" s="9" t="s">
        <v>205</v>
      </c>
      <c r="K283" s="9" t="s">
        <v>3358</v>
      </c>
      <c r="L283" s="9" t="s">
        <v>4167</v>
      </c>
      <c r="M283" s="9" t="s">
        <v>290</v>
      </c>
      <c r="N283" s="7" t="s">
        <v>1356</v>
      </c>
      <c r="O283" s="9" t="s">
        <v>198</v>
      </c>
      <c r="P283" s="9">
        <v>0</v>
      </c>
      <c r="Q283" s="9">
        <v>0</v>
      </c>
      <c r="R283" s="9">
        <v>0</v>
      </c>
      <c r="S283" s="11" t="s">
        <v>208</v>
      </c>
      <c r="T283" s="10"/>
      <c r="U283" s="9"/>
      <c r="V283" s="9"/>
      <c r="W283" s="9"/>
      <c r="X283" s="9"/>
      <c r="Y283" s="9"/>
    </row>
    <row r="284" spans="1:25" x14ac:dyDescent="0.3">
      <c r="A284" s="1">
        <v>274</v>
      </c>
      <c r="B284" s="7" t="s">
        <v>4168</v>
      </c>
      <c r="C284" s="9"/>
      <c r="D284" s="9"/>
      <c r="E284" s="9" t="s">
        <v>4169</v>
      </c>
      <c r="F284" s="10">
        <v>42394</v>
      </c>
      <c r="G284" s="9" t="s">
        <v>202</v>
      </c>
      <c r="H284" s="9" t="s">
        <v>299</v>
      </c>
      <c r="I284" s="9" t="s">
        <v>195</v>
      </c>
      <c r="J284" s="9" t="s">
        <v>205</v>
      </c>
      <c r="K284" s="9" t="s">
        <v>3358</v>
      </c>
      <c r="L284" s="9" t="s">
        <v>4170</v>
      </c>
      <c r="M284" s="9" t="s">
        <v>214</v>
      </c>
      <c r="N284" s="7" t="s">
        <v>478</v>
      </c>
      <c r="O284" s="9" t="s">
        <v>198</v>
      </c>
      <c r="P284" s="9">
        <v>553113440</v>
      </c>
      <c r="Q284" s="9">
        <v>553113440</v>
      </c>
      <c r="R284" s="9">
        <v>0</v>
      </c>
      <c r="S284" s="11" t="s">
        <v>208</v>
      </c>
      <c r="T284" s="10"/>
      <c r="U284" s="9"/>
      <c r="V284" s="9"/>
      <c r="W284" s="9"/>
      <c r="X284" s="9"/>
      <c r="Y284" s="9"/>
    </row>
    <row r="285" spans="1:25" x14ac:dyDescent="0.3">
      <c r="A285" s="1">
        <v>275</v>
      </c>
      <c r="B285" s="7" t="s">
        <v>4171</v>
      </c>
      <c r="C285" s="9"/>
      <c r="D285" s="9"/>
      <c r="E285" s="9" t="s">
        <v>4172</v>
      </c>
      <c r="F285" s="10">
        <v>42226</v>
      </c>
      <c r="G285" s="9" t="s">
        <v>202</v>
      </c>
      <c r="H285" s="9" t="s">
        <v>318</v>
      </c>
      <c r="I285" s="9" t="s">
        <v>204</v>
      </c>
      <c r="J285" s="9" t="s">
        <v>205</v>
      </c>
      <c r="K285" s="9" t="s">
        <v>3358</v>
      </c>
      <c r="L285" s="9" t="s">
        <v>4173</v>
      </c>
      <c r="M285" s="9" t="s">
        <v>214</v>
      </c>
      <c r="N285" s="7" t="s">
        <v>478</v>
      </c>
      <c r="O285" s="9" t="s">
        <v>227</v>
      </c>
      <c r="P285" s="9">
        <v>87527424</v>
      </c>
      <c r="Q285" s="9">
        <v>87527424</v>
      </c>
      <c r="R285" s="9">
        <v>138800208</v>
      </c>
      <c r="S285" s="11" t="s">
        <v>208</v>
      </c>
      <c r="T285" s="10"/>
      <c r="U285" s="9"/>
      <c r="V285" s="9"/>
      <c r="W285" s="9"/>
      <c r="X285" s="9"/>
      <c r="Y285" s="9"/>
    </row>
    <row r="286" spans="1:25" x14ac:dyDescent="0.3">
      <c r="A286" s="1">
        <v>276</v>
      </c>
      <c r="B286" s="7" t="s">
        <v>4174</v>
      </c>
      <c r="C286" s="9"/>
      <c r="D286" s="9"/>
      <c r="E286" s="9" t="s">
        <v>4175</v>
      </c>
      <c r="F286" s="10">
        <v>42429</v>
      </c>
      <c r="G286" s="9" t="s">
        <v>202</v>
      </c>
      <c r="H286" s="9" t="s">
        <v>336</v>
      </c>
      <c r="I286" s="9" t="s">
        <v>204</v>
      </c>
      <c r="J286" s="9" t="s">
        <v>205</v>
      </c>
      <c r="K286" s="9" t="s">
        <v>3358</v>
      </c>
      <c r="L286" s="9" t="s">
        <v>4176</v>
      </c>
      <c r="M286" s="9" t="s">
        <v>290</v>
      </c>
      <c r="N286" s="7" t="s">
        <v>1356</v>
      </c>
      <c r="O286" s="9" t="s">
        <v>227</v>
      </c>
      <c r="P286" s="9">
        <v>71845900</v>
      </c>
      <c r="Q286" s="9">
        <v>71841106</v>
      </c>
      <c r="R286" s="9">
        <v>0</v>
      </c>
      <c r="S286" s="11" t="s">
        <v>208</v>
      </c>
      <c r="T286" s="10"/>
      <c r="U286" s="9"/>
      <c r="V286" s="9"/>
      <c r="W286" s="9"/>
      <c r="X286" s="9"/>
      <c r="Y286" s="9"/>
    </row>
    <row r="287" spans="1:25" x14ac:dyDescent="0.3">
      <c r="A287" s="1">
        <v>277</v>
      </c>
      <c r="B287" s="7" t="s">
        <v>4177</v>
      </c>
      <c r="C287" s="9"/>
      <c r="D287" s="9"/>
      <c r="E287" s="9" t="s">
        <v>4178</v>
      </c>
      <c r="F287" s="10">
        <v>42510</v>
      </c>
      <c r="G287" s="9" t="s">
        <v>202</v>
      </c>
      <c r="H287" s="9" t="s">
        <v>336</v>
      </c>
      <c r="I287" s="9" t="s">
        <v>204</v>
      </c>
      <c r="J287" s="9" t="s">
        <v>205</v>
      </c>
      <c r="K287" s="9" t="s">
        <v>3358</v>
      </c>
      <c r="L287" s="9" t="s">
        <v>4179</v>
      </c>
      <c r="M287" s="9" t="s">
        <v>270</v>
      </c>
      <c r="N287" s="7" t="s">
        <v>1059</v>
      </c>
      <c r="O287" s="9" t="s">
        <v>198</v>
      </c>
      <c r="P287" s="9">
        <v>203761832</v>
      </c>
      <c r="Q287" s="9">
        <v>86261032</v>
      </c>
      <c r="R287" s="9">
        <v>0</v>
      </c>
      <c r="S287" s="11" t="s">
        <v>208</v>
      </c>
      <c r="T287" s="10"/>
      <c r="U287" s="9"/>
      <c r="V287" s="9"/>
      <c r="W287" s="9"/>
      <c r="X287" s="9"/>
      <c r="Y287" s="9"/>
    </row>
    <row r="288" spans="1:25" x14ac:dyDescent="0.3">
      <c r="A288" s="1">
        <v>278</v>
      </c>
      <c r="B288" s="7" t="s">
        <v>4180</v>
      </c>
      <c r="C288" s="9"/>
      <c r="D288" s="9"/>
      <c r="E288" s="12" t="s">
        <v>4181</v>
      </c>
      <c r="F288" s="13">
        <v>42689</v>
      </c>
      <c r="G288" s="12" t="s">
        <v>202</v>
      </c>
      <c r="H288" s="9" t="s">
        <v>336</v>
      </c>
      <c r="I288" s="9" t="s">
        <v>204</v>
      </c>
      <c r="J288" s="9" t="s">
        <v>205</v>
      </c>
      <c r="K288" s="9" t="s">
        <v>3358</v>
      </c>
      <c r="L288" s="9" t="s">
        <v>4182</v>
      </c>
      <c r="M288" s="9" t="s">
        <v>235</v>
      </c>
      <c r="N288" s="9" t="s">
        <v>696</v>
      </c>
      <c r="O288" s="9" t="s">
        <v>198</v>
      </c>
      <c r="P288" s="9">
        <v>1462855500</v>
      </c>
      <c r="Q288" s="9">
        <v>15000000</v>
      </c>
      <c r="R288" s="9">
        <v>0</v>
      </c>
      <c r="S288" s="11" t="s">
        <v>208</v>
      </c>
      <c r="T288" s="10"/>
      <c r="U288" s="9"/>
      <c r="V288" s="9"/>
      <c r="W288" s="9"/>
      <c r="X288" s="9"/>
      <c r="Y288" s="9"/>
    </row>
    <row r="289" spans="1:25" s="17" customFormat="1" x14ac:dyDescent="0.3">
      <c r="A289" s="1">
        <v>279</v>
      </c>
      <c r="B289" s="7" t="s">
        <v>4183</v>
      </c>
      <c r="C289" s="14"/>
      <c r="D289" s="14"/>
      <c r="E289" s="12" t="s">
        <v>4184</v>
      </c>
      <c r="F289" s="13">
        <v>44062</v>
      </c>
      <c r="G289" s="12" t="s">
        <v>202</v>
      </c>
      <c r="H289" s="9" t="s">
        <v>318</v>
      </c>
      <c r="I289" s="9" t="s">
        <v>204</v>
      </c>
      <c r="J289" s="14" t="s">
        <v>205</v>
      </c>
      <c r="K289" s="14" t="s">
        <v>3432</v>
      </c>
      <c r="L289" s="14" t="s">
        <v>4185</v>
      </c>
      <c r="M289" s="9" t="s">
        <v>214</v>
      </c>
      <c r="N289" s="7" t="s">
        <v>478</v>
      </c>
      <c r="O289" s="9" t="s">
        <v>198</v>
      </c>
      <c r="P289" s="14">
        <v>0</v>
      </c>
      <c r="Q289" s="14">
        <v>11398406</v>
      </c>
      <c r="R289" s="14">
        <v>14149298</v>
      </c>
      <c r="S289" s="15" t="s">
        <v>199</v>
      </c>
      <c r="T289" s="16">
        <v>45146</v>
      </c>
      <c r="U289" s="14" t="s">
        <v>200</v>
      </c>
      <c r="V289" s="14">
        <v>0</v>
      </c>
      <c r="W289" s="14" t="s">
        <v>248</v>
      </c>
      <c r="X289" s="14"/>
      <c r="Y289" s="14"/>
    </row>
    <row r="290" spans="1:25" s="17" customFormat="1" x14ac:dyDescent="0.3">
      <c r="A290" s="1">
        <v>280</v>
      </c>
      <c r="B290" s="7" t="s">
        <v>4186</v>
      </c>
      <c r="C290" s="14"/>
      <c r="D290" s="14"/>
      <c r="E290" s="12" t="s">
        <v>4187</v>
      </c>
      <c r="F290" s="13">
        <v>44090</v>
      </c>
      <c r="G290" s="12" t="s">
        <v>202</v>
      </c>
      <c r="H290" s="9" t="s">
        <v>318</v>
      </c>
      <c r="I290" s="9" t="s">
        <v>204</v>
      </c>
      <c r="J290" s="14" t="s">
        <v>205</v>
      </c>
      <c r="K290" s="14" t="s">
        <v>3432</v>
      </c>
      <c r="L290" s="14" t="s">
        <v>4188</v>
      </c>
      <c r="M290" s="9" t="s">
        <v>221</v>
      </c>
      <c r="N290" s="7" t="s">
        <v>583</v>
      </c>
      <c r="O290" s="9" t="s">
        <v>198</v>
      </c>
      <c r="P290" s="14">
        <v>0</v>
      </c>
      <c r="Q290" s="14">
        <v>16104286</v>
      </c>
      <c r="R290" s="14">
        <v>19015493</v>
      </c>
      <c r="S290" s="15" t="s">
        <v>199</v>
      </c>
      <c r="T290" s="16">
        <v>44944</v>
      </c>
      <c r="U290" s="14" t="s">
        <v>200</v>
      </c>
      <c r="V290" s="14">
        <v>0</v>
      </c>
      <c r="W290" s="14" t="s">
        <v>248</v>
      </c>
      <c r="X290" s="14"/>
      <c r="Y290" s="14"/>
    </row>
    <row r="291" spans="1:25" s="17" customFormat="1" x14ac:dyDescent="0.3">
      <c r="A291" s="1">
        <v>281</v>
      </c>
      <c r="B291" s="7" t="s">
        <v>4189</v>
      </c>
      <c r="C291" s="14"/>
      <c r="D291" s="14"/>
      <c r="E291" s="12" t="s">
        <v>4190</v>
      </c>
      <c r="F291" s="13">
        <v>44091</v>
      </c>
      <c r="G291" s="12" t="s">
        <v>202</v>
      </c>
      <c r="H291" s="9" t="s">
        <v>318</v>
      </c>
      <c r="I291" s="9" t="s">
        <v>204</v>
      </c>
      <c r="J291" s="14" t="s">
        <v>205</v>
      </c>
      <c r="K291" s="14" t="s">
        <v>3432</v>
      </c>
      <c r="L291" s="14" t="s">
        <v>4191</v>
      </c>
      <c r="M291" s="9" t="s">
        <v>214</v>
      </c>
      <c r="N291" s="7" t="s">
        <v>478</v>
      </c>
      <c r="O291" s="9" t="s">
        <v>198</v>
      </c>
      <c r="P291" s="14">
        <v>0</v>
      </c>
      <c r="Q291" s="14">
        <v>10583986</v>
      </c>
      <c r="R291" s="14">
        <v>13401173</v>
      </c>
      <c r="S291" s="15" t="s">
        <v>199</v>
      </c>
      <c r="T291" s="16">
        <v>45218</v>
      </c>
      <c r="U291" s="14" t="s">
        <v>200</v>
      </c>
      <c r="V291" s="14">
        <v>0</v>
      </c>
      <c r="W291" s="14" t="s">
        <v>248</v>
      </c>
      <c r="X291" s="14"/>
      <c r="Y291" s="14"/>
    </row>
    <row r="292" spans="1:25" s="17" customFormat="1" x14ac:dyDescent="0.3">
      <c r="A292" s="1">
        <v>282</v>
      </c>
      <c r="B292" s="7" t="s">
        <v>4192</v>
      </c>
      <c r="C292" s="14"/>
      <c r="D292" s="14"/>
      <c r="E292" s="12" t="s">
        <v>4193</v>
      </c>
      <c r="F292" s="13">
        <v>44095</v>
      </c>
      <c r="G292" s="12" t="s">
        <v>202</v>
      </c>
      <c r="H292" s="9" t="s">
        <v>318</v>
      </c>
      <c r="I292" s="9" t="s">
        <v>204</v>
      </c>
      <c r="J292" s="14" t="s">
        <v>205</v>
      </c>
      <c r="K292" s="14" t="s">
        <v>3432</v>
      </c>
      <c r="L292" s="14" t="s">
        <v>4194</v>
      </c>
      <c r="M292" s="9" t="s">
        <v>214</v>
      </c>
      <c r="N292" s="7" t="s">
        <v>478</v>
      </c>
      <c r="O292" s="9" t="s">
        <v>198</v>
      </c>
      <c r="P292" s="14">
        <v>16461547</v>
      </c>
      <c r="Q292" s="14">
        <v>17461547</v>
      </c>
      <c r="R292" s="14">
        <v>19922368</v>
      </c>
      <c r="S292" s="15" t="s">
        <v>199</v>
      </c>
      <c r="T292" s="16">
        <v>45146</v>
      </c>
      <c r="U292" s="14" t="s">
        <v>200</v>
      </c>
      <c r="V292" s="14">
        <v>0</v>
      </c>
      <c r="W292" s="14" t="s">
        <v>248</v>
      </c>
      <c r="X292" s="14"/>
      <c r="Y292" s="14"/>
    </row>
    <row r="293" spans="1:25" s="17" customFormat="1" x14ac:dyDescent="0.3">
      <c r="A293" s="1">
        <v>283</v>
      </c>
      <c r="B293" s="7" t="s">
        <v>4195</v>
      </c>
      <c r="C293" s="14"/>
      <c r="D293" s="14"/>
      <c r="E293" s="12" t="s">
        <v>4196</v>
      </c>
      <c r="F293" s="13">
        <v>44109</v>
      </c>
      <c r="G293" s="12" t="s">
        <v>202</v>
      </c>
      <c r="H293" s="9" t="s">
        <v>318</v>
      </c>
      <c r="I293" s="9" t="s">
        <v>204</v>
      </c>
      <c r="J293" s="14" t="s">
        <v>205</v>
      </c>
      <c r="K293" s="14" t="s">
        <v>3432</v>
      </c>
      <c r="L293" s="14" t="s">
        <v>4197</v>
      </c>
      <c r="M293" s="9" t="s">
        <v>214</v>
      </c>
      <c r="N293" s="7" t="s">
        <v>478</v>
      </c>
      <c r="O293" s="9" t="s">
        <v>198</v>
      </c>
      <c r="P293" s="14">
        <v>0</v>
      </c>
      <c r="Q293" s="14">
        <v>10583986</v>
      </c>
      <c r="R293" s="14">
        <v>12253691</v>
      </c>
      <c r="S293" s="15" t="s">
        <v>199</v>
      </c>
      <c r="T293" s="16">
        <v>44998</v>
      </c>
      <c r="U293" s="14" t="s">
        <v>200</v>
      </c>
      <c r="V293" s="14">
        <v>0</v>
      </c>
      <c r="W293" s="14" t="s">
        <v>248</v>
      </c>
      <c r="X293" s="14"/>
      <c r="Y293" s="14"/>
    </row>
    <row r="294" spans="1:25" s="17" customFormat="1" x14ac:dyDescent="0.3">
      <c r="A294" s="1">
        <v>284</v>
      </c>
      <c r="B294" s="7" t="s">
        <v>4198</v>
      </c>
      <c r="C294" s="14"/>
      <c r="D294" s="14"/>
      <c r="E294" s="12" t="s">
        <v>4199</v>
      </c>
      <c r="F294" s="13">
        <v>44085</v>
      </c>
      <c r="G294" s="12" t="s">
        <v>202</v>
      </c>
      <c r="H294" s="9" t="s">
        <v>318</v>
      </c>
      <c r="I294" s="9" t="s">
        <v>204</v>
      </c>
      <c r="J294" s="14" t="s">
        <v>205</v>
      </c>
      <c r="K294" s="14" t="s">
        <v>3432</v>
      </c>
      <c r="L294" s="14" t="s">
        <v>4200</v>
      </c>
      <c r="M294" s="9" t="s">
        <v>214</v>
      </c>
      <c r="N294" s="7" t="s">
        <v>478</v>
      </c>
      <c r="O294" s="9" t="s">
        <v>198</v>
      </c>
      <c r="P294" s="14">
        <v>68688280</v>
      </c>
      <c r="Q294" s="14">
        <v>68688280</v>
      </c>
      <c r="R294" s="14">
        <v>79649354</v>
      </c>
      <c r="S294" s="15" t="s">
        <v>199</v>
      </c>
      <c r="T294" s="16">
        <v>45062</v>
      </c>
      <c r="U294" s="14" t="s">
        <v>200</v>
      </c>
      <c r="V294" s="14">
        <v>0</v>
      </c>
      <c r="W294" s="14" t="s">
        <v>248</v>
      </c>
      <c r="X294" s="14"/>
      <c r="Y294" s="14"/>
    </row>
    <row r="295" spans="1:25" s="17" customFormat="1" x14ac:dyDescent="0.3">
      <c r="A295" s="1">
        <v>285</v>
      </c>
      <c r="B295" s="7" t="s">
        <v>4201</v>
      </c>
      <c r="C295" s="14"/>
      <c r="D295" s="14"/>
      <c r="E295" s="12" t="s">
        <v>4202</v>
      </c>
      <c r="F295" s="13">
        <v>44175</v>
      </c>
      <c r="G295" s="12" t="s">
        <v>202</v>
      </c>
      <c r="H295" s="9" t="s">
        <v>318</v>
      </c>
      <c r="I295" s="9" t="s">
        <v>204</v>
      </c>
      <c r="J295" s="14" t="s">
        <v>205</v>
      </c>
      <c r="K295" s="14" t="s">
        <v>3432</v>
      </c>
      <c r="L295" s="14" t="s">
        <v>4203</v>
      </c>
      <c r="M295" s="9" t="s">
        <v>221</v>
      </c>
      <c r="N295" s="7" t="s">
        <v>527</v>
      </c>
      <c r="O295" s="9" t="s">
        <v>227</v>
      </c>
      <c r="P295" s="14">
        <v>4276716</v>
      </c>
      <c r="Q295" s="14">
        <v>4276716</v>
      </c>
      <c r="R295" s="14">
        <v>5001583</v>
      </c>
      <c r="S295" s="15" t="s">
        <v>199</v>
      </c>
      <c r="T295" s="16">
        <v>45187</v>
      </c>
      <c r="U295" s="14" t="s">
        <v>24</v>
      </c>
      <c r="V295" s="14">
        <v>0</v>
      </c>
      <c r="W295" s="14" t="s">
        <v>248</v>
      </c>
      <c r="X295" s="14"/>
      <c r="Y295" s="14"/>
    </row>
    <row r="296" spans="1:25" s="17" customFormat="1" x14ac:dyDescent="0.3">
      <c r="A296" s="1">
        <v>286</v>
      </c>
      <c r="B296" s="7" t="s">
        <v>4204</v>
      </c>
      <c r="C296" s="14"/>
      <c r="D296" s="14"/>
      <c r="E296" s="12" t="s">
        <v>4205</v>
      </c>
      <c r="F296" s="13">
        <v>42947</v>
      </c>
      <c r="G296" s="12" t="s">
        <v>202</v>
      </c>
      <c r="H296" s="9" t="s">
        <v>299</v>
      </c>
      <c r="I296" s="9" t="s">
        <v>204</v>
      </c>
      <c r="J296" s="14" t="s">
        <v>205</v>
      </c>
      <c r="K296" s="14" t="s">
        <v>3358</v>
      </c>
      <c r="L296" s="14" t="s">
        <v>4206</v>
      </c>
      <c r="M296" s="9" t="s">
        <v>214</v>
      </c>
      <c r="N296" s="7" t="s">
        <v>478</v>
      </c>
      <c r="O296" s="9" t="s">
        <v>227</v>
      </c>
      <c r="P296" s="14">
        <v>57729978</v>
      </c>
      <c r="Q296" s="14">
        <v>57729978</v>
      </c>
      <c r="R296" s="14">
        <v>0</v>
      </c>
      <c r="S296" s="15" t="s">
        <v>199</v>
      </c>
      <c r="T296" s="16">
        <v>45033</v>
      </c>
      <c r="U296" s="14" t="s">
        <v>200</v>
      </c>
      <c r="V296" s="14">
        <v>0</v>
      </c>
      <c r="W296" s="14" t="s">
        <v>248</v>
      </c>
      <c r="X296" s="14"/>
      <c r="Y296" s="14"/>
    </row>
    <row r="297" spans="1:25" s="17" customFormat="1" x14ac:dyDescent="0.3">
      <c r="A297" s="1">
        <v>287</v>
      </c>
      <c r="B297" s="7" t="s">
        <v>4207</v>
      </c>
      <c r="C297" s="14"/>
      <c r="D297" s="14"/>
      <c r="E297" s="12" t="s">
        <v>4208</v>
      </c>
      <c r="F297" s="13">
        <v>43203</v>
      </c>
      <c r="G297" s="12" t="s">
        <v>193</v>
      </c>
      <c r="H297" s="9" t="s">
        <v>203</v>
      </c>
      <c r="I297" s="9" t="s">
        <v>195</v>
      </c>
      <c r="J297" s="14" t="s">
        <v>205</v>
      </c>
      <c r="K297" s="14" t="s">
        <v>3358</v>
      </c>
      <c r="L297" s="14" t="s">
        <v>4209</v>
      </c>
      <c r="M297" s="9" t="s">
        <v>214</v>
      </c>
      <c r="N297" s="7" t="s">
        <v>478</v>
      </c>
      <c r="O297" s="9" t="s">
        <v>227</v>
      </c>
      <c r="P297" s="14">
        <v>986117122</v>
      </c>
      <c r="Q297" s="14">
        <v>986117122</v>
      </c>
      <c r="R297" s="14">
        <v>0</v>
      </c>
      <c r="S297" s="15" t="s">
        <v>199</v>
      </c>
      <c r="T297" s="16">
        <v>45041</v>
      </c>
      <c r="U297" s="14" t="s">
        <v>24</v>
      </c>
      <c r="V297" s="14">
        <v>0</v>
      </c>
      <c r="W297" s="14" t="s">
        <v>248</v>
      </c>
      <c r="X297" s="14"/>
      <c r="Y297" s="14"/>
    </row>
    <row r="298" spans="1:25" s="17" customFormat="1" x14ac:dyDescent="0.3">
      <c r="A298" s="1">
        <v>288</v>
      </c>
      <c r="B298" s="7" t="s">
        <v>4210</v>
      </c>
      <c r="C298" s="14"/>
      <c r="D298" s="14"/>
      <c r="E298" s="12" t="s">
        <v>4211</v>
      </c>
      <c r="F298" s="13">
        <v>43250</v>
      </c>
      <c r="G298" s="12" t="s">
        <v>202</v>
      </c>
      <c r="H298" s="9" t="s">
        <v>299</v>
      </c>
      <c r="I298" s="9" t="s">
        <v>204</v>
      </c>
      <c r="J298" s="14" t="s">
        <v>205</v>
      </c>
      <c r="K298" s="14" t="s">
        <v>3358</v>
      </c>
      <c r="L298" s="14" t="s">
        <v>4212</v>
      </c>
      <c r="M298" s="9" t="s">
        <v>214</v>
      </c>
      <c r="N298" s="7" t="s">
        <v>478</v>
      </c>
      <c r="O298" s="9" t="s">
        <v>198</v>
      </c>
      <c r="P298" s="14">
        <v>43051012</v>
      </c>
      <c r="Q298" s="14">
        <v>43051012</v>
      </c>
      <c r="R298" s="14">
        <v>0</v>
      </c>
      <c r="S298" s="15" t="s">
        <v>199</v>
      </c>
      <c r="T298" s="16">
        <v>45034</v>
      </c>
      <c r="U298" s="14" t="s">
        <v>209</v>
      </c>
      <c r="V298" s="14">
        <v>0</v>
      </c>
      <c r="W298" s="14" t="s">
        <v>248</v>
      </c>
      <c r="X298" s="14"/>
      <c r="Y298" s="14"/>
    </row>
    <row r="299" spans="1:25" s="17" customFormat="1" x14ac:dyDescent="0.3">
      <c r="A299" s="1">
        <v>289</v>
      </c>
      <c r="B299" s="7" t="s">
        <v>4213</v>
      </c>
      <c r="C299" s="14"/>
      <c r="D299" s="14"/>
      <c r="E299" s="12" t="s">
        <v>4214</v>
      </c>
      <c r="F299" s="13">
        <v>43612</v>
      </c>
      <c r="G299" s="12" t="s">
        <v>202</v>
      </c>
      <c r="H299" s="9" t="s">
        <v>318</v>
      </c>
      <c r="I299" s="9" t="s">
        <v>204</v>
      </c>
      <c r="J299" s="14" t="s">
        <v>205</v>
      </c>
      <c r="K299" s="14" t="s">
        <v>3358</v>
      </c>
      <c r="L299" s="14" t="s">
        <v>4215</v>
      </c>
      <c r="M299" s="9" t="s">
        <v>214</v>
      </c>
      <c r="N299" s="7" t="s">
        <v>478</v>
      </c>
      <c r="O299" s="9" t="s">
        <v>227</v>
      </c>
      <c r="P299" s="14">
        <v>43051000</v>
      </c>
      <c r="Q299" s="14">
        <v>43051000</v>
      </c>
      <c r="R299" s="14">
        <v>55802401</v>
      </c>
      <c r="S299" s="15" t="s">
        <v>199</v>
      </c>
      <c r="T299" s="16">
        <v>45247</v>
      </c>
      <c r="U299" s="14" t="s">
        <v>200</v>
      </c>
      <c r="V299" s="14">
        <v>0</v>
      </c>
      <c r="W299" s="14" t="s">
        <v>248</v>
      </c>
      <c r="X299" s="14"/>
      <c r="Y299" s="14"/>
    </row>
    <row r="300" spans="1:25" s="17" customFormat="1" x14ac:dyDescent="0.3">
      <c r="A300" s="1">
        <v>290</v>
      </c>
      <c r="B300" s="7" t="s">
        <v>4216</v>
      </c>
      <c r="C300" s="14"/>
      <c r="D300" s="14"/>
      <c r="E300" s="12" t="s">
        <v>4217</v>
      </c>
      <c r="F300" s="13">
        <v>45153</v>
      </c>
      <c r="G300" s="12" t="s">
        <v>202</v>
      </c>
      <c r="H300" s="9" t="s">
        <v>301</v>
      </c>
      <c r="I300" s="9" t="s">
        <v>204</v>
      </c>
      <c r="J300" s="14" t="s">
        <v>205</v>
      </c>
      <c r="K300" s="14" t="s">
        <v>3358</v>
      </c>
      <c r="L300" s="14" t="s">
        <v>4218</v>
      </c>
      <c r="M300" s="9" t="s">
        <v>206</v>
      </c>
      <c r="N300" s="9" t="s">
        <v>455</v>
      </c>
      <c r="O300" s="9" t="s">
        <v>227</v>
      </c>
      <c r="P300" s="14">
        <v>0</v>
      </c>
      <c r="Q300" s="14">
        <v>0</v>
      </c>
      <c r="R300" s="14">
        <v>0</v>
      </c>
      <c r="S300" s="15" t="s">
        <v>199</v>
      </c>
      <c r="T300" s="16">
        <v>45276</v>
      </c>
      <c r="U300" s="14" t="s">
        <v>24</v>
      </c>
      <c r="V300" s="14">
        <v>0</v>
      </c>
      <c r="W300" s="14" t="s">
        <v>248</v>
      </c>
      <c r="X300" s="14"/>
      <c r="Y300" s="14"/>
    </row>
    <row r="301" spans="1:25" s="17" customFormat="1" x14ac:dyDescent="0.3">
      <c r="A301" s="1">
        <v>291</v>
      </c>
      <c r="B301" s="7" t="s">
        <v>4219</v>
      </c>
      <c r="C301" s="14"/>
      <c r="D301" s="14"/>
      <c r="E301" s="12" t="s">
        <v>4220</v>
      </c>
      <c r="F301" s="13">
        <v>41767</v>
      </c>
      <c r="G301" s="12" t="s">
        <v>202</v>
      </c>
      <c r="H301" s="9" t="s">
        <v>318</v>
      </c>
      <c r="I301" s="9" t="s">
        <v>195</v>
      </c>
      <c r="J301" s="14" t="s">
        <v>205</v>
      </c>
      <c r="K301" s="14" t="s">
        <v>3358</v>
      </c>
      <c r="L301" s="14" t="s">
        <v>4221</v>
      </c>
      <c r="M301" s="9" t="s">
        <v>214</v>
      </c>
      <c r="N301" s="7" t="s">
        <v>478</v>
      </c>
      <c r="O301" s="9" t="s">
        <v>227</v>
      </c>
      <c r="P301" s="14">
        <v>0</v>
      </c>
      <c r="Q301" s="14">
        <v>0</v>
      </c>
      <c r="R301" s="14">
        <v>0</v>
      </c>
      <c r="S301" s="15" t="s">
        <v>199</v>
      </c>
      <c r="T301" s="16">
        <v>45233</v>
      </c>
      <c r="U301" s="14" t="s">
        <v>24</v>
      </c>
      <c r="V301" s="14">
        <v>0</v>
      </c>
      <c r="W301" s="14" t="s">
        <v>248</v>
      </c>
      <c r="X301" s="14"/>
      <c r="Y301" s="14"/>
    </row>
    <row r="302" spans="1:25" s="17" customFormat="1" x14ac:dyDescent="0.3">
      <c r="A302" s="1">
        <v>292</v>
      </c>
      <c r="B302" s="7" t="s">
        <v>4222</v>
      </c>
      <c r="C302" s="14"/>
      <c r="D302" s="14"/>
      <c r="E302" s="12" t="s">
        <v>4223</v>
      </c>
      <c r="F302" s="13">
        <v>42177</v>
      </c>
      <c r="G302" s="12" t="s">
        <v>202</v>
      </c>
      <c r="H302" s="9" t="s">
        <v>318</v>
      </c>
      <c r="I302" s="9" t="s">
        <v>204</v>
      </c>
      <c r="J302" s="14" t="s">
        <v>205</v>
      </c>
      <c r="K302" s="14" t="s">
        <v>3358</v>
      </c>
      <c r="L302" s="14" t="s">
        <v>4224</v>
      </c>
      <c r="M302" s="9" t="s">
        <v>214</v>
      </c>
      <c r="N302" s="7" t="s">
        <v>478</v>
      </c>
      <c r="O302" s="9" t="s">
        <v>198</v>
      </c>
      <c r="P302" s="14">
        <v>74473293</v>
      </c>
      <c r="Q302" s="14">
        <v>74473293</v>
      </c>
      <c r="R302" s="14">
        <v>0</v>
      </c>
      <c r="S302" s="15" t="s">
        <v>199</v>
      </c>
      <c r="T302" s="16">
        <v>45050</v>
      </c>
      <c r="U302" s="14" t="s">
        <v>24</v>
      </c>
      <c r="V302" s="14">
        <v>0</v>
      </c>
      <c r="W302" s="14" t="s">
        <v>248</v>
      </c>
      <c r="X302" s="14"/>
      <c r="Y302" s="14"/>
    </row>
    <row r="303" spans="1:25" s="17" customFormat="1" x14ac:dyDescent="0.3">
      <c r="A303" s="1">
        <v>293</v>
      </c>
      <c r="B303" s="7" t="s">
        <v>4225</v>
      </c>
      <c r="C303" s="14"/>
      <c r="D303" s="14"/>
      <c r="E303" s="12" t="s">
        <v>4226</v>
      </c>
      <c r="F303" s="13">
        <v>42333</v>
      </c>
      <c r="G303" s="12" t="s">
        <v>202</v>
      </c>
      <c r="H303" s="9" t="s">
        <v>318</v>
      </c>
      <c r="I303" s="9" t="s">
        <v>204</v>
      </c>
      <c r="J303" s="14" t="s">
        <v>205</v>
      </c>
      <c r="K303" s="14" t="s">
        <v>3358</v>
      </c>
      <c r="L303" s="14" t="s">
        <v>4227</v>
      </c>
      <c r="M303" s="9" t="s">
        <v>214</v>
      </c>
      <c r="N303" s="7" t="s">
        <v>478</v>
      </c>
      <c r="O303" s="9" t="s">
        <v>198</v>
      </c>
      <c r="P303" s="14">
        <v>50000000</v>
      </c>
      <c r="Q303" s="14">
        <v>0</v>
      </c>
      <c r="R303" s="14">
        <v>0</v>
      </c>
      <c r="S303" s="15" t="s">
        <v>199</v>
      </c>
      <c r="T303" s="16">
        <v>45098</v>
      </c>
      <c r="U303" s="14" t="s">
        <v>24</v>
      </c>
      <c r="V303" s="14">
        <v>0</v>
      </c>
      <c r="W303" s="14" t="s">
        <v>248</v>
      </c>
      <c r="X303" s="14"/>
      <c r="Y303" s="14"/>
    </row>
    <row r="304" spans="1:25" s="17" customFormat="1" x14ac:dyDescent="0.3">
      <c r="A304" s="1">
        <v>294</v>
      </c>
      <c r="B304" s="7" t="s">
        <v>4228</v>
      </c>
      <c r="C304" s="14"/>
      <c r="D304" s="14"/>
      <c r="E304" s="12" t="s">
        <v>4229</v>
      </c>
      <c r="F304" s="13">
        <v>42200</v>
      </c>
      <c r="G304" s="12" t="s">
        <v>202</v>
      </c>
      <c r="H304" s="9" t="s">
        <v>318</v>
      </c>
      <c r="I304" s="9" t="s">
        <v>204</v>
      </c>
      <c r="J304" s="14" t="s">
        <v>205</v>
      </c>
      <c r="K304" s="14" t="s">
        <v>3358</v>
      </c>
      <c r="L304" s="14" t="s">
        <v>4230</v>
      </c>
      <c r="M304" s="9" t="s">
        <v>235</v>
      </c>
      <c r="N304" s="9" t="s">
        <v>696</v>
      </c>
      <c r="O304" s="9" t="s">
        <v>198</v>
      </c>
      <c r="P304" s="14">
        <v>1681310000</v>
      </c>
      <c r="Q304" s="14">
        <v>61600000</v>
      </c>
      <c r="R304" s="14">
        <v>0</v>
      </c>
      <c r="S304" s="15" t="s">
        <v>199</v>
      </c>
      <c r="T304" s="16">
        <v>45191</v>
      </c>
      <c r="U304" s="14" t="s">
        <v>200</v>
      </c>
      <c r="V304" s="14">
        <v>0</v>
      </c>
      <c r="W304" s="14" t="s">
        <v>248</v>
      </c>
      <c r="X304" s="14"/>
      <c r="Y304" s="14"/>
    </row>
    <row r="305" spans="1:25" s="17" customFormat="1" x14ac:dyDescent="0.3">
      <c r="A305" s="1">
        <v>295</v>
      </c>
      <c r="B305" s="7" t="s">
        <v>4231</v>
      </c>
      <c r="C305" s="14"/>
      <c r="D305" s="14"/>
      <c r="E305" s="12" t="s">
        <v>4232</v>
      </c>
      <c r="F305" s="13">
        <v>42475</v>
      </c>
      <c r="G305" s="12" t="s">
        <v>202</v>
      </c>
      <c r="H305" s="9" t="s">
        <v>318</v>
      </c>
      <c r="I305" s="9" t="s">
        <v>204</v>
      </c>
      <c r="J305" s="14" t="s">
        <v>205</v>
      </c>
      <c r="K305" s="14" t="s">
        <v>3358</v>
      </c>
      <c r="L305" s="14" t="s">
        <v>4233</v>
      </c>
      <c r="M305" s="9" t="s">
        <v>214</v>
      </c>
      <c r="N305" s="7" t="s">
        <v>478</v>
      </c>
      <c r="O305" s="9" t="s">
        <v>198</v>
      </c>
      <c r="P305" s="14">
        <v>80175254</v>
      </c>
      <c r="Q305" s="14">
        <v>81000000</v>
      </c>
      <c r="R305" s="14">
        <v>107615764</v>
      </c>
      <c r="S305" s="15" t="s">
        <v>199</v>
      </c>
      <c r="T305" s="16">
        <v>45033</v>
      </c>
      <c r="U305" s="14" t="s">
        <v>209</v>
      </c>
      <c r="V305" s="14">
        <v>0</v>
      </c>
      <c r="W305" s="14" t="s">
        <v>248</v>
      </c>
      <c r="X305" s="14"/>
      <c r="Y305" s="14"/>
    </row>
    <row r="306" spans="1:25" x14ac:dyDescent="0.3">
      <c r="A306" s="1">
        <v>296</v>
      </c>
      <c r="B306" s="7" t="s">
        <v>4234</v>
      </c>
      <c r="C306" s="9"/>
      <c r="D306" s="9"/>
      <c r="E306" s="12" t="s">
        <v>4235</v>
      </c>
      <c r="F306" s="13">
        <v>42078</v>
      </c>
      <c r="G306" s="12" t="s">
        <v>202</v>
      </c>
      <c r="H306" s="9" t="s">
        <v>318</v>
      </c>
      <c r="I306" s="9" t="s">
        <v>204</v>
      </c>
      <c r="J306" s="14" t="s">
        <v>205</v>
      </c>
      <c r="K306" s="14" t="s">
        <v>3358</v>
      </c>
      <c r="L306" s="14" t="s">
        <v>4236</v>
      </c>
      <c r="M306" s="9" t="s">
        <v>206</v>
      </c>
      <c r="N306" s="9" t="s">
        <v>455</v>
      </c>
      <c r="O306" s="9" t="s">
        <v>227</v>
      </c>
      <c r="P306" s="14">
        <v>64435000</v>
      </c>
      <c r="Q306" s="14">
        <v>99264643</v>
      </c>
      <c r="R306" s="14">
        <v>0</v>
      </c>
      <c r="S306" s="15" t="s">
        <v>199</v>
      </c>
      <c r="T306" s="16">
        <v>45173</v>
      </c>
      <c r="U306" s="14" t="s">
        <v>200</v>
      </c>
      <c r="V306" s="14">
        <v>0</v>
      </c>
      <c r="W306" s="14" t="s">
        <v>248</v>
      </c>
      <c r="X306" s="9"/>
      <c r="Y306" s="9"/>
    </row>
    <row r="307" spans="1:25" x14ac:dyDescent="0.3">
      <c r="A307" s="1">
        <v>297</v>
      </c>
      <c r="B307" s="7" t="s">
        <v>4237</v>
      </c>
      <c r="C307" s="9"/>
      <c r="D307" s="9"/>
      <c r="E307" s="18" t="s">
        <v>4238</v>
      </c>
      <c r="F307" s="13">
        <v>42962</v>
      </c>
      <c r="G307" s="12" t="s">
        <v>202</v>
      </c>
      <c r="H307" s="9" t="s">
        <v>299</v>
      </c>
      <c r="I307" s="9" t="s">
        <v>204</v>
      </c>
      <c r="J307" s="14" t="s">
        <v>205</v>
      </c>
      <c r="K307" s="14" t="s">
        <v>3358</v>
      </c>
      <c r="L307" s="14" t="s">
        <v>4239</v>
      </c>
      <c r="M307" s="9" t="s">
        <v>214</v>
      </c>
      <c r="N307" s="9" t="s">
        <v>478</v>
      </c>
      <c r="O307" s="9" t="s">
        <v>198</v>
      </c>
      <c r="P307" s="14">
        <v>48919270</v>
      </c>
      <c r="Q307" s="14">
        <v>62731439</v>
      </c>
      <c r="R307" s="19">
        <v>0</v>
      </c>
      <c r="S307" s="15" t="s">
        <v>199</v>
      </c>
      <c r="T307" s="16">
        <v>45043</v>
      </c>
      <c r="U307" s="14" t="s">
        <v>200</v>
      </c>
      <c r="V307" s="14">
        <v>0</v>
      </c>
      <c r="W307" s="14" t="s">
        <v>248</v>
      </c>
      <c r="X307" s="9"/>
      <c r="Y307" s="9"/>
    </row>
    <row r="308" spans="1:25" x14ac:dyDescent="0.3">
      <c r="A308" s="1">
        <v>298</v>
      </c>
      <c r="B308" s="7" t="s">
        <v>4240</v>
      </c>
      <c r="C308" s="9"/>
      <c r="D308" s="9"/>
      <c r="E308" s="18" t="s">
        <v>4241</v>
      </c>
      <c r="F308" s="13">
        <v>43817</v>
      </c>
      <c r="G308" s="12" t="s">
        <v>202</v>
      </c>
      <c r="H308" s="9" t="s">
        <v>318</v>
      </c>
      <c r="I308" s="9" t="s">
        <v>204</v>
      </c>
      <c r="J308" s="14" t="s">
        <v>205</v>
      </c>
      <c r="K308" s="14" t="s">
        <v>3358</v>
      </c>
      <c r="L308" s="14" t="s">
        <v>4242</v>
      </c>
      <c r="M308" s="9" t="s">
        <v>270</v>
      </c>
      <c r="N308" s="9" t="s">
        <v>1079</v>
      </c>
      <c r="O308" s="9" t="s">
        <v>227</v>
      </c>
      <c r="P308" s="14">
        <v>165623200</v>
      </c>
      <c r="Q308" s="14">
        <v>198798624</v>
      </c>
      <c r="R308" s="19">
        <v>0</v>
      </c>
      <c r="S308" s="15" t="s">
        <v>199</v>
      </c>
      <c r="T308" s="16">
        <v>45044</v>
      </c>
      <c r="U308" s="14" t="s">
        <v>200</v>
      </c>
      <c r="V308" s="14">
        <v>0</v>
      </c>
      <c r="W308" s="14" t="s">
        <v>248</v>
      </c>
      <c r="X308" s="9"/>
      <c r="Y308" s="9"/>
    </row>
    <row r="309" spans="1:25" x14ac:dyDescent="0.3">
      <c r="A309" s="1">
        <v>-1</v>
      </c>
      <c r="C309" s="20" t="s">
        <v>24</v>
      </c>
      <c r="D309" s="20" t="s">
        <v>24</v>
      </c>
      <c r="E309" s="20" t="s">
        <v>24</v>
      </c>
      <c r="F309" s="20" t="s">
        <v>24</v>
      </c>
      <c r="G309" s="20" t="s">
        <v>24</v>
      </c>
      <c r="H309" s="20" t="s">
        <v>24</v>
      </c>
      <c r="I309" s="20" t="s">
        <v>24</v>
      </c>
      <c r="J309" s="20" t="s">
        <v>24</v>
      </c>
      <c r="K309" s="20" t="s">
        <v>24</v>
      </c>
      <c r="L309" s="20" t="s">
        <v>24</v>
      </c>
      <c r="M309" s="20" t="s">
        <v>24</v>
      </c>
      <c r="N309" s="20" t="s">
        <v>24</v>
      </c>
      <c r="O309" s="20" t="s">
        <v>24</v>
      </c>
      <c r="P309" s="20" t="s">
        <v>24</v>
      </c>
      <c r="Q309" s="20" t="s">
        <v>24</v>
      </c>
      <c r="R309" s="20" t="s">
        <v>24</v>
      </c>
      <c r="S309" s="20" t="s">
        <v>24</v>
      </c>
      <c r="T309" s="20" t="s">
        <v>24</v>
      </c>
      <c r="U309" s="20" t="s">
        <v>24</v>
      </c>
      <c r="V309" s="20" t="s">
        <v>24</v>
      </c>
      <c r="W309" s="20" t="s">
        <v>24</v>
      </c>
      <c r="X309" s="20" t="s">
        <v>24</v>
      </c>
      <c r="Y309" s="20" t="s">
        <v>24</v>
      </c>
    </row>
    <row r="310" spans="1:25" x14ac:dyDescent="0.3">
      <c r="A310" s="1">
        <v>999999</v>
      </c>
      <c r="B310" s="7" t="s">
        <v>66</v>
      </c>
    </row>
    <row r="351300" spans="1:11" x14ac:dyDescent="0.3">
      <c r="A351300" s="7" t="s">
        <v>54</v>
      </c>
      <c r="B351300" s="7" t="s">
        <v>193</v>
      </c>
      <c r="C351300" s="7" t="s">
        <v>194</v>
      </c>
      <c r="D351300" s="7" t="s">
        <v>195</v>
      </c>
      <c r="E351300" s="7" t="s">
        <v>196</v>
      </c>
      <c r="F351300" s="7" t="s">
        <v>197</v>
      </c>
      <c r="G351300" s="7" t="s">
        <v>197</v>
      </c>
      <c r="H351300" s="7" t="s">
        <v>198</v>
      </c>
      <c r="I351300" s="7" t="s">
        <v>199</v>
      </c>
      <c r="J351300" s="7" t="s">
        <v>200</v>
      </c>
      <c r="K351300" s="7" t="s">
        <v>201</v>
      </c>
    </row>
    <row r="351301" spans="1:11" x14ac:dyDescent="0.3">
      <c r="A351301" s="7" t="s">
        <v>55</v>
      </c>
      <c r="B351301" s="7" t="s">
        <v>202</v>
      </c>
      <c r="C351301" s="7" t="s">
        <v>203</v>
      </c>
      <c r="D351301" s="7" t="s">
        <v>204</v>
      </c>
      <c r="E351301" s="7" t="s">
        <v>205</v>
      </c>
      <c r="F351301" s="7" t="s">
        <v>206</v>
      </c>
      <c r="G351301" s="7" t="s">
        <v>206</v>
      </c>
      <c r="H351301" s="7" t="s">
        <v>207</v>
      </c>
      <c r="I351301" s="7" t="s">
        <v>208</v>
      </c>
      <c r="J351301" s="7" t="s">
        <v>209</v>
      </c>
      <c r="K351301" s="7" t="s">
        <v>210</v>
      </c>
    </row>
    <row r="351302" spans="1:11" x14ac:dyDescent="0.3">
      <c r="B351302" s="7" t="s">
        <v>211</v>
      </c>
      <c r="C351302" s="7" t="s">
        <v>212</v>
      </c>
      <c r="D351302" s="7" t="s">
        <v>213</v>
      </c>
      <c r="F351302" s="7" t="s">
        <v>214</v>
      </c>
      <c r="G351302" s="7" t="s">
        <v>215</v>
      </c>
      <c r="H351302" s="7" t="s">
        <v>216</v>
      </c>
      <c r="K351302" s="7" t="s">
        <v>217</v>
      </c>
    </row>
    <row r="351303" spans="1:11" x14ac:dyDescent="0.3">
      <c r="B351303" s="7" t="s">
        <v>218</v>
      </c>
      <c r="C351303" s="7" t="s">
        <v>219</v>
      </c>
      <c r="D351303" s="7" t="s">
        <v>220</v>
      </c>
      <c r="F351303" s="7" t="s">
        <v>215</v>
      </c>
      <c r="G351303" s="7" t="s">
        <v>221</v>
      </c>
      <c r="H351303" s="7" t="s">
        <v>222</v>
      </c>
      <c r="K351303" s="7" t="s">
        <v>223</v>
      </c>
    </row>
    <row r="351304" spans="1:11" x14ac:dyDescent="0.3">
      <c r="C351304" s="7" t="s">
        <v>224</v>
      </c>
      <c r="D351304" s="7" t="s">
        <v>225</v>
      </c>
      <c r="F351304" s="7" t="s">
        <v>221</v>
      </c>
      <c r="G351304" s="7" t="s">
        <v>226</v>
      </c>
      <c r="H351304" s="7" t="s">
        <v>227</v>
      </c>
      <c r="K351304" s="7" t="s">
        <v>228</v>
      </c>
    </row>
    <row r="351305" spans="1:11" x14ac:dyDescent="0.3">
      <c r="C351305" s="7" t="s">
        <v>229</v>
      </c>
      <c r="D351305" s="7" t="s">
        <v>230</v>
      </c>
      <c r="F351305" s="7" t="s">
        <v>226</v>
      </c>
      <c r="G351305" s="7" t="s">
        <v>231</v>
      </c>
      <c r="K351305" s="7" t="s">
        <v>232</v>
      </c>
    </row>
    <row r="351306" spans="1:11" x14ac:dyDescent="0.3">
      <c r="C351306" s="7" t="s">
        <v>233</v>
      </c>
      <c r="D351306" s="7" t="s">
        <v>234</v>
      </c>
      <c r="F351306" s="7" t="s">
        <v>231</v>
      </c>
      <c r="G351306" s="7" t="s">
        <v>235</v>
      </c>
      <c r="K351306" s="7" t="s">
        <v>236</v>
      </c>
    </row>
    <row r="351307" spans="1:11" x14ac:dyDescent="0.3">
      <c r="C351307" s="7" t="s">
        <v>237</v>
      </c>
      <c r="D351307" s="7" t="s">
        <v>238</v>
      </c>
      <c r="F351307" s="7" t="s">
        <v>235</v>
      </c>
      <c r="G351307" s="7" t="s">
        <v>239</v>
      </c>
      <c r="K351307" s="7" t="s">
        <v>240</v>
      </c>
    </row>
    <row r="351308" spans="1:11" x14ac:dyDescent="0.3">
      <c r="C351308" s="7" t="s">
        <v>241</v>
      </c>
      <c r="D351308" s="7" t="s">
        <v>242</v>
      </c>
      <c r="F351308" s="7" t="s">
        <v>239</v>
      </c>
      <c r="G351308" s="7" t="s">
        <v>243</v>
      </c>
      <c r="K351308" s="7" t="s">
        <v>244</v>
      </c>
    </row>
    <row r="351309" spans="1:11" x14ac:dyDescent="0.3">
      <c r="C351309" s="7" t="s">
        <v>245</v>
      </c>
      <c r="D351309" s="7" t="s">
        <v>246</v>
      </c>
      <c r="F351309" s="7" t="s">
        <v>243</v>
      </c>
      <c r="G351309" s="7" t="s">
        <v>247</v>
      </c>
      <c r="K351309" s="7" t="s">
        <v>248</v>
      </c>
    </row>
    <row r="351310" spans="1:11" x14ac:dyDescent="0.3">
      <c r="C351310" s="7" t="s">
        <v>249</v>
      </c>
      <c r="D351310" s="7" t="s">
        <v>250</v>
      </c>
      <c r="F351310" s="7" t="s">
        <v>247</v>
      </c>
      <c r="G351310" s="7" t="s">
        <v>251</v>
      </c>
      <c r="K351310" s="7" t="s">
        <v>252</v>
      </c>
    </row>
    <row r="351311" spans="1:11" x14ac:dyDescent="0.3">
      <c r="C351311" s="7" t="s">
        <v>253</v>
      </c>
      <c r="D351311" s="7" t="s">
        <v>254</v>
      </c>
      <c r="F351311" s="7" t="s">
        <v>251</v>
      </c>
      <c r="G351311" s="7" t="s">
        <v>255</v>
      </c>
      <c r="K351311" s="7" t="s">
        <v>256</v>
      </c>
    </row>
    <row r="351312" spans="1:11" x14ac:dyDescent="0.3">
      <c r="C351312" s="7" t="s">
        <v>257</v>
      </c>
      <c r="D351312" s="7" t="s">
        <v>258</v>
      </c>
      <c r="F351312" s="7" t="s">
        <v>255</v>
      </c>
      <c r="G351312" s="7" t="s">
        <v>259</v>
      </c>
      <c r="K351312" s="7" t="s">
        <v>260</v>
      </c>
    </row>
    <row r="351313" spans="3:11" x14ac:dyDescent="0.3">
      <c r="C351313" s="7" t="s">
        <v>261</v>
      </c>
      <c r="D351313" s="7" t="s">
        <v>262</v>
      </c>
      <c r="F351313" s="7" t="s">
        <v>259</v>
      </c>
      <c r="G351313" s="7" t="s">
        <v>263</v>
      </c>
      <c r="K351313" s="7" t="s">
        <v>264</v>
      </c>
    </row>
    <row r="351314" spans="3:11" x14ac:dyDescent="0.3">
      <c r="C351314" s="7" t="s">
        <v>265</v>
      </c>
      <c r="D351314" s="7" t="s">
        <v>266</v>
      </c>
      <c r="F351314" s="7" t="s">
        <v>263</v>
      </c>
      <c r="G351314" s="7" t="s">
        <v>267</v>
      </c>
      <c r="K351314" s="7" t="s">
        <v>268</v>
      </c>
    </row>
    <row r="351315" spans="3:11" x14ac:dyDescent="0.3">
      <c r="C351315" s="7" t="s">
        <v>269</v>
      </c>
      <c r="F351315" s="7" t="s">
        <v>267</v>
      </c>
      <c r="G351315" s="7" t="s">
        <v>270</v>
      </c>
      <c r="K351315" s="7" t="s">
        <v>271</v>
      </c>
    </row>
    <row r="351316" spans="3:11" x14ac:dyDescent="0.3">
      <c r="C351316" s="7" t="s">
        <v>272</v>
      </c>
      <c r="F351316" s="7" t="s">
        <v>270</v>
      </c>
      <c r="G351316" s="7" t="s">
        <v>273</v>
      </c>
      <c r="K351316" s="7" t="s">
        <v>274</v>
      </c>
    </row>
    <row r="351317" spans="3:11" x14ac:dyDescent="0.3">
      <c r="C351317" s="7" t="s">
        <v>275</v>
      </c>
      <c r="F351317" s="7" t="s">
        <v>273</v>
      </c>
      <c r="G351317" s="7" t="s">
        <v>276</v>
      </c>
      <c r="K351317" s="7" t="s">
        <v>277</v>
      </c>
    </row>
    <row r="351318" spans="3:11" x14ac:dyDescent="0.3">
      <c r="C351318" s="7" t="s">
        <v>278</v>
      </c>
      <c r="F351318" s="7" t="s">
        <v>276</v>
      </c>
      <c r="G351318" s="7" t="s">
        <v>279</v>
      </c>
      <c r="K351318" s="7" t="s">
        <v>280</v>
      </c>
    </row>
    <row r="351319" spans="3:11" x14ac:dyDescent="0.3">
      <c r="C351319" s="7" t="s">
        <v>281</v>
      </c>
      <c r="F351319" s="7" t="s">
        <v>279</v>
      </c>
      <c r="G351319" s="7" t="s">
        <v>282</v>
      </c>
      <c r="K351319" s="7" t="s">
        <v>283</v>
      </c>
    </row>
    <row r="351320" spans="3:11" x14ac:dyDescent="0.3">
      <c r="C351320" s="7" t="s">
        <v>284</v>
      </c>
      <c r="F351320" s="7" t="s">
        <v>282</v>
      </c>
      <c r="G351320" s="7" t="s">
        <v>285</v>
      </c>
      <c r="K351320" s="7" t="s">
        <v>286</v>
      </c>
    </row>
    <row r="351321" spans="3:11" x14ac:dyDescent="0.3">
      <c r="C351321" s="7" t="s">
        <v>287</v>
      </c>
      <c r="F351321" s="7" t="s">
        <v>285</v>
      </c>
      <c r="G351321" s="7" t="s">
        <v>288</v>
      </c>
    </row>
    <row r="351322" spans="3:11" x14ac:dyDescent="0.3">
      <c r="C351322" s="7" t="s">
        <v>289</v>
      </c>
      <c r="F351322" s="7" t="s">
        <v>288</v>
      </c>
      <c r="G351322" s="7" t="s">
        <v>290</v>
      </c>
    </row>
    <row r="351323" spans="3:11" x14ac:dyDescent="0.3">
      <c r="C351323" s="7" t="s">
        <v>291</v>
      </c>
      <c r="F351323" s="7" t="s">
        <v>290</v>
      </c>
      <c r="G351323" s="7" t="s">
        <v>292</v>
      </c>
    </row>
    <row r="351324" spans="3:11" x14ac:dyDescent="0.3">
      <c r="C351324" s="7" t="s">
        <v>293</v>
      </c>
      <c r="F351324" s="7" t="s">
        <v>292</v>
      </c>
      <c r="G351324" s="7" t="s">
        <v>294</v>
      </c>
    </row>
    <row r="351325" spans="3:11" x14ac:dyDescent="0.3">
      <c r="C351325" s="7" t="s">
        <v>295</v>
      </c>
      <c r="F351325" s="7" t="s">
        <v>294</v>
      </c>
      <c r="G351325" s="7" t="s">
        <v>296</v>
      </c>
    </row>
    <row r="351326" spans="3:11" x14ac:dyDescent="0.3">
      <c r="C351326" s="7" t="s">
        <v>297</v>
      </c>
      <c r="F351326" s="7" t="s">
        <v>296</v>
      </c>
      <c r="G351326" s="7" t="s">
        <v>298</v>
      </c>
    </row>
    <row r="351327" spans="3:11" x14ac:dyDescent="0.3">
      <c r="C351327" s="7" t="s">
        <v>299</v>
      </c>
      <c r="F351327" s="7" t="s">
        <v>298</v>
      </c>
      <c r="G351327" s="7" t="s">
        <v>300</v>
      </c>
    </row>
    <row r="351328" spans="3:11" x14ac:dyDescent="0.3">
      <c r="C351328" s="7" t="s">
        <v>301</v>
      </c>
      <c r="F351328" s="7" t="s">
        <v>300</v>
      </c>
      <c r="G351328" s="7" t="s">
        <v>302</v>
      </c>
    </row>
    <row r="351329" spans="3:7" x14ac:dyDescent="0.3">
      <c r="C351329" s="7" t="s">
        <v>303</v>
      </c>
      <c r="F351329" s="7" t="s">
        <v>302</v>
      </c>
      <c r="G351329" s="7" t="s">
        <v>304</v>
      </c>
    </row>
    <row r="351330" spans="3:7" x14ac:dyDescent="0.3">
      <c r="C351330" s="7" t="s">
        <v>305</v>
      </c>
      <c r="F351330" s="7" t="s">
        <v>304</v>
      </c>
      <c r="G351330" s="7" t="s">
        <v>306</v>
      </c>
    </row>
    <row r="351331" spans="3:7" x14ac:dyDescent="0.3">
      <c r="C351331" s="7" t="s">
        <v>307</v>
      </c>
      <c r="F351331" s="7" t="s">
        <v>306</v>
      </c>
      <c r="G351331" s="7" t="s">
        <v>308</v>
      </c>
    </row>
    <row r="351332" spans="3:7" x14ac:dyDescent="0.3">
      <c r="C351332" s="7" t="s">
        <v>309</v>
      </c>
      <c r="F351332" s="7" t="s">
        <v>308</v>
      </c>
      <c r="G351332" s="7" t="s">
        <v>310</v>
      </c>
    </row>
    <row r="351333" spans="3:7" x14ac:dyDescent="0.3">
      <c r="C351333" s="7" t="s">
        <v>311</v>
      </c>
      <c r="F351333" s="7" t="s">
        <v>312</v>
      </c>
      <c r="G351333" s="7" t="s">
        <v>313</v>
      </c>
    </row>
    <row r="351334" spans="3:7" x14ac:dyDescent="0.3">
      <c r="C351334" s="7" t="s">
        <v>314</v>
      </c>
      <c r="G351334" s="7" t="s">
        <v>315</v>
      </c>
    </row>
    <row r="351335" spans="3:7" x14ac:dyDescent="0.3">
      <c r="C351335" s="7" t="s">
        <v>316</v>
      </c>
      <c r="G351335" s="7" t="s">
        <v>317</v>
      </c>
    </row>
    <row r="351336" spans="3:7" x14ac:dyDescent="0.3">
      <c r="C351336" s="7" t="s">
        <v>318</v>
      </c>
      <c r="G351336" s="7" t="s">
        <v>319</v>
      </c>
    </row>
    <row r="351337" spans="3:7" x14ac:dyDescent="0.3">
      <c r="C351337" s="7" t="s">
        <v>320</v>
      </c>
      <c r="G351337" s="7" t="s">
        <v>321</v>
      </c>
    </row>
    <row r="351338" spans="3:7" x14ac:dyDescent="0.3">
      <c r="C351338" s="7" t="s">
        <v>322</v>
      </c>
      <c r="G351338" s="7" t="s">
        <v>323</v>
      </c>
    </row>
    <row r="351339" spans="3:7" x14ac:dyDescent="0.3">
      <c r="C351339" s="7" t="s">
        <v>324</v>
      </c>
      <c r="G351339" s="7" t="s">
        <v>325</v>
      </c>
    </row>
    <row r="351340" spans="3:7" x14ac:dyDescent="0.3">
      <c r="C351340" s="7" t="s">
        <v>326</v>
      </c>
      <c r="G351340" s="7" t="s">
        <v>327</v>
      </c>
    </row>
    <row r="351341" spans="3:7" x14ac:dyDescent="0.3">
      <c r="C351341" s="7" t="s">
        <v>328</v>
      </c>
      <c r="G351341" s="7" t="s">
        <v>329</v>
      </c>
    </row>
    <row r="351342" spans="3:7" x14ac:dyDescent="0.3">
      <c r="C351342" s="7" t="s">
        <v>330</v>
      </c>
      <c r="G351342" s="7" t="s">
        <v>331</v>
      </c>
    </row>
    <row r="351343" spans="3:7" x14ac:dyDescent="0.3">
      <c r="C351343" s="7" t="s">
        <v>332</v>
      </c>
      <c r="G351343" s="7" t="s">
        <v>333</v>
      </c>
    </row>
    <row r="351344" spans="3:7" x14ac:dyDescent="0.3">
      <c r="C351344" s="7" t="s">
        <v>334</v>
      </c>
      <c r="G351344" s="7" t="s">
        <v>335</v>
      </c>
    </row>
    <row r="351345" spans="3:7" x14ac:dyDescent="0.3">
      <c r="C351345" s="7" t="s">
        <v>336</v>
      </c>
      <c r="G351345" s="7" t="s">
        <v>337</v>
      </c>
    </row>
    <row r="351346" spans="3:7" x14ac:dyDescent="0.3">
      <c r="C351346" s="7" t="s">
        <v>338</v>
      </c>
      <c r="G351346" s="7" t="s">
        <v>339</v>
      </c>
    </row>
    <row r="351347" spans="3:7" x14ac:dyDescent="0.3">
      <c r="C351347" s="7" t="s">
        <v>340</v>
      </c>
      <c r="G351347" s="7" t="s">
        <v>341</v>
      </c>
    </row>
    <row r="351348" spans="3:7" x14ac:dyDescent="0.3">
      <c r="C351348" s="7" t="s">
        <v>342</v>
      </c>
      <c r="G351348" s="7" t="s">
        <v>343</v>
      </c>
    </row>
    <row r="351349" spans="3:7" x14ac:dyDescent="0.3">
      <c r="C351349" s="7" t="s">
        <v>344</v>
      </c>
      <c r="G351349" s="7" t="s">
        <v>345</v>
      </c>
    </row>
    <row r="351350" spans="3:7" x14ac:dyDescent="0.3">
      <c r="G351350" s="7" t="s">
        <v>346</v>
      </c>
    </row>
    <row r="351351" spans="3:7" x14ac:dyDescent="0.3">
      <c r="G351351" s="7" t="s">
        <v>347</v>
      </c>
    </row>
    <row r="351352" spans="3:7" x14ac:dyDescent="0.3">
      <c r="G351352" s="7" t="s">
        <v>348</v>
      </c>
    </row>
    <row r="351353" spans="3:7" x14ac:dyDescent="0.3">
      <c r="G351353" s="7" t="s">
        <v>349</v>
      </c>
    </row>
    <row r="351354" spans="3:7" x14ac:dyDescent="0.3">
      <c r="G351354" s="7" t="s">
        <v>350</v>
      </c>
    </row>
    <row r="351355" spans="3:7" x14ac:dyDescent="0.3">
      <c r="G351355" s="7" t="s">
        <v>351</v>
      </c>
    </row>
    <row r="351356" spans="3:7" x14ac:dyDescent="0.3">
      <c r="G351356" s="7" t="s">
        <v>352</v>
      </c>
    </row>
    <row r="351357" spans="3:7" x14ac:dyDescent="0.3">
      <c r="G351357" s="7" t="s">
        <v>353</v>
      </c>
    </row>
    <row r="351358" spans="3:7" x14ac:dyDescent="0.3">
      <c r="G351358" s="7" t="s">
        <v>354</v>
      </c>
    </row>
    <row r="351359" spans="3:7" x14ac:dyDescent="0.3">
      <c r="G351359" s="7" t="s">
        <v>355</v>
      </c>
    </row>
    <row r="351360" spans="3:7" x14ac:dyDescent="0.3">
      <c r="G351360" s="7" t="s">
        <v>356</v>
      </c>
    </row>
    <row r="351361" spans="7:7" x14ac:dyDescent="0.3">
      <c r="G351361" s="7" t="s">
        <v>357</v>
      </c>
    </row>
    <row r="351362" spans="7:7" x14ac:dyDescent="0.3">
      <c r="G351362" s="7" t="s">
        <v>358</v>
      </c>
    </row>
    <row r="351363" spans="7:7" x14ac:dyDescent="0.3">
      <c r="G351363" s="7" t="s">
        <v>359</v>
      </c>
    </row>
    <row r="351364" spans="7:7" x14ac:dyDescent="0.3">
      <c r="G351364" s="7" t="s">
        <v>360</v>
      </c>
    </row>
    <row r="351365" spans="7:7" x14ac:dyDescent="0.3">
      <c r="G351365" s="7" t="s">
        <v>361</v>
      </c>
    </row>
    <row r="351366" spans="7:7" x14ac:dyDescent="0.3">
      <c r="G351366" s="7" t="s">
        <v>362</v>
      </c>
    </row>
    <row r="351367" spans="7:7" x14ac:dyDescent="0.3">
      <c r="G351367" s="7" t="s">
        <v>363</v>
      </c>
    </row>
    <row r="351368" spans="7:7" x14ac:dyDescent="0.3">
      <c r="G351368" s="7" t="s">
        <v>364</v>
      </c>
    </row>
    <row r="351369" spans="7:7" x14ac:dyDescent="0.3">
      <c r="G351369" s="7" t="s">
        <v>365</v>
      </c>
    </row>
    <row r="351370" spans="7:7" x14ac:dyDescent="0.3">
      <c r="G351370" s="7" t="s">
        <v>366</v>
      </c>
    </row>
    <row r="351371" spans="7:7" x14ac:dyDescent="0.3">
      <c r="G351371" s="7" t="s">
        <v>367</v>
      </c>
    </row>
    <row r="351372" spans="7:7" x14ac:dyDescent="0.3">
      <c r="G351372" s="7" t="s">
        <v>368</v>
      </c>
    </row>
    <row r="351373" spans="7:7" x14ac:dyDescent="0.3">
      <c r="G351373" s="7" t="s">
        <v>369</v>
      </c>
    </row>
    <row r="351374" spans="7:7" x14ac:dyDescent="0.3">
      <c r="G351374" s="7" t="s">
        <v>370</v>
      </c>
    </row>
    <row r="351375" spans="7:7" x14ac:dyDescent="0.3">
      <c r="G351375" s="7" t="s">
        <v>371</v>
      </c>
    </row>
    <row r="351376" spans="7:7" x14ac:dyDescent="0.3">
      <c r="G351376" s="7" t="s">
        <v>372</v>
      </c>
    </row>
    <row r="351377" spans="7:7" x14ac:dyDescent="0.3">
      <c r="G351377" s="7" t="s">
        <v>373</v>
      </c>
    </row>
    <row r="351378" spans="7:7" x14ac:dyDescent="0.3">
      <c r="G351378" s="7" t="s">
        <v>374</v>
      </c>
    </row>
    <row r="351379" spans="7:7" x14ac:dyDescent="0.3">
      <c r="G351379" s="7" t="s">
        <v>375</v>
      </c>
    </row>
    <row r="351380" spans="7:7" x14ac:dyDescent="0.3">
      <c r="G351380" s="7" t="s">
        <v>376</v>
      </c>
    </row>
    <row r="351381" spans="7:7" x14ac:dyDescent="0.3">
      <c r="G351381" s="7" t="s">
        <v>377</v>
      </c>
    </row>
    <row r="351382" spans="7:7" x14ac:dyDescent="0.3">
      <c r="G351382" s="7" t="s">
        <v>378</v>
      </c>
    </row>
    <row r="351383" spans="7:7" x14ac:dyDescent="0.3">
      <c r="G351383" s="7" t="s">
        <v>379</v>
      </c>
    </row>
    <row r="351384" spans="7:7" x14ac:dyDescent="0.3">
      <c r="G351384" s="7" t="s">
        <v>380</v>
      </c>
    </row>
    <row r="351385" spans="7:7" x14ac:dyDescent="0.3">
      <c r="G351385" s="7" t="s">
        <v>381</v>
      </c>
    </row>
    <row r="351386" spans="7:7" x14ac:dyDescent="0.3">
      <c r="G351386" s="7" t="s">
        <v>382</v>
      </c>
    </row>
    <row r="351387" spans="7:7" x14ac:dyDescent="0.3">
      <c r="G351387" s="7" t="s">
        <v>383</v>
      </c>
    </row>
    <row r="351388" spans="7:7" x14ac:dyDescent="0.3">
      <c r="G351388" s="7" t="s">
        <v>384</v>
      </c>
    </row>
    <row r="351389" spans="7:7" x14ac:dyDescent="0.3">
      <c r="G351389" s="7" t="s">
        <v>385</v>
      </c>
    </row>
    <row r="351390" spans="7:7" x14ac:dyDescent="0.3">
      <c r="G351390" s="7" t="s">
        <v>386</v>
      </c>
    </row>
    <row r="351391" spans="7:7" x14ac:dyDescent="0.3">
      <c r="G351391" s="7" t="s">
        <v>387</v>
      </c>
    </row>
    <row r="351392" spans="7:7" x14ac:dyDescent="0.3">
      <c r="G351392" s="7" t="s">
        <v>388</v>
      </c>
    </row>
    <row r="351393" spans="7:7" x14ac:dyDescent="0.3">
      <c r="G351393" s="7" t="s">
        <v>389</v>
      </c>
    </row>
    <row r="351394" spans="7:7" x14ac:dyDescent="0.3">
      <c r="G351394" s="7" t="s">
        <v>390</v>
      </c>
    </row>
    <row r="351395" spans="7:7" x14ac:dyDescent="0.3">
      <c r="G351395" s="7" t="s">
        <v>391</v>
      </c>
    </row>
    <row r="351396" spans="7:7" x14ac:dyDescent="0.3">
      <c r="G351396" s="7" t="s">
        <v>392</v>
      </c>
    </row>
    <row r="351397" spans="7:7" x14ac:dyDescent="0.3">
      <c r="G351397" s="7" t="s">
        <v>393</v>
      </c>
    </row>
    <row r="351398" spans="7:7" x14ac:dyDescent="0.3">
      <c r="G351398" s="7" t="s">
        <v>394</v>
      </c>
    </row>
    <row r="351399" spans="7:7" x14ac:dyDescent="0.3">
      <c r="G351399" s="7" t="s">
        <v>395</v>
      </c>
    </row>
    <row r="351400" spans="7:7" x14ac:dyDescent="0.3">
      <c r="G351400" s="7" t="s">
        <v>396</v>
      </c>
    </row>
    <row r="351401" spans="7:7" x14ac:dyDescent="0.3">
      <c r="G351401" s="7" t="s">
        <v>397</v>
      </c>
    </row>
    <row r="351402" spans="7:7" x14ac:dyDescent="0.3">
      <c r="G351402" s="7" t="s">
        <v>398</v>
      </c>
    </row>
    <row r="351403" spans="7:7" x14ac:dyDescent="0.3">
      <c r="G351403" s="7" t="s">
        <v>399</v>
      </c>
    </row>
    <row r="351404" spans="7:7" x14ac:dyDescent="0.3">
      <c r="G351404" s="7" t="s">
        <v>400</v>
      </c>
    </row>
    <row r="351405" spans="7:7" x14ac:dyDescent="0.3">
      <c r="G351405" s="7" t="s">
        <v>401</v>
      </c>
    </row>
    <row r="351406" spans="7:7" x14ac:dyDescent="0.3">
      <c r="G351406" s="7" t="s">
        <v>402</v>
      </c>
    </row>
    <row r="351407" spans="7:7" x14ac:dyDescent="0.3">
      <c r="G351407" s="7" t="s">
        <v>403</v>
      </c>
    </row>
    <row r="351408" spans="7:7" x14ac:dyDescent="0.3">
      <c r="G351408" s="7" t="s">
        <v>404</v>
      </c>
    </row>
    <row r="351409" spans="7:7" x14ac:dyDescent="0.3">
      <c r="G351409" s="7" t="s">
        <v>405</v>
      </c>
    </row>
    <row r="351410" spans="7:7" x14ac:dyDescent="0.3">
      <c r="G351410" s="7" t="s">
        <v>406</v>
      </c>
    </row>
    <row r="351411" spans="7:7" x14ac:dyDescent="0.3">
      <c r="G351411" s="7" t="s">
        <v>407</v>
      </c>
    </row>
    <row r="351412" spans="7:7" x14ac:dyDescent="0.3">
      <c r="G351412" s="7" t="s">
        <v>408</v>
      </c>
    </row>
    <row r="351413" spans="7:7" x14ac:dyDescent="0.3">
      <c r="G351413" s="7" t="s">
        <v>409</v>
      </c>
    </row>
    <row r="351414" spans="7:7" x14ac:dyDescent="0.3">
      <c r="G351414" s="7" t="s">
        <v>410</v>
      </c>
    </row>
    <row r="351415" spans="7:7" x14ac:dyDescent="0.3">
      <c r="G351415" s="7" t="s">
        <v>411</v>
      </c>
    </row>
    <row r="351416" spans="7:7" x14ac:dyDescent="0.3">
      <c r="G351416" s="7" t="s">
        <v>412</v>
      </c>
    </row>
    <row r="351417" spans="7:7" x14ac:dyDescent="0.3">
      <c r="G351417" s="7" t="s">
        <v>413</v>
      </c>
    </row>
    <row r="351418" spans="7:7" x14ac:dyDescent="0.3">
      <c r="G351418" s="7" t="s">
        <v>414</v>
      </c>
    </row>
    <row r="351419" spans="7:7" x14ac:dyDescent="0.3">
      <c r="G351419" s="7" t="s">
        <v>415</v>
      </c>
    </row>
    <row r="351420" spans="7:7" x14ac:dyDescent="0.3">
      <c r="G351420" s="7" t="s">
        <v>416</v>
      </c>
    </row>
    <row r="351421" spans="7:7" x14ac:dyDescent="0.3">
      <c r="G351421" s="7" t="s">
        <v>417</v>
      </c>
    </row>
    <row r="351422" spans="7:7" x14ac:dyDescent="0.3">
      <c r="G351422" s="7" t="s">
        <v>418</v>
      </c>
    </row>
    <row r="351423" spans="7:7" x14ac:dyDescent="0.3">
      <c r="G351423" s="7" t="s">
        <v>419</v>
      </c>
    </row>
    <row r="351424" spans="7:7" x14ac:dyDescent="0.3">
      <c r="G351424" s="7" t="s">
        <v>420</v>
      </c>
    </row>
    <row r="351425" spans="7:7" x14ac:dyDescent="0.3">
      <c r="G351425" s="7" t="s">
        <v>421</v>
      </c>
    </row>
    <row r="351426" spans="7:7" x14ac:dyDescent="0.3">
      <c r="G351426" s="7" t="s">
        <v>422</v>
      </c>
    </row>
    <row r="351427" spans="7:7" x14ac:dyDescent="0.3">
      <c r="G351427" s="7" t="s">
        <v>423</v>
      </c>
    </row>
    <row r="351428" spans="7:7" x14ac:dyDescent="0.3">
      <c r="G351428" s="7" t="s">
        <v>424</v>
      </c>
    </row>
    <row r="351429" spans="7:7" x14ac:dyDescent="0.3">
      <c r="G351429" s="7" t="s">
        <v>425</v>
      </c>
    </row>
    <row r="351430" spans="7:7" x14ac:dyDescent="0.3">
      <c r="G351430" s="7" t="s">
        <v>426</v>
      </c>
    </row>
    <row r="351431" spans="7:7" x14ac:dyDescent="0.3">
      <c r="G351431" s="7" t="s">
        <v>427</v>
      </c>
    </row>
    <row r="351432" spans="7:7" x14ac:dyDescent="0.3">
      <c r="G351432" s="7" t="s">
        <v>428</v>
      </c>
    </row>
    <row r="351433" spans="7:7" x14ac:dyDescent="0.3">
      <c r="G351433" s="7" t="s">
        <v>429</v>
      </c>
    </row>
    <row r="351434" spans="7:7" x14ac:dyDescent="0.3">
      <c r="G351434" s="7" t="s">
        <v>430</v>
      </c>
    </row>
    <row r="351435" spans="7:7" x14ac:dyDescent="0.3">
      <c r="G351435" s="7" t="s">
        <v>431</v>
      </c>
    </row>
    <row r="351436" spans="7:7" x14ac:dyDescent="0.3">
      <c r="G351436" s="7" t="s">
        <v>432</v>
      </c>
    </row>
    <row r="351437" spans="7:7" x14ac:dyDescent="0.3">
      <c r="G351437" s="7" t="s">
        <v>433</v>
      </c>
    </row>
    <row r="351438" spans="7:7" x14ac:dyDescent="0.3">
      <c r="G351438" s="7" t="s">
        <v>434</v>
      </c>
    </row>
    <row r="351439" spans="7:7" x14ac:dyDescent="0.3">
      <c r="G351439" s="7" t="s">
        <v>435</v>
      </c>
    </row>
    <row r="351440" spans="7:7" x14ac:dyDescent="0.3">
      <c r="G351440" s="7" t="s">
        <v>436</v>
      </c>
    </row>
    <row r="351441" spans="7:7" x14ac:dyDescent="0.3">
      <c r="G351441" s="7" t="s">
        <v>437</v>
      </c>
    </row>
    <row r="351442" spans="7:7" x14ac:dyDescent="0.3">
      <c r="G351442" s="7" t="s">
        <v>438</v>
      </c>
    </row>
    <row r="351443" spans="7:7" x14ac:dyDescent="0.3">
      <c r="G351443" s="7" t="s">
        <v>439</v>
      </c>
    </row>
    <row r="351444" spans="7:7" x14ac:dyDescent="0.3">
      <c r="G351444" s="7" t="s">
        <v>440</v>
      </c>
    </row>
    <row r="351445" spans="7:7" x14ac:dyDescent="0.3">
      <c r="G351445" s="7" t="s">
        <v>441</v>
      </c>
    </row>
    <row r="351446" spans="7:7" x14ac:dyDescent="0.3">
      <c r="G351446" s="7" t="s">
        <v>442</v>
      </c>
    </row>
    <row r="351447" spans="7:7" x14ac:dyDescent="0.3">
      <c r="G351447" s="7" t="s">
        <v>443</v>
      </c>
    </row>
    <row r="351448" spans="7:7" x14ac:dyDescent="0.3">
      <c r="G351448" s="7" t="s">
        <v>444</v>
      </c>
    </row>
    <row r="351449" spans="7:7" x14ac:dyDescent="0.3">
      <c r="G351449" s="7" t="s">
        <v>445</v>
      </c>
    </row>
    <row r="351450" spans="7:7" x14ac:dyDescent="0.3">
      <c r="G351450" s="7" t="s">
        <v>446</v>
      </c>
    </row>
    <row r="351451" spans="7:7" x14ac:dyDescent="0.3">
      <c r="G351451" s="7" t="s">
        <v>447</v>
      </c>
    </row>
    <row r="351452" spans="7:7" x14ac:dyDescent="0.3">
      <c r="G351452" s="7" t="s">
        <v>448</v>
      </c>
    </row>
    <row r="351453" spans="7:7" x14ac:dyDescent="0.3">
      <c r="G351453" s="7" t="s">
        <v>449</v>
      </c>
    </row>
    <row r="351454" spans="7:7" x14ac:dyDescent="0.3">
      <c r="G351454" s="7" t="s">
        <v>450</v>
      </c>
    </row>
    <row r="351455" spans="7:7" x14ac:dyDescent="0.3">
      <c r="G351455" s="7" t="s">
        <v>451</v>
      </c>
    </row>
    <row r="351456" spans="7:7" x14ac:dyDescent="0.3">
      <c r="G351456" s="7" t="s">
        <v>452</v>
      </c>
    </row>
    <row r="351457" spans="7:7" x14ac:dyDescent="0.3">
      <c r="G351457" s="7" t="s">
        <v>453</v>
      </c>
    </row>
    <row r="351458" spans="7:7" x14ac:dyDescent="0.3">
      <c r="G351458" s="7" t="s">
        <v>454</v>
      </c>
    </row>
    <row r="351459" spans="7:7" x14ac:dyDescent="0.3">
      <c r="G351459" s="7" t="s">
        <v>455</v>
      </c>
    </row>
    <row r="351460" spans="7:7" x14ac:dyDescent="0.3">
      <c r="G351460" s="7" t="s">
        <v>456</v>
      </c>
    </row>
    <row r="351461" spans="7:7" x14ac:dyDescent="0.3">
      <c r="G351461" s="7" t="s">
        <v>457</v>
      </c>
    </row>
    <row r="351462" spans="7:7" x14ac:dyDescent="0.3">
      <c r="G351462" s="7" t="s">
        <v>458</v>
      </c>
    </row>
    <row r="351463" spans="7:7" x14ac:dyDescent="0.3">
      <c r="G351463" s="7" t="s">
        <v>459</v>
      </c>
    </row>
    <row r="351464" spans="7:7" x14ac:dyDescent="0.3">
      <c r="G351464" s="7" t="s">
        <v>460</v>
      </c>
    </row>
    <row r="351465" spans="7:7" x14ac:dyDescent="0.3">
      <c r="G351465" s="7" t="s">
        <v>461</v>
      </c>
    </row>
    <row r="351466" spans="7:7" x14ac:dyDescent="0.3">
      <c r="G351466" s="7" t="s">
        <v>462</v>
      </c>
    </row>
    <row r="351467" spans="7:7" x14ac:dyDescent="0.3">
      <c r="G351467" s="7" t="s">
        <v>463</v>
      </c>
    </row>
    <row r="351468" spans="7:7" x14ac:dyDescent="0.3">
      <c r="G351468" s="7" t="s">
        <v>464</v>
      </c>
    </row>
    <row r="351469" spans="7:7" x14ac:dyDescent="0.3">
      <c r="G351469" s="7" t="s">
        <v>465</v>
      </c>
    </row>
    <row r="351470" spans="7:7" x14ac:dyDescent="0.3">
      <c r="G351470" s="7" t="s">
        <v>466</v>
      </c>
    </row>
    <row r="351471" spans="7:7" x14ac:dyDescent="0.3">
      <c r="G351471" s="7" t="s">
        <v>467</v>
      </c>
    </row>
    <row r="351472" spans="7:7" x14ac:dyDescent="0.3">
      <c r="G351472" s="7" t="s">
        <v>468</v>
      </c>
    </row>
    <row r="351473" spans="7:7" x14ac:dyDescent="0.3">
      <c r="G351473" s="7" t="s">
        <v>469</v>
      </c>
    </row>
    <row r="351474" spans="7:7" x14ac:dyDescent="0.3">
      <c r="G351474" s="7" t="s">
        <v>470</v>
      </c>
    </row>
    <row r="351475" spans="7:7" x14ac:dyDescent="0.3">
      <c r="G351475" s="7" t="s">
        <v>471</v>
      </c>
    </row>
    <row r="351476" spans="7:7" x14ac:dyDescent="0.3">
      <c r="G351476" s="7" t="s">
        <v>472</v>
      </c>
    </row>
    <row r="351477" spans="7:7" x14ac:dyDescent="0.3">
      <c r="G351477" s="7" t="s">
        <v>473</v>
      </c>
    </row>
    <row r="351478" spans="7:7" x14ac:dyDescent="0.3">
      <c r="G351478" s="7" t="s">
        <v>474</v>
      </c>
    </row>
    <row r="351479" spans="7:7" x14ac:dyDescent="0.3">
      <c r="G351479" s="7" t="s">
        <v>475</v>
      </c>
    </row>
    <row r="351480" spans="7:7" x14ac:dyDescent="0.3">
      <c r="G351480" s="7" t="s">
        <v>476</v>
      </c>
    </row>
    <row r="351481" spans="7:7" x14ac:dyDescent="0.3">
      <c r="G351481" s="7" t="s">
        <v>477</v>
      </c>
    </row>
    <row r="351482" spans="7:7" x14ac:dyDescent="0.3">
      <c r="G351482" s="7" t="s">
        <v>478</v>
      </c>
    </row>
    <row r="351483" spans="7:7" x14ac:dyDescent="0.3">
      <c r="G351483" s="7" t="s">
        <v>479</v>
      </c>
    </row>
    <row r="351484" spans="7:7" x14ac:dyDescent="0.3">
      <c r="G351484" s="7" t="s">
        <v>480</v>
      </c>
    </row>
    <row r="351485" spans="7:7" x14ac:dyDescent="0.3">
      <c r="G351485" s="7" t="s">
        <v>481</v>
      </c>
    </row>
    <row r="351486" spans="7:7" x14ac:dyDescent="0.3">
      <c r="G351486" s="7" t="s">
        <v>482</v>
      </c>
    </row>
    <row r="351487" spans="7:7" x14ac:dyDescent="0.3">
      <c r="G351487" s="7" t="s">
        <v>483</v>
      </c>
    </row>
    <row r="351488" spans="7:7" x14ac:dyDescent="0.3">
      <c r="G351488" s="7" t="s">
        <v>484</v>
      </c>
    </row>
    <row r="351489" spans="7:7" x14ac:dyDescent="0.3">
      <c r="G351489" s="7" t="s">
        <v>485</v>
      </c>
    </row>
    <row r="351490" spans="7:7" x14ac:dyDescent="0.3">
      <c r="G351490" s="7" t="s">
        <v>486</v>
      </c>
    </row>
    <row r="351491" spans="7:7" x14ac:dyDescent="0.3">
      <c r="G351491" s="7" t="s">
        <v>487</v>
      </c>
    </row>
    <row r="351492" spans="7:7" x14ac:dyDescent="0.3">
      <c r="G351492" s="7" t="s">
        <v>488</v>
      </c>
    </row>
    <row r="351493" spans="7:7" x14ac:dyDescent="0.3">
      <c r="G351493" s="7" t="s">
        <v>489</v>
      </c>
    </row>
    <row r="351494" spans="7:7" x14ac:dyDescent="0.3">
      <c r="G351494" s="7" t="s">
        <v>490</v>
      </c>
    </row>
    <row r="351495" spans="7:7" x14ac:dyDescent="0.3">
      <c r="G351495" s="7" t="s">
        <v>491</v>
      </c>
    </row>
    <row r="351496" spans="7:7" x14ac:dyDescent="0.3">
      <c r="G351496" s="7" t="s">
        <v>492</v>
      </c>
    </row>
    <row r="351497" spans="7:7" x14ac:dyDescent="0.3">
      <c r="G351497" s="7" t="s">
        <v>493</v>
      </c>
    </row>
    <row r="351498" spans="7:7" x14ac:dyDescent="0.3">
      <c r="G351498" s="7" t="s">
        <v>494</v>
      </c>
    </row>
    <row r="351499" spans="7:7" x14ac:dyDescent="0.3">
      <c r="G351499" s="7" t="s">
        <v>495</v>
      </c>
    </row>
    <row r="351500" spans="7:7" x14ac:dyDescent="0.3">
      <c r="G351500" s="7" t="s">
        <v>496</v>
      </c>
    </row>
    <row r="351501" spans="7:7" x14ac:dyDescent="0.3">
      <c r="G351501" s="7" t="s">
        <v>497</v>
      </c>
    </row>
    <row r="351502" spans="7:7" x14ac:dyDescent="0.3">
      <c r="G351502" s="7" t="s">
        <v>498</v>
      </c>
    </row>
    <row r="351503" spans="7:7" x14ac:dyDescent="0.3">
      <c r="G351503" s="7" t="s">
        <v>499</v>
      </c>
    </row>
    <row r="351504" spans="7:7" x14ac:dyDescent="0.3">
      <c r="G351504" s="7" t="s">
        <v>500</v>
      </c>
    </row>
    <row r="351505" spans="7:7" x14ac:dyDescent="0.3">
      <c r="G351505" s="7" t="s">
        <v>501</v>
      </c>
    </row>
    <row r="351506" spans="7:7" x14ac:dyDescent="0.3">
      <c r="G351506" s="7" t="s">
        <v>502</v>
      </c>
    </row>
    <row r="351507" spans="7:7" x14ac:dyDescent="0.3">
      <c r="G351507" s="7" t="s">
        <v>503</v>
      </c>
    </row>
    <row r="351508" spans="7:7" x14ac:dyDescent="0.3">
      <c r="G351508" s="7" t="s">
        <v>504</v>
      </c>
    </row>
    <row r="351509" spans="7:7" x14ac:dyDescent="0.3">
      <c r="G351509" s="7" t="s">
        <v>505</v>
      </c>
    </row>
    <row r="351510" spans="7:7" x14ac:dyDescent="0.3">
      <c r="G351510" s="7" t="s">
        <v>506</v>
      </c>
    </row>
    <row r="351511" spans="7:7" x14ac:dyDescent="0.3">
      <c r="G351511" s="7" t="s">
        <v>507</v>
      </c>
    </row>
    <row r="351512" spans="7:7" x14ac:dyDescent="0.3">
      <c r="G351512" s="7" t="s">
        <v>508</v>
      </c>
    </row>
    <row r="351513" spans="7:7" x14ac:dyDescent="0.3">
      <c r="G351513" s="7" t="s">
        <v>509</v>
      </c>
    </row>
    <row r="351514" spans="7:7" x14ac:dyDescent="0.3">
      <c r="G351514" s="7" t="s">
        <v>510</v>
      </c>
    </row>
    <row r="351515" spans="7:7" x14ac:dyDescent="0.3">
      <c r="G351515" s="7" t="s">
        <v>511</v>
      </c>
    </row>
    <row r="351516" spans="7:7" x14ac:dyDescent="0.3">
      <c r="G351516" s="7" t="s">
        <v>512</v>
      </c>
    </row>
    <row r="351517" spans="7:7" x14ac:dyDescent="0.3">
      <c r="G351517" s="7" t="s">
        <v>513</v>
      </c>
    </row>
    <row r="351518" spans="7:7" x14ac:dyDescent="0.3">
      <c r="G351518" s="7" t="s">
        <v>514</v>
      </c>
    </row>
    <row r="351519" spans="7:7" x14ac:dyDescent="0.3">
      <c r="G351519" s="7" t="s">
        <v>515</v>
      </c>
    </row>
    <row r="351520" spans="7:7" x14ac:dyDescent="0.3">
      <c r="G351520" s="7" t="s">
        <v>516</v>
      </c>
    </row>
    <row r="351521" spans="7:7" x14ac:dyDescent="0.3">
      <c r="G351521" s="7" t="s">
        <v>517</v>
      </c>
    </row>
    <row r="351522" spans="7:7" x14ac:dyDescent="0.3">
      <c r="G351522" s="7" t="s">
        <v>518</v>
      </c>
    </row>
    <row r="351523" spans="7:7" x14ac:dyDescent="0.3">
      <c r="G351523" s="7" t="s">
        <v>519</v>
      </c>
    </row>
    <row r="351524" spans="7:7" x14ac:dyDescent="0.3">
      <c r="G351524" s="7" t="s">
        <v>520</v>
      </c>
    </row>
    <row r="351525" spans="7:7" x14ac:dyDescent="0.3">
      <c r="G351525" s="7" t="s">
        <v>521</v>
      </c>
    </row>
    <row r="351526" spans="7:7" x14ac:dyDescent="0.3">
      <c r="G351526" s="7" t="s">
        <v>522</v>
      </c>
    </row>
    <row r="351527" spans="7:7" x14ac:dyDescent="0.3">
      <c r="G351527" s="7" t="s">
        <v>523</v>
      </c>
    </row>
    <row r="351528" spans="7:7" x14ac:dyDescent="0.3">
      <c r="G351528" s="7" t="s">
        <v>524</v>
      </c>
    </row>
    <row r="351529" spans="7:7" x14ac:dyDescent="0.3">
      <c r="G351529" s="7" t="s">
        <v>525</v>
      </c>
    </row>
    <row r="351530" spans="7:7" x14ac:dyDescent="0.3">
      <c r="G351530" s="7" t="s">
        <v>526</v>
      </c>
    </row>
    <row r="351531" spans="7:7" x14ac:dyDescent="0.3">
      <c r="G351531" s="7" t="s">
        <v>527</v>
      </c>
    </row>
    <row r="351532" spans="7:7" x14ac:dyDescent="0.3">
      <c r="G351532" s="7" t="s">
        <v>528</v>
      </c>
    </row>
    <row r="351533" spans="7:7" x14ac:dyDescent="0.3">
      <c r="G351533" s="7" t="s">
        <v>529</v>
      </c>
    </row>
    <row r="351534" spans="7:7" x14ac:dyDescent="0.3">
      <c r="G351534" s="7" t="s">
        <v>530</v>
      </c>
    </row>
    <row r="351535" spans="7:7" x14ac:dyDescent="0.3">
      <c r="G351535" s="7" t="s">
        <v>531</v>
      </c>
    </row>
    <row r="351536" spans="7:7" x14ac:dyDescent="0.3">
      <c r="G351536" s="7" t="s">
        <v>532</v>
      </c>
    </row>
    <row r="351537" spans="7:7" x14ac:dyDescent="0.3">
      <c r="G351537" s="7" t="s">
        <v>533</v>
      </c>
    </row>
    <row r="351538" spans="7:7" x14ac:dyDescent="0.3">
      <c r="G351538" s="7" t="s">
        <v>534</v>
      </c>
    </row>
    <row r="351539" spans="7:7" x14ac:dyDescent="0.3">
      <c r="G351539" s="7" t="s">
        <v>535</v>
      </c>
    </row>
    <row r="351540" spans="7:7" x14ac:dyDescent="0.3">
      <c r="G351540" s="7" t="s">
        <v>536</v>
      </c>
    </row>
    <row r="351541" spans="7:7" x14ac:dyDescent="0.3">
      <c r="G351541" s="7" t="s">
        <v>537</v>
      </c>
    </row>
    <row r="351542" spans="7:7" x14ac:dyDescent="0.3">
      <c r="G351542" s="7" t="s">
        <v>538</v>
      </c>
    </row>
    <row r="351543" spans="7:7" x14ac:dyDescent="0.3">
      <c r="G351543" s="7" t="s">
        <v>539</v>
      </c>
    </row>
    <row r="351544" spans="7:7" x14ac:dyDescent="0.3">
      <c r="G351544" s="7" t="s">
        <v>540</v>
      </c>
    </row>
    <row r="351545" spans="7:7" x14ac:dyDescent="0.3">
      <c r="G351545" s="7" t="s">
        <v>541</v>
      </c>
    </row>
    <row r="351546" spans="7:7" x14ac:dyDescent="0.3">
      <c r="G351546" s="7" t="s">
        <v>542</v>
      </c>
    </row>
    <row r="351547" spans="7:7" x14ac:dyDescent="0.3">
      <c r="G351547" s="7" t="s">
        <v>543</v>
      </c>
    </row>
    <row r="351548" spans="7:7" x14ac:dyDescent="0.3">
      <c r="G351548" s="7" t="s">
        <v>544</v>
      </c>
    </row>
    <row r="351549" spans="7:7" x14ac:dyDescent="0.3">
      <c r="G351549" s="7" t="s">
        <v>545</v>
      </c>
    </row>
    <row r="351550" spans="7:7" x14ac:dyDescent="0.3">
      <c r="G351550" s="7" t="s">
        <v>546</v>
      </c>
    </row>
    <row r="351551" spans="7:7" x14ac:dyDescent="0.3">
      <c r="G351551" s="7" t="s">
        <v>547</v>
      </c>
    </row>
    <row r="351552" spans="7:7" x14ac:dyDescent="0.3">
      <c r="G351552" s="7" t="s">
        <v>548</v>
      </c>
    </row>
    <row r="351553" spans="7:7" x14ac:dyDescent="0.3">
      <c r="G351553" s="7" t="s">
        <v>549</v>
      </c>
    </row>
    <row r="351554" spans="7:7" x14ac:dyDescent="0.3">
      <c r="G351554" s="7" t="s">
        <v>550</v>
      </c>
    </row>
    <row r="351555" spans="7:7" x14ac:dyDescent="0.3">
      <c r="G351555" s="7" t="s">
        <v>551</v>
      </c>
    </row>
    <row r="351556" spans="7:7" x14ac:dyDescent="0.3">
      <c r="G351556" s="7" t="s">
        <v>552</v>
      </c>
    </row>
    <row r="351557" spans="7:7" x14ac:dyDescent="0.3">
      <c r="G351557" s="7" t="s">
        <v>553</v>
      </c>
    </row>
    <row r="351558" spans="7:7" x14ac:dyDescent="0.3">
      <c r="G351558" s="7" t="s">
        <v>554</v>
      </c>
    </row>
    <row r="351559" spans="7:7" x14ac:dyDescent="0.3">
      <c r="G351559" s="7" t="s">
        <v>555</v>
      </c>
    </row>
    <row r="351560" spans="7:7" x14ac:dyDescent="0.3">
      <c r="G351560" s="7" t="s">
        <v>556</v>
      </c>
    </row>
    <row r="351561" spans="7:7" x14ac:dyDescent="0.3">
      <c r="G351561" s="7" t="s">
        <v>557</v>
      </c>
    </row>
    <row r="351562" spans="7:7" x14ac:dyDescent="0.3">
      <c r="G351562" s="7" t="s">
        <v>558</v>
      </c>
    </row>
    <row r="351563" spans="7:7" x14ac:dyDescent="0.3">
      <c r="G351563" s="7" t="s">
        <v>559</v>
      </c>
    </row>
    <row r="351564" spans="7:7" x14ac:dyDescent="0.3">
      <c r="G351564" s="7" t="s">
        <v>560</v>
      </c>
    </row>
    <row r="351565" spans="7:7" x14ac:dyDescent="0.3">
      <c r="G351565" s="7" t="s">
        <v>561</v>
      </c>
    </row>
    <row r="351566" spans="7:7" x14ac:dyDescent="0.3">
      <c r="G351566" s="7" t="s">
        <v>562</v>
      </c>
    </row>
    <row r="351567" spans="7:7" x14ac:dyDescent="0.3">
      <c r="G351567" s="7" t="s">
        <v>563</v>
      </c>
    </row>
    <row r="351568" spans="7:7" x14ac:dyDescent="0.3">
      <c r="G351568" s="7" t="s">
        <v>564</v>
      </c>
    </row>
    <row r="351569" spans="7:7" x14ac:dyDescent="0.3">
      <c r="G351569" s="7" t="s">
        <v>565</v>
      </c>
    </row>
    <row r="351570" spans="7:7" x14ac:dyDescent="0.3">
      <c r="G351570" s="7" t="s">
        <v>566</v>
      </c>
    </row>
    <row r="351571" spans="7:7" x14ac:dyDescent="0.3">
      <c r="G351571" s="7" t="s">
        <v>567</v>
      </c>
    </row>
    <row r="351572" spans="7:7" x14ac:dyDescent="0.3">
      <c r="G351572" s="7" t="s">
        <v>568</v>
      </c>
    </row>
    <row r="351573" spans="7:7" x14ac:dyDescent="0.3">
      <c r="G351573" s="7" t="s">
        <v>569</v>
      </c>
    </row>
    <row r="351574" spans="7:7" x14ac:dyDescent="0.3">
      <c r="G351574" s="7" t="s">
        <v>570</v>
      </c>
    </row>
    <row r="351575" spans="7:7" x14ac:dyDescent="0.3">
      <c r="G351575" s="7" t="s">
        <v>571</v>
      </c>
    </row>
    <row r="351576" spans="7:7" x14ac:dyDescent="0.3">
      <c r="G351576" s="7" t="s">
        <v>572</v>
      </c>
    </row>
    <row r="351577" spans="7:7" x14ac:dyDescent="0.3">
      <c r="G351577" s="7" t="s">
        <v>573</v>
      </c>
    </row>
    <row r="351578" spans="7:7" x14ac:dyDescent="0.3">
      <c r="G351578" s="7" t="s">
        <v>574</v>
      </c>
    </row>
    <row r="351579" spans="7:7" x14ac:dyDescent="0.3">
      <c r="G351579" s="7" t="s">
        <v>575</v>
      </c>
    </row>
    <row r="351580" spans="7:7" x14ac:dyDescent="0.3">
      <c r="G351580" s="7" t="s">
        <v>576</v>
      </c>
    </row>
    <row r="351581" spans="7:7" x14ac:dyDescent="0.3">
      <c r="G351581" s="7" t="s">
        <v>577</v>
      </c>
    </row>
    <row r="351582" spans="7:7" x14ac:dyDescent="0.3">
      <c r="G351582" s="7" t="s">
        <v>578</v>
      </c>
    </row>
    <row r="351583" spans="7:7" x14ac:dyDescent="0.3">
      <c r="G351583" s="7" t="s">
        <v>579</v>
      </c>
    </row>
    <row r="351584" spans="7:7" x14ac:dyDescent="0.3">
      <c r="G351584" s="7" t="s">
        <v>580</v>
      </c>
    </row>
    <row r="351585" spans="7:7" x14ac:dyDescent="0.3">
      <c r="G351585" s="7" t="s">
        <v>581</v>
      </c>
    </row>
    <row r="351586" spans="7:7" x14ac:dyDescent="0.3">
      <c r="G351586" s="7" t="s">
        <v>582</v>
      </c>
    </row>
    <row r="351587" spans="7:7" x14ac:dyDescent="0.3">
      <c r="G351587" s="7" t="s">
        <v>583</v>
      </c>
    </row>
    <row r="351588" spans="7:7" x14ac:dyDescent="0.3">
      <c r="G351588" s="7" t="s">
        <v>584</v>
      </c>
    </row>
    <row r="351589" spans="7:7" x14ac:dyDescent="0.3">
      <c r="G351589" s="7" t="s">
        <v>585</v>
      </c>
    </row>
    <row r="351590" spans="7:7" x14ac:dyDescent="0.3">
      <c r="G351590" s="7" t="s">
        <v>586</v>
      </c>
    </row>
    <row r="351591" spans="7:7" x14ac:dyDescent="0.3">
      <c r="G351591" s="7" t="s">
        <v>587</v>
      </c>
    </row>
    <row r="351592" spans="7:7" x14ac:dyDescent="0.3">
      <c r="G351592" s="7" t="s">
        <v>588</v>
      </c>
    </row>
    <row r="351593" spans="7:7" x14ac:dyDescent="0.3">
      <c r="G351593" s="7" t="s">
        <v>589</v>
      </c>
    </row>
    <row r="351594" spans="7:7" x14ac:dyDescent="0.3">
      <c r="G351594" s="7" t="s">
        <v>590</v>
      </c>
    </row>
    <row r="351595" spans="7:7" x14ac:dyDescent="0.3">
      <c r="G351595" s="7" t="s">
        <v>591</v>
      </c>
    </row>
    <row r="351596" spans="7:7" x14ac:dyDescent="0.3">
      <c r="G351596" s="7" t="s">
        <v>592</v>
      </c>
    </row>
    <row r="351597" spans="7:7" x14ac:dyDescent="0.3">
      <c r="G351597" s="7" t="s">
        <v>593</v>
      </c>
    </row>
    <row r="351598" spans="7:7" x14ac:dyDescent="0.3">
      <c r="G351598" s="7" t="s">
        <v>594</v>
      </c>
    </row>
    <row r="351599" spans="7:7" x14ac:dyDescent="0.3">
      <c r="G351599" s="7" t="s">
        <v>595</v>
      </c>
    </row>
    <row r="351600" spans="7:7" x14ac:dyDescent="0.3">
      <c r="G351600" s="7" t="s">
        <v>596</v>
      </c>
    </row>
    <row r="351601" spans="7:7" x14ac:dyDescent="0.3">
      <c r="G351601" s="7" t="s">
        <v>597</v>
      </c>
    </row>
    <row r="351602" spans="7:7" x14ac:dyDescent="0.3">
      <c r="G351602" s="7" t="s">
        <v>598</v>
      </c>
    </row>
    <row r="351603" spans="7:7" x14ac:dyDescent="0.3">
      <c r="G351603" s="7" t="s">
        <v>599</v>
      </c>
    </row>
    <row r="351604" spans="7:7" x14ac:dyDescent="0.3">
      <c r="G351604" s="7" t="s">
        <v>600</v>
      </c>
    </row>
    <row r="351605" spans="7:7" x14ac:dyDescent="0.3">
      <c r="G351605" s="7" t="s">
        <v>601</v>
      </c>
    </row>
    <row r="351606" spans="7:7" x14ac:dyDescent="0.3">
      <c r="G351606" s="7" t="s">
        <v>602</v>
      </c>
    </row>
    <row r="351607" spans="7:7" x14ac:dyDescent="0.3">
      <c r="G351607" s="7" t="s">
        <v>603</v>
      </c>
    </row>
    <row r="351608" spans="7:7" x14ac:dyDescent="0.3">
      <c r="G351608" s="7" t="s">
        <v>604</v>
      </c>
    </row>
    <row r="351609" spans="7:7" x14ac:dyDescent="0.3">
      <c r="G351609" s="7" t="s">
        <v>605</v>
      </c>
    </row>
    <row r="351610" spans="7:7" x14ac:dyDescent="0.3">
      <c r="G351610" s="7" t="s">
        <v>606</v>
      </c>
    </row>
    <row r="351611" spans="7:7" x14ac:dyDescent="0.3">
      <c r="G351611" s="7" t="s">
        <v>607</v>
      </c>
    </row>
    <row r="351612" spans="7:7" x14ac:dyDescent="0.3">
      <c r="G351612" s="7" t="s">
        <v>608</v>
      </c>
    </row>
    <row r="351613" spans="7:7" x14ac:dyDescent="0.3">
      <c r="G351613" s="7" t="s">
        <v>609</v>
      </c>
    </row>
    <row r="351614" spans="7:7" x14ac:dyDescent="0.3">
      <c r="G351614" s="7" t="s">
        <v>610</v>
      </c>
    </row>
    <row r="351615" spans="7:7" x14ac:dyDescent="0.3">
      <c r="G351615" s="7" t="s">
        <v>611</v>
      </c>
    </row>
    <row r="351616" spans="7:7" x14ac:dyDescent="0.3">
      <c r="G351616" s="7" t="s">
        <v>612</v>
      </c>
    </row>
    <row r="351617" spans="7:7" x14ac:dyDescent="0.3">
      <c r="G351617" s="7" t="s">
        <v>613</v>
      </c>
    </row>
    <row r="351618" spans="7:7" x14ac:dyDescent="0.3">
      <c r="G351618" s="7" t="s">
        <v>614</v>
      </c>
    </row>
    <row r="351619" spans="7:7" x14ac:dyDescent="0.3">
      <c r="G351619" s="7" t="s">
        <v>615</v>
      </c>
    </row>
    <row r="351620" spans="7:7" x14ac:dyDescent="0.3">
      <c r="G351620" s="7" t="s">
        <v>616</v>
      </c>
    </row>
    <row r="351621" spans="7:7" x14ac:dyDescent="0.3">
      <c r="G351621" s="7" t="s">
        <v>617</v>
      </c>
    </row>
    <row r="351622" spans="7:7" x14ac:dyDescent="0.3">
      <c r="G351622" s="7" t="s">
        <v>618</v>
      </c>
    </row>
    <row r="351623" spans="7:7" x14ac:dyDescent="0.3">
      <c r="G351623" s="7" t="s">
        <v>619</v>
      </c>
    </row>
    <row r="351624" spans="7:7" x14ac:dyDescent="0.3">
      <c r="G351624" s="7" t="s">
        <v>620</v>
      </c>
    </row>
    <row r="351625" spans="7:7" x14ac:dyDescent="0.3">
      <c r="G351625" s="7" t="s">
        <v>621</v>
      </c>
    </row>
    <row r="351626" spans="7:7" x14ac:dyDescent="0.3">
      <c r="G351626" s="7" t="s">
        <v>622</v>
      </c>
    </row>
    <row r="351627" spans="7:7" x14ac:dyDescent="0.3">
      <c r="G351627" s="7" t="s">
        <v>623</v>
      </c>
    </row>
    <row r="351628" spans="7:7" x14ac:dyDescent="0.3">
      <c r="G351628" s="7" t="s">
        <v>624</v>
      </c>
    </row>
    <row r="351629" spans="7:7" x14ac:dyDescent="0.3">
      <c r="G351629" s="7" t="s">
        <v>625</v>
      </c>
    </row>
    <row r="351630" spans="7:7" x14ac:dyDescent="0.3">
      <c r="G351630" s="7" t="s">
        <v>626</v>
      </c>
    </row>
    <row r="351631" spans="7:7" x14ac:dyDescent="0.3">
      <c r="G351631" s="7" t="s">
        <v>627</v>
      </c>
    </row>
    <row r="351632" spans="7:7" x14ac:dyDescent="0.3">
      <c r="G351632" s="7" t="s">
        <v>628</v>
      </c>
    </row>
    <row r="351633" spans="7:7" x14ac:dyDescent="0.3">
      <c r="G351633" s="7" t="s">
        <v>629</v>
      </c>
    </row>
    <row r="351634" spans="7:7" x14ac:dyDescent="0.3">
      <c r="G351634" s="7" t="s">
        <v>630</v>
      </c>
    </row>
    <row r="351635" spans="7:7" x14ac:dyDescent="0.3">
      <c r="G351635" s="7" t="s">
        <v>631</v>
      </c>
    </row>
    <row r="351636" spans="7:7" x14ac:dyDescent="0.3">
      <c r="G351636" s="7" t="s">
        <v>632</v>
      </c>
    </row>
    <row r="351637" spans="7:7" x14ac:dyDescent="0.3">
      <c r="G351637" s="7" t="s">
        <v>633</v>
      </c>
    </row>
    <row r="351638" spans="7:7" x14ac:dyDescent="0.3">
      <c r="G351638" s="7" t="s">
        <v>634</v>
      </c>
    </row>
    <row r="351639" spans="7:7" x14ac:dyDescent="0.3">
      <c r="G351639" s="7" t="s">
        <v>635</v>
      </c>
    </row>
    <row r="351640" spans="7:7" x14ac:dyDescent="0.3">
      <c r="G351640" s="7" t="s">
        <v>636</v>
      </c>
    </row>
    <row r="351641" spans="7:7" x14ac:dyDescent="0.3">
      <c r="G351641" s="7" t="s">
        <v>637</v>
      </c>
    </row>
    <row r="351642" spans="7:7" x14ac:dyDescent="0.3">
      <c r="G351642" s="7" t="s">
        <v>638</v>
      </c>
    </row>
    <row r="351643" spans="7:7" x14ac:dyDescent="0.3">
      <c r="G351643" s="7" t="s">
        <v>639</v>
      </c>
    </row>
    <row r="351644" spans="7:7" x14ac:dyDescent="0.3">
      <c r="G351644" s="7" t="s">
        <v>640</v>
      </c>
    </row>
    <row r="351645" spans="7:7" x14ac:dyDescent="0.3">
      <c r="G351645" s="7" t="s">
        <v>641</v>
      </c>
    </row>
    <row r="351646" spans="7:7" x14ac:dyDescent="0.3">
      <c r="G351646" s="7" t="s">
        <v>642</v>
      </c>
    </row>
    <row r="351647" spans="7:7" x14ac:dyDescent="0.3">
      <c r="G351647" s="7" t="s">
        <v>643</v>
      </c>
    </row>
    <row r="351648" spans="7:7" x14ac:dyDescent="0.3">
      <c r="G351648" s="7" t="s">
        <v>644</v>
      </c>
    </row>
    <row r="351649" spans="7:7" x14ac:dyDescent="0.3">
      <c r="G351649" s="7" t="s">
        <v>645</v>
      </c>
    </row>
    <row r="351650" spans="7:7" x14ac:dyDescent="0.3">
      <c r="G351650" s="7" t="s">
        <v>646</v>
      </c>
    </row>
    <row r="351651" spans="7:7" x14ac:dyDescent="0.3">
      <c r="G351651" s="7" t="s">
        <v>647</v>
      </c>
    </row>
    <row r="351652" spans="7:7" x14ac:dyDescent="0.3">
      <c r="G351652" s="7" t="s">
        <v>648</v>
      </c>
    </row>
    <row r="351653" spans="7:7" x14ac:dyDescent="0.3">
      <c r="G351653" s="7" t="s">
        <v>649</v>
      </c>
    </row>
    <row r="351654" spans="7:7" x14ac:dyDescent="0.3">
      <c r="G351654" s="7" t="s">
        <v>650</v>
      </c>
    </row>
    <row r="351655" spans="7:7" x14ac:dyDescent="0.3">
      <c r="G351655" s="7" t="s">
        <v>651</v>
      </c>
    </row>
    <row r="351656" spans="7:7" x14ac:dyDescent="0.3">
      <c r="G351656" s="7" t="s">
        <v>652</v>
      </c>
    </row>
    <row r="351657" spans="7:7" x14ac:dyDescent="0.3">
      <c r="G351657" s="7" t="s">
        <v>653</v>
      </c>
    </row>
    <row r="351658" spans="7:7" x14ac:dyDescent="0.3">
      <c r="G351658" s="7" t="s">
        <v>654</v>
      </c>
    </row>
    <row r="351659" spans="7:7" x14ac:dyDescent="0.3">
      <c r="G351659" s="7" t="s">
        <v>655</v>
      </c>
    </row>
    <row r="351660" spans="7:7" x14ac:dyDescent="0.3">
      <c r="G351660" s="7" t="s">
        <v>656</v>
      </c>
    </row>
    <row r="351661" spans="7:7" x14ac:dyDescent="0.3">
      <c r="G351661" s="7" t="s">
        <v>657</v>
      </c>
    </row>
    <row r="351662" spans="7:7" x14ac:dyDescent="0.3">
      <c r="G351662" s="7" t="s">
        <v>658</v>
      </c>
    </row>
    <row r="351663" spans="7:7" x14ac:dyDescent="0.3">
      <c r="G351663" s="7" t="s">
        <v>659</v>
      </c>
    </row>
    <row r="351664" spans="7:7" x14ac:dyDescent="0.3">
      <c r="G351664" s="7" t="s">
        <v>660</v>
      </c>
    </row>
    <row r="351665" spans="7:7" x14ac:dyDescent="0.3">
      <c r="G351665" s="7" t="s">
        <v>661</v>
      </c>
    </row>
    <row r="351666" spans="7:7" x14ac:dyDescent="0.3">
      <c r="G351666" s="7" t="s">
        <v>662</v>
      </c>
    </row>
    <row r="351667" spans="7:7" x14ac:dyDescent="0.3">
      <c r="G351667" s="7" t="s">
        <v>663</v>
      </c>
    </row>
    <row r="351668" spans="7:7" x14ac:dyDescent="0.3">
      <c r="G351668" s="7" t="s">
        <v>664</v>
      </c>
    </row>
    <row r="351669" spans="7:7" x14ac:dyDescent="0.3">
      <c r="G351669" s="7" t="s">
        <v>665</v>
      </c>
    </row>
    <row r="351670" spans="7:7" x14ac:dyDescent="0.3">
      <c r="G351670" s="7" t="s">
        <v>666</v>
      </c>
    </row>
    <row r="351671" spans="7:7" x14ac:dyDescent="0.3">
      <c r="G351671" s="7" t="s">
        <v>667</v>
      </c>
    </row>
    <row r="351672" spans="7:7" x14ac:dyDescent="0.3">
      <c r="G351672" s="7" t="s">
        <v>668</v>
      </c>
    </row>
    <row r="351673" spans="7:7" x14ac:dyDescent="0.3">
      <c r="G351673" s="7" t="s">
        <v>669</v>
      </c>
    </row>
    <row r="351674" spans="7:7" x14ac:dyDescent="0.3">
      <c r="G351674" s="7" t="s">
        <v>670</v>
      </c>
    </row>
    <row r="351675" spans="7:7" x14ac:dyDescent="0.3">
      <c r="G351675" s="7" t="s">
        <v>671</v>
      </c>
    </row>
    <row r="351676" spans="7:7" x14ac:dyDescent="0.3">
      <c r="G351676" s="7" t="s">
        <v>672</v>
      </c>
    </row>
    <row r="351677" spans="7:7" x14ac:dyDescent="0.3">
      <c r="G351677" s="7" t="s">
        <v>673</v>
      </c>
    </row>
    <row r="351678" spans="7:7" x14ac:dyDescent="0.3">
      <c r="G351678" s="7" t="s">
        <v>674</v>
      </c>
    </row>
    <row r="351679" spans="7:7" x14ac:dyDescent="0.3">
      <c r="G351679" s="7" t="s">
        <v>675</v>
      </c>
    </row>
    <row r="351680" spans="7:7" x14ac:dyDescent="0.3">
      <c r="G351680" s="7" t="s">
        <v>676</v>
      </c>
    </row>
    <row r="351681" spans="7:7" x14ac:dyDescent="0.3">
      <c r="G351681" s="7" t="s">
        <v>677</v>
      </c>
    </row>
    <row r="351682" spans="7:7" x14ac:dyDescent="0.3">
      <c r="G351682" s="7" t="s">
        <v>678</v>
      </c>
    </row>
    <row r="351683" spans="7:7" x14ac:dyDescent="0.3">
      <c r="G351683" s="7" t="s">
        <v>679</v>
      </c>
    </row>
    <row r="351684" spans="7:7" x14ac:dyDescent="0.3">
      <c r="G351684" s="7" t="s">
        <v>680</v>
      </c>
    </row>
    <row r="351685" spans="7:7" x14ac:dyDescent="0.3">
      <c r="G351685" s="7" t="s">
        <v>681</v>
      </c>
    </row>
    <row r="351686" spans="7:7" x14ac:dyDescent="0.3">
      <c r="G351686" s="7" t="s">
        <v>682</v>
      </c>
    </row>
    <row r="351687" spans="7:7" x14ac:dyDescent="0.3">
      <c r="G351687" s="7" t="s">
        <v>683</v>
      </c>
    </row>
    <row r="351688" spans="7:7" x14ac:dyDescent="0.3">
      <c r="G351688" s="7" t="s">
        <v>684</v>
      </c>
    </row>
    <row r="351689" spans="7:7" x14ac:dyDescent="0.3">
      <c r="G351689" s="7" t="s">
        <v>685</v>
      </c>
    </row>
    <row r="351690" spans="7:7" x14ac:dyDescent="0.3">
      <c r="G351690" s="7" t="s">
        <v>686</v>
      </c>
    </row>
    <row r="351691" spans="7:7" x14ac:dyDescent="0.3">
      <c r="G351691" s="7" t="s">
        <v>687</v>
      </c>
    </row>
    <row r="351692" spans="7:7" x14ac:dyDescent="0.3">
      <c r="G351692" s="7" t="s">
        <v>688</v>
      </c>
    </row>
    <row r="351693" spans="7:7" x14ac:dyDescent="0.3">
      <c r="G351693" s="7" t="s">
        <v>689</v>
      </c>
    </row>
    <row r="351694" spans="7:7" x14ac:dyDescent="0.3">
      <c r="G351694" s="7" t="s">
        <v>690</v>
      </c>
    </row>
    <row r="351695" spans="7:7" x14ac:dyDescent="0.3">
      <c r="G351695" s="7" t="s">
        <v>691</v>
      </c>
    </row>
    <row r="351696" spans="7:7" x14ac:dyDescent="0.3">
      <c r="G351696" s="7" t="s">
        <v>692</v>
      </c>
    </row>
    <row r="351697" spans="7:7" x14ac:dyDescent="0.3">
      <c r="G351697" s="7" t="s">
        <v>693</v>
      </c>
    </row>
    <row r="351698" spans="7:7" x14ac:dyDescent="0.3">
      <c r="G351698" s="7" t="s">
        <v>694</v>
      </c>
    </row>
    <row r="351699" spans="7:7" x14ac:dyDescent="0.3">
      <c r="G351699" s="7" t="s">
        <v>695</v>
      </c>
    </row>
    <row r="351700" spans="7:7" x14ac:dyDescent="0.3">
      <c r="G351700" s="7" t="s">
        <v>696</v>
      </c>
    </row>
    <row r="351701" spans="7:7" x14ac:dyDescent="0.3">
      <c r="G351701" s="7" t="s">
        <v>697</v>
      </c>
    </row>
    <row r="351702" spans="7:7" x14ac:dyDescent="0.3">
      <c r="G351702" s="7" t="s">
        <v>698</v>
      </c>
    </row>
    <row r="351703" spans="7:7" x14ac:dyDescent="0.3">
      <c r="G351703" s="7" t="s">
        <v>699</v>
      </c>
    </row>
    <row r="351704" spans="7:7" x14ac:dyDescent="0.3">
      <c r="G351704" s="7" t="s">
        <v>700</v>
      </c>
    </row>
    <row r="351705" spans="7:7" x14ac:dyDescent="0.3">
      <c r="G351705" s="7" t="s">
        <v>701</v>
      </c>
    </row>
    <row r="351706" spans="7:7" x14ac:dyDescent="0.3">
      <c r="G351706" s="7" t="s">
        <v>702</v>
      </c>
    </row>
    <row r="351707" spans="7:7" x14ac:dyDescent="0.3">
      <c r="G351707" s="7" t="s">
        <v>703</v>
      </c>
    </row>
    <row r="351708" spans="7:7" x14ac:dyDescent="0.3">
      <c r="G351708" s="7" t="s">
        <v>704</v>
      </c>
    </row>
    <row r="351709" spans="7:7" x14ac:dyDescent="0.3">
      <c r="G351709" s="7" t="s">
        <v>705</v>
      </c>
    </row>
    <row r="351710" spans="7:7" x14ac:dyDescent="0.3">
      <c r="G351710" s="7" t="s">
        <v>706</v>
      </c>
    </row>
    <row r="351711" spans="7:7" x14ac:dyDescent="0.3">
      <c r="G351711" s="7" t="s">
        <v>707</v>
      </c>
    </row>
    <row r="351712" spans="7:7" x14ac:dyDescent="0.3">
      <c r="G351712" s="7" t="s">
        <v>708</v>
      </c>
    </row>
    <row r="351713" spans="7:7" x14ac:dyDescent="0.3">
      <c r="G351713" s="7" t="s">
        <v>709</v>
      </c>
    </row>
    <row r="351714" spans="7:7" x14ac:dyDescent="0.3">
      <c r="G351714" s="7" t="s">
        <v>710</v>
      </c>
    </row>
    <row r="351715" spans="7:7" x14ac:dyDescent="0.3">
      <c r="G351715" s="7" t="s">
        <v>711</v>
      </c>
    </row>
    <row r="351716" spans="7:7" x14ac:dyDescent="0.3">
      <c r="G351716" s="7" t="s">
        <v>712</v>
      </c>
    </row>
    <row r="351717" spans="7:7" x14ac:dyDescent="0.3">
      <c r="G351717" s="7" t="s">
        <v>713</v>
      </c>
    </row>
    <row r="351718" spans="7:7" x14ac:dyDescent="0.3">
      <c r="G351718" s="7" t="s">
        <v>714</v>
      </c>
    </row>
    <row r="351719" spans="7:7" x14ac:dyDescent="0.3">
      <c r="G351719" s="7" t="s">
        <v>715</v>
      </c>
    </row>
    <row r="351720" spans="7:7" x14ac:dyDescent="0.3">
      <c r="G351720" s="7" t="s">
        <v>716</v>
      </c>
    </row>
    <row r="351721" spans="7:7" x14ac:dyDescent="0.3">
      <c r="G351721" s="7" t="s">
        <v>717</v>
      </c>
    </row>
    <row r="351722" spans="7:7" x14ac:dyDescent="0.3">
      <c r="G351722" s="7" t="s">
        <v>718</v>
      </c>
    </row>
    <row r="351723" spans="7:7" x14ac:dyDescent="0.3">
      <c r="G351723" s="7" t="s">
        <v>719</v>
      </c>
    </row>
    <row r="351724" spans="7:7" x14ac:dyDescent="0.3">
      <c r="G351724" s="7" t="s">
        <v>720</v>
      </c>
    </row>
    <row r="351725" spans="7:7" x14ac:dyDescent="0.3">
      <c r="G351725" s="7" t="s">
        <v>721</v>
      </c>
    </row>
    <row r="351726" spans="7:7" x14ac:dyDescent="0.3">
      <c r="G351726" s="7" t="s">
        <v>722</v>
      </c>
    </row>
    <row r="351727" spans="7:7" x14ac:dyDescent="0.3">
      <c r="G351727" s="7" t="s">
        <v>723</v>
      </c>
    </row>
    <row r="351728" spans="7:7" x14ac:dyDescent="0.3">
      <c r="G351728" s="7" t="s">
        <v>724</v>
      </c>
    </row>
    <row r="351729" spans="7:7" x14ac:dyDescent="0.3">
      <c r="G351729" s="7" t="s">
        <v>725</v>
      </c>
    </row>
    <row r="351730" spans="7:7" x14ac:dyDescent="0.3">
      <c r="G351730" s="7" t="s">
        <v>726</v>
      </c>
    </row>
    <row r="351731" spans="7:7" x14ac:dyDescent="0.3">
      <c r="G351731" s="7" t="s">
        <v>727</v>
      </c>
    </row>
    <row r="351732" spans="7:7" x14ac:dyDescent="0.3">
      <c r="G351732" s="7" t="s">
        <v>728</v>
      </c>
    </row>
    <row r="351733" spans="7:7" x14ac:dyDescent="0.3">
      <c r="G351733" s="7" t="s">
        <v>729</v>
      </c>
    </row>
    <row r="351734" spans="7:7" x14ac:dyDescent="0.3">
      <c r="G351734" s="7" t="s">
        <v>730</v>
      </c>
    </row>
    <row r="351735" spans="7:7" x14ac:dyDescent="0.3">
      <c r="G351735" s="7" t="s">
        <v>731</v>
      </c>
    </row>
    <row r="351736" spans="7:7" x14ac:dyDescent="0.3">
      <c r="G351736" s="7" t="s">
        <v>732</v>
      </c>
    </row>
    <row r="351737" spans="7:7" x14ac:dyDescent="0.3">
      <c r="G351737" s="7" t="s">
        <v>733</v>
      </c>
    </row>
    <row r="351738" spans="7:7" x14ac:dyDescent="0.3">
      <c r="G351738" s="7" t="s">
        <v>734</v>
      </c>
    </row>
    <row r="351739" spans="7:7" x14ac:dyDescent="0.3">
      <c r="G351739" s="7" t="s">
        <v>735</v>
      </c>
    </row>
    <row r="351740" spans="7:7" x14ac:dyDescent="0.3">
      <c r="G351740" s="7" t="s">
        <v>736</v>
      </c>
    </row>
    <row r="351741" spans="7:7" x14ac:dyDescent="0.3">
      <c r="G351741" s="7" t="s">
        <v>737</v>
      </c>
    </row>
    <row r="351742" spans="7:7" x14ac:dyDescent="0.3">
      <c r="G351742" s="7" t="s">
        <v>738</v>
      </c>
    </row>
    <row r="351743" spans="7:7" x14ac:dyDescent="0.3">
      <c r="G351743" s="7" t="s">
        <v>739</v>
      </c>
    </row>
    <row r="351744" spans="7:7" x14ac:dyDescent="0.3">
      <c r="G351744" s="7" t="s">
        <v>740</v>
      </c>
    </row>
    <row r="351745" spans="7:7" x14ac:dyDescent="0.3">
      <c r="G351745" s="7" t="s">
        <v>741</v>
      </c>
    </row>
    <row r="351746" spans="7:7" x14ac:dyDescent="0.3">
      <c r="G351746" s="7" t="s">
        <v>742</v>
      </c>
    </row>
    <row r="351747" spans="7:7" x14ac:dyDescent="0.3">
      <c r="G351747" s="7" t="s">
        <v>743</v>
      </c>
    </row>
    <row r="351748" spans="7:7" x14ac:dyDescent="0.3">
      <c r="G351748" s="7" t="s">
        <v>744</v>
      </c>
    </row>
    <row r="351749" spans="7:7" x14ac:dyDescent="0.3">
      <c r="G351749" s="7" t="s">
        <v>745</v>
      </c>
    </row>
    <row r="351750" spans="7:7" x14ac:dyDescent="0.3">
      <c r="G351750" s="7" t="s">
        <v>746</v>
      </c>
    </row>
    <row r="351751" spans="7:7" x14ac:dyDescent="0.3">
      <c r="G351751" s="7" t="s">
        <v>747</v>
      </c>
    </row>
    <row r="351752" spans="7:7" x14ac:dyDescent="0.3">
      <c r="G351752" s="7" t="s">
        <v>748</v>
      </c>
    </row>
    <row r="351753" spans="7:7" x14ac:dyDescent="0.3">
      <c r="G351753" s="7" t="s">
        <v>749</v>
      </c>
    </row>
    <row r="351754" spans="7:7" x14ac:dyDescent="0.3">
      <c r="G351754" s="7" t="s">
        <v>750</v>
      </c>
    </row>
    <row r="351755" spans="7:7" x14ac:dyDescent="0.3">
      <c r="G351755" s="7" t="s">
        <v>751</v>
      </c>
    </row>
    <row r="351756" spans="7:7" x14ac:dyDescent="0.3">
      <c r="G351756" s="7" t="s">
        <v>752</v>
      </c>
    </row>
    <row r="351757" spans="7:7" x14ac:dyDescent="0.3">
      <c r="G351757" s="7" t="s">
        <v>753</v>
      </c>
    </row>
    <row r="351758" spans="7:7" x14ac:dyDescent="0.3">
      <c r="G351758" s="7" t="s">
        <v>754</v>
      </c>
    </row>
    <row r="351759" spans="7:7" x14ac:dyDescent="0.3">
      <c r="G351759" s="7" t="s">
        <v>755</v>
      </c>
    </row>
    <row r="351760" spans="7:7" x14ac:dyDescent="0.3">
      <c r="G351760" s="7" t="s">
        <v>756</v>
      </c>
    </row>
    <row r="351761" spans="7:7" x14ac:dyDescent="0.3">
      <c r="G351761" s="7" t="s">
        <v>757</v>
      </c>
    </row>
    <row r="351762" spans="7:7" x14ac:dyDescent="0.3">
      <c r="G351762" s="7" t="s">
        <v>758</v>
      </c>
    </row>
    <row r="351763" spans="7:7" x14ac:dyDescent="0.3">
      <c r="G351763" s="7" t="s">
        <v>759</v>
      </c>
    </row>
    <row r="351764" spans="7:7" x14ac:dyDescent="0.3">
      <c r="G351764" s="7" t="s">
        <v>760</v>
      </c>
    </row>
    <row r="351765" spans="7:7" x14ac:dyDescent="0.3">
      <c r="G351765" s="7" t="s">
        <v>761</v>
      </c>
    </row>
    <row r="351766" spans="7:7" x14ac:dyDescent="0.3">
      <c r="G351766" s="7" t="s">
        <v>762</v>
      </c>
    </row>
    <row r="351767" spans="7:7" x14ac:dyDescent="0.3">
      <c r="G351767" s="7" t="s">
        <v>763</v>
      </c>
    </row>
    <row r="351768" spans="7:7" x14ac:dyDescent="0.3">
      <c r="G351768" s="7" t="s">
        <v>764</v>
      </c>
    </row>
    <row r="351769" spans="7:7" x14ac:dyDescent="0.3">
      <c r="G351769" s="7" t="s">
        <v>765</v>
      </c>
    </row>
    <row r="351770" spans="7:7" x14ac:dyDescent="0.3">
      <c r="G351770" s="7" t="s">
        <v>766</v>
      </c>
    </row>
    <row r="351771" spans="7:7" x14ac:dyDescent="0.3">
      <c r="G351771" s="7" t="s">
        <v>767</v>
      </c>
    </row>
    <row r="351772" spans="7:7" x14ac:dyDescent="0.3">
      <c r="G351772" s="7" t="s">
        <v>768</v>
      </c>
    </row>
    <row r="351773" spans="7:7" x14ac:dyDescent="0.3">
      <c r="G351773" s="7" t="s">
        <v>769</v>
      </c>
    </row>
    <row r="351774" spans="7:7" x14ac:dyDescent="0.3">
      <c r="G351774" s="7" t="s">
        <v>770</v>
      </c>
    </row>
    <row r="351775" spans="7:7" x14ac:dyDescent="0.3">
      <c r="G351775" s="7" t="s">
        <v>771</v>
      </c>
    </row>
    <row r="351776" spans="7:7" x14ac:dyDescent="0.3">
      <c r="G351776" s="7" t="s">
        <v>772</v>
      </c>
    </row>
    <row r="351777" spans="7:7" x14ac:dyDescent="0.3">
      <c r="G351777" s="7" t="s">
        <v>773</v>
      </c>
    </row>
    <row r="351778" spans="7:7" x14ac:dyDescent="0.3">
      <c r="G351778" s="7" t="s">
        <v>774</v>
      </c>
    </row>
    <row r="351779" spans="7:7" x14ac:dyDescent="0.3">
      <c r="G351779" s="7" t="s">
        <v>775</v>
      </c>
    </row>
    <row r="351780" spans="7:7" x14ac:dyDescent="0.3">
      <c r="G351780" s="7" t="s">
        <v>776</v>
      </c>
    </row>
    <row r="351781" spans="7:7" x14ac:dyDescent="0.3">
      <c r="G351781" s="7" t="s">
        <v>777</v>
      </c>
    </row>
    <row r="351782" spans="7:7" x14ac:dyDescent="0.3">
      <c r="G351782" s="7" t="s">
        <v>778</v>
      </c>
    </row>
    <row r="351783" spans="7:7" x14ac:dyDescent="0.3">
      <c r="G351783" s="7" t="s">
        <v>779</v>
      </c>
    </row>
    <row r="351784" spans="7:7" x14ac:dyDescent="0.3">
      <c r="G351784" s="7" t="s">
        <v>780</v>
      </c>
    </row>
    <row r="351785" spans="7:7" x14ac:dyDescent="0.3">
      <c r="G351785" s="7" t="s">
        <v>781</v>
      </c>
    </row>
    <row r="351786" spans="7:7" x14ac:dyDescent="0.3">
      <c r="G351786" s="7" t="s">
        <v>782</v>
      </c>
    </row>
    <row r="351787" spans="7:7" x14ac:dyDescent="0.3">
      <c r="G351787" s="7" t="s">
        <v>783</v>
      </c>
    </row>
    <row r="351788" spans="7:7" x14ac:dyDescent="0.3">
      <c r="G351788" s="7" t="s">
        <v>784</v>
      </c>
    </row>
    <row r="351789" spans="7:7" x14ac:dyDescent="0.3">
      <c r="G351789" s="7" t="s">
        <v>785</v>
      </c>
    </row>
    <row r="351790" spans="7:7" x14ac:dyDescent="0.3">
      <c r="G351790" s="7" t="s">
        <v>786</v>
      </c>
    </row>
    <row r="351791" spans="7:7" x14ac:dyDescent="0.3">
      <c r="G351791" s="7" t="s">
        <v>787</v>
      </c>
    </row>
    <row r="351792" spans="7:7" x14ac:dyDescent="0.3">
      <c r="G351792" s="7" t="s">
        <v>788</v>
      </c>
    </row>
    <row r="351793" spans="7:7" x14ac:dyDescent="0.3">
      <c r="G351793" s="7" t="s">
        <v>789</v>
      </c>
    </row>
    <row r="351794" spans="7:7" x14ac:dyDescent="0.3">
      <c r="G351794" s="7" t="s">
        <v>790</v>
      </c>
    </row>
    <row r="351795" spans="7:7" x14ac:dyDescent="0.3">
      <c r="G351795" s="7" t="s">
        <v>791</v>
      </c>
    </row>
    <row r="351796" spans="7:7" x14ac:dyDescent="0.3">
      <c r="G351796" s="7" t="s">
        <v>792</v>
      </c>
    </row>
    <row r="351797" spans="7:7" x14ac:dyDescent="0.3">
      <c r="G351797" s="7" t="s">
        <v>793</v>
      </c>
    </row>
    <row r="351798" spans="7:7" x14ac:dyDescent="0.3">
      <c r="G351798" s="7" t="s">
        <v>794</v>
      </c>
    </row>
    <row r="351799" spans="7:7" x14ac:dyDescent="0.3">
      <c r="G351799" s="7" t="s">
        <v>795</v>
      </c>
    </row>
    <row r="351800" spans="7:7" x14ac:dyDescent="0.3">
      <c r="G351800" s="7" t="s">
        <v>796</v>
      </c>
    </row>
    <row r="351801" spans="7:7" x14ac:dyDescent="0.3">
      <c r="G351801" s="7" t="s">
        <v>797</v>
      </c>
    </row>
    <row r="351802" spans="7:7" x14ac:dyDescent="0.3">
      <c r="G351802" s="7" t="s">
        <v>798</v>
      </c>
    </row>
    <row r="351803" spans="7:7" x14ac:dyDescent="0.3">
      <c r="G351803" s="7" t="s">
        <v>799</v>
      </c>
    </row>
    <row r="351804" spans="7:7" x14ac:dyDescent="0.3">
      <c r="G351804" s="7" t="s">
        <v>800</v>
      </c>
    </row>
    <row r="351805" spans="7:7" x14ac:dyDescent="0.3">
      <c r="G351805" s="7" t="s">
        <v>801</v>
      </c>
    </row>
    <row r="351806" spans="7:7" x14ac:dyDescent="0.3">
      <c r="G351806" s="7" t="s">
        <v>802</v>
      </c>
    </row>
    <row r="351807" spans="7:7" x14ac:dyDescent="0.3">
      <c r="G351807" s="7" t="s">
        <v>803</v>
      </c>
    </row>
    <row r="351808" spans="7:7" x14ac:dyDescent="0.3">
      <c r="G351808" s="7" t="s">
        <v>804</v>
      </c>
    </row>
    <row r="351809" spans="7:7" x14ac:dyDescent="0.3">
      <c r="G351809" s="7" t="s">
        <v>805</v>
      </c>
    </row>
    <row r="351810" spans="7:7" x14ac:dyDescent="0.3">
      <c r="G351810" s="7" t="s">
        <v>806</v>
      </c>
    </row>
    <row r="351811" spans="7:7" x14ac:dyDescent="0.3">
      <c r="G351811" s="7" t="s">
        <v>807</v>
      </c>
    </row>
    <row r="351812" spans="7:7" x14ac:dyDescent="0.3">
      <c r="G351812" s="7" t="s">
        <v>808</v>
      </c>
    </row>
    <row r="351813" spans="7:7" x14ac:dyDescent="0.3">
      <c r="G351813" s="7" t="s">
        <v>809</v>
      </c>
    </row>
    <row r="351814" spans="7:7" x14ac:dyDescent="0.3">
      <c r="G351814" s="7" t="s">
        <v>810</v>
      </c>
    </row>
    <row r="351815" spans="7:7" x14ac:dyDescent="0.3">
      <c r="G351815" s="7" t="s">
        <v>811</v>
      </c>
    </row>
    <row r="351816" spans="7:7" x14ac:dyDescent="0.3">
      <c r="G351816" s="7" t="s">
        <v>812</v>
      </c>
    </row>
    <row r="351817" spans="7:7" x14ac:dyDescent="0.3">
      <c r="G351817" s="7" t="s">
        <v>813</v>
      </c>
    </row>
    <row r="351818" spans="7:7" x14ac:dyDescent="0.3">
      <c r="G351818" s="7" t="s">
        <v>814</v>
      </c>
    </row>
    <row r="351819" spans="7:7" x14ac:dyDescent="0.3">
      <c r="G351819" s="7" t="s">
        <v>815</v>
      </c>
    </row>
    <row r="351820" spans="7:7" x14ac:dyDescent="0.3">
      <c r="G351820" s="7" t="s">
        <v>816</v>
      </c>
    </row>
    <row r="351821" spans="7:7" x14ac:dyDescent="0.3">
      <c r="G351821" s="7" t="s">
        <v>817</v>
      </c>
    </row>
    <row r="351822" spans="7:7" x14ac:dyDescent="0.3">
      <c r="G351822" s="7" t="s">
        <v>818</v>
      </c>
    </row>
    <row r="351823" spans="7:7" x14ac:dyDescent="0.3">
      <c r="G351823" s="7" t="s">
        <v>819</v>
      </c>
    </row>
    <row r="351824" spans="7:7" x14ac:dyDescent="0.3">
      <c r="G351824" s="7" t="s">
        <v>820</v>
      </c>
    </row>
    <row r="351825" spans="7:7" x14ac:dyDescent="0.3">
      <c r="G351825" s="7" t="s">
        <v>821</v>
      </c>
    </row>
    <row r="351826" spans="7:7" x14ac:dyDescent="0.3">
      <c r="G351826" s="7" t="s">
        <v>822</v>
      </c>
    </row>
    <row r="351827" spans="7:7" x14ac:dyDescent="0.3">
      <c r="G351827" s="7" t="s">
        <v>823</v>
      </c>
    </row>
    <row r="351828" spans="7:7" x14ac:dyDescent="0.3">
      <c r="G351828" s="7" t="s">
        <v>824</v>
      </c>
    </row>
    <row r="351829" spans="7:7" x14ac:dyDescent="0.3">
      <c r="G351829" s="7" t="s">
        <v>825</v>
      </c>
    </row>
    <row r="351830" spans="7:7" x14ac:dyDescent="0.3">
      <c r="G351830" s="7" t="s">
        <v>826</v>
      </c>
    </row>
    <row r="351831" spans="7:7" x14ac:dyDescent="0.3">
      <c r="G351831" s="7" t="s">
        <v>827</v>
      </c>
    </row>
    <row r="351832" spans="7:7" x14ac:dyDescent="0.3">
      <c r="G351832" s="7" t="s">
        <v>828</v>
      </c>
    </row>
    <row r="351833" spans="7:7" x14ac:dyDescent="0.3">
      <c r="G351833" s="7" t="s">
        <v>829</v>
      </c>
    </row>
    <row r="351834" spans="7:7" x14ac:dyDescent="0.3">
      <c r="G351834" s="7" t="s">
        <v>830</v>
      </c>
    </row>
    <row r="351835" spans="7:7" x14ac:dyDescent="0.3">
      <c r="G351835" s="7" t="s">
        <v>831</v>
      </c>
    </row>
    <row r="351836" spans="7:7" x14ac:dyDescent="0.3">
      <c r="G351836" s="7" t="s">
        <v>832</v>
      </c>
    </row>
    <row r="351837" spans="7:7" x14ac:dyDescent="0.3">
      <c r="G351837" s="7" t="s">
        <v>833</v>
      </c>
    </row>
    <row r="351838" spans="7:7" x14ac:dyDescent="0.3">
      <c r="G351838" s="7" t="s">
        <v>834</v>
      </c>
    </row>
    <row r="351839" spans="7:7" x14ac:dyDescent="0.3">
      <c r="G351839" s="7" t="s">
        <v>835</v>
      </c>
    </row>
    <row r="351840" spans="7:7" x14ac:dyDescent="0.3">
      <c r="G351840" s="7" t="s">
        <v>836</v>
      </c>
    </row>
    <row r="351841" spans="7:7" x14ac:dyDescent="0.3">
      <c r="G351841" s="7" t="s">
        <v>837</v>
      </c>
    </row>
    <row r="351842" spans="7:7" x14ac:dyDescent="0.3">
      <c r="G351842" s="7" t="s">
        <v>838</v>
      </c>
    </row>
    <row r="351843" spans="7:7" x14ac:dyDescent="0.3">
      <c r="G351843" s="7" t="s">
        <v>839</v>
      </c>
    </row>
    <row r="351844" spans="7:7" x14ac:dyDescent="0.3">
      <c r="G351844" s="7" t="s">
        <v>840</v>
      </c>
    </row>
    <row r="351845" spans="7:7" x14ac:dyDescent="0.3">
      <c r="G351845" s="7" t="s">
        <v>841</v>
      </c>
    </row>
    <row r="351846" spans="7:7" x14ac:dyDescent="0.3">
      <c r="G351846" s="7" t="s">
        <v>842</v>
      </c>
    </row>
    <row r="351847" spans="7:7" x14ac:dyDescent="0.3">
      <c r="G351847" s="7" t="s">
        <v>843</v>
      </c>
    </row>
    <row r="351848" spans="7:7" x14ac:dyDescent="0.3">
      <c r="G351848" s="7" t="s">
        <v>844</v>
      </c>
    </row>
    <row r="351849" spans="7:7" x14ac:dyDescent="0.3">
      <c r="G351849" s="7" t="s">
        <v>845</v>
      </c>
    </row>
    <row r="351850" spans="7:7" x14ac:dyDescent="0.3">
      <c r="G351850" s="7" t="s">
        <v>846</v>
      </c>
    </row>
    <row r="351851" spans="7:7" x14ac:dyDescent="0.3">
      <c r="G351851" s="7" t="s">
        <v>847</v>
      </c>
    </row>
    <row r="351852" spans="7:7" x14ac:dyDescent="0.3">
      <c r="G351852" s="7" t="s">
        <v>848</v>
      </c>
    </row>
    <row r="351853" spans="7:7" x14ac:dyDescent="0.3">
      <c r="G351853" s="7" t="s">
        <v>849</v>
      </c>
    </row>
    <row r="351854" spans="7:7" x14ac:dyDescent="0.3">
      <c r="G351854" s="7" t="s">
        <v>850</v>
      </c>
    </row>
    <row r="351855" spans="7:7" x14ac:dyDescent="0.3">
      <c r="G351855" s="7" t="s">
        <v>851</v>
      </c>
    </row>
    <row r="351856" spans="7:7" x14ac:dyDescent="0.3">
      <c r="G351856" s="7" t="s">
        <v>852</v>
      </c>
    </row>
    <row r="351857" spans="7:7" x14ac:dyDescent="0.3">
      <c r="G351857" s="7" t="s">
        <v>853</v>
      </c>
    </row>
    <row r="351858" spans="7:7" x14ac:dyDescent="0.3">
      <c r="G351858" s="7" t="s">
        <v>854</v>
      </c>
    </row>
    <row r="351859" spans="7:7" x14ac:dyDescent="0.3">
      <c r="G351859" s="7" t="s">
        <v>855</v>
      </c>
    </row>
    <row r="351860" spans="7:7" x14ac:dyDescent="0.3">
      <c r="G351860" s="7" t="s">
        <v>856</v>
      </c>
    </row>
    <row r="351861" spans="7:7" x14ac:dyDescent="0.3">
      <c r="G351861" s="7" t="s">
        <v>857</v>
      </c>
    </row>
    <row r="351862" spans="7:7" x14ac:dyDescent="0.3">
      <c r="G351862" s="7" t="s">
        <v>858</v>
      </c>
    </row>
    <row r="351863" spans="7:7" x14ac:dyDescent="0.3">
      <c r="G351863" s="7" t="s">
        <v>859</v>
      </c>
    </row>
    <row r="351864" spans="7:7" x14ac:dyDescent="0.3">
      <c r="G351864" s="7" t="s">
        <v>860</v>
      </c>
    </row>
    <row r="351865" spans="7:7" x14ac:dyDescent="0.3">
      <c r="G351865" s="7" t="s">
        <v>861</v>
      </c>
    </row>
    <row r="351866" spans="7:7" x14ac:dyDescent="0.3">
      <c r="G351866" s="7" t="s">
        <v>862</v>
      </c>
    </row>
    <row r="351867" spans="7:7" x14ac:dyDescent="0.3">
      <c r="G351867" s="7" t="s">
        <v>863</v>
      </c>
    </row>
    <row r="351868" spans="7:7" x14ac:dyDescent="0.3">
      <c r="G351868" s="7" t="s">
        <v>864</v>
      </c>
    </row>
    <row r="351869" spans="7:7" x14ac:dyDescent="0.3">
      <c r="G351869" s="7" t="s">
        <v>865</v>
      </c>
    </row>
    <row r="351870" spans="7:7" x14ac:dyDescent="0.3">
      <c r="G351870" s="7" t="s">
        <v>866</v>
      </c>
    </row>
    <row r="351871" spans="7:7" x14ac:dyDescent="0.3">
      <c r="G351871" s="7" t="s">
        <v>867</v>
      </c>
    </row>
    <row r="351872" spans="7:7" x14ac:dyDescent="0.3">
      <c r="G351872" s="7" t="s">
        <v>868</v>
      </c>
    </row>
    <row r="351873" spans="7:7" x14ac:dyDescent="0.3">
      <c r="G351873" s="7" t="s">
        <v>869</v>
      </c>
    </row>
    <row r="351874" spans="7:7" x14ac:dyDescent="0.3">
      <c r="G351874" s="7" t="s">
        <v>870</v>
      </c>
    </row>
    <row r="351875" spans="7:7" x14ac:dyDescent="0.3">
      <c r="G351875" s="7" t="s">
        <v>871</v>
      </c>
    </row>
    <row r="351876" spans="7:7" x14ac:dyDescent="0.3">
      <c r="G351876" s="7" t="s">
        <v>872</v>
      </c>
    </row>
    <row r="351877" spans="7:7" x14ac:dyDescent="0.3">
      <c r="G351877" s="7" t="s">
        <v>873</v>
      </c>
    </row>
    <row r="351878" spans="7:7" x14ac:dyDescent="0.3">
      <c r="G351878" s="7" t="s">
        <v>874</v>
      </c>
    </row>
    <row r="351879" spans="7:7" x14ac:dyDescent="0.3">
      <c r="G351879" s="7" t="s">
        <v>875</v>
      </c>
    </row>
    <row r="351880" spans="7:7" x14ac:dyDescent="0.3">
      <c r="G351880" s="7" t="s">
        <v>876</v>
      </c>
    </row>
    <row r="351881" spans="7:7" x14ac:dyDescent="0.3">
      <c r="G351881" s="7" t="s">
        <v>877</v>
      </c>
    </row>
    <row r="351882" spans="7:7" x14ac:dyDescent="0.3">
      <c r="G351882" s="7" t="s">
        <v>878</v>
      </c>
    </row>
    <row r="351883" spans="7:7" x14ac:dyDescent="0.3">
      <c r="G351883" s="7" t="s">
        <v>879</v>
      </c>
    </row>
    <row r="351884" spans="7:7" x14ac:dyDescent="0.3">
      <c r="G351884" s="7" t="s">
        <v>880</v>
      </c>
    </row>
    <row r="351885" spans="7:7" x14ac:dyDescent="0.3">
      <c r="G351885" s="7" t="s">
        <v>881</v>
      </c>
    </row>
    <row r="351886" spans="7:7" x14ac:dyDescent="0.3">
      <c r="G351886" s="7" t="s">
        <v>882</v>
      </c>
    </row>
    <row r="351887" spans="7:7" x14ac:dyDescent="0.3">
      <c r="G351887" s="7" t="s">
        <v>883</v>
      </c>
    </row>
    <row r="351888" spans="7:7" x14ac:dyDescent="0.3">
      <c r="G351888" s="7" t="s">
        <v>884</v>
      </c>
    </row>
    <row r="351889" spans="7:7" x14ac:dyDescent="0.3">
      <c r="G351889" s="7" t="s">
        <v>885</v>
      </c>
    </row>
    <row r="351890" spans="7:7" x14ac:dyDescent="0.3">
      <c r="G351890" s="7" t="s">
        <v>886</v>
      </c>
    </row>
    <row r="351891" spans="7:7" x14ac:dyDescent="0.3">
      <c r="G351891" s="7" t="s">
        <v>887</v>
      </c>
    </row>
    <row r="351892" spans="7:7" x14ac:dyDescent="0.3">
      <c r="G351892" s="7" t="s">
        <v>888</v>
      </c>
    </row>
    <row r="351893" spans="7:7" x14ac:dyDescent="0.3">
      <c r="G351893" s="7" t="s">
        <v>889</v>
      </c>
    </row>
    <row r="351894" spans="7:7" x14ac:dyDescent="0.3">
      <c r="G351894" s="7" t="s">
        <v>890</v>
      </c>
    </row>
    <row r="351895" spans="7:7" x14ac:dyDescent="0.3">
      <c r="G351895" s="7" t="s">
        <v>891</v>
      </c>
    </row>
    <row r="351896" spans="7:7" x14ac:dyDescent="0.3">
      <c r="G351896" s="7" t="s">
        <v>892</v>
      </c>
    </row>
    <row r="351897" spans="7:7" x14ac:dyDescent="0.3">
      <c r="G351897" s="7" t="s">
        <v>893</v>
      </c>
    </row>
    <row r="351898" spans="7:7" x14ac:dyDescent="0.3">
      <c r="G351898" s="7" t="s">
        <v>894</v>
      </c>
    </row>
    <row r="351899" spans="7:7" x14ac:dyDescent="0.3">
      <c r="G351899" s="7" t="s">
        <v>895</v>
      </c>
    </row>
    <row r="351900" spans="7:7" x14ac:dyDescent="0.3">
      <c r="G351900" s="7" t="s">
        <v>896</v>
      </c>
    </row>
    <row r="351901" spans="7:7" x14ac:dyDescent="0.3">
      <c r="G351901" s="7" t="s">
        <v>897</v>
      </c>
    </row>
    <row r="351902" spans="7:7" x14ac:dyDescent="0.3">
      <c r="G351902" s="7" t="s">
        <v>898</v>
      </c>
    </row>
    <row r="351903" spans="7:7" x14ac:dyDescent="0.3">
      <c r="G351903" s="7" t="s">
        <v>899</v>
      </c>
    </row>
    <row r="351904" spans="7:7" x14ac:dyDescent="0.3">
      <c r="G351904" s="7" t="s">
        <v>900</v>
      </c>
    </row>
    <row r="351905" spans="7:7" x14ac:dyDescent="0.3">
      <c r="G351905" s="7" t="s">
        <v>901</v>
      </c>
    </row>
    <row r="351906" spans="7:7" x14ac:dyDescent="0.3">
      <c r="G351906" s="7" t="s">
        <v>902</v>
      </c>
    </row>
    <row r="351907" spans="7:7" x14ac:dyDescent="0.3">
      <c r="G351907" s="7" t="s">
        <v>903</v>
      </c>
    </row>
    <row r="351908" spans="7:7" x14ac:dyDescent="0.3">
      <c r="G351908" s="7" t="s">
        <v>904</v>
      </c>
    </row>
    <row r="351909" spans="7:7" x14ac:dyDescent="0.3">
      <c r="G351909" s="7" t="s">
        <v>905</v>
      </c>
    </row>
    <row r="351910" spans="7:7" x14ac:dyDescent="0.3">
      <c r="G351910" s="7" t="s">
        <v>906</v>
      </c>
    </row>
    <row r="351911" spans="7:7" x14ac:dyDescent="0.3">
      <c r="G351911" s="7" t="s">
        <v>907</v>
      </c>
    </row>
    <row r="351912" spans="7:7" x14ac:dyDescent="0.3">
      <c r="G351912" s="7" t="s">
        <v>908</v>
      </c>
    </row>
    <row r="351913" spans="7:7" x14ac:dyDescent="0.3">
      <c r="G351913" s="7" t="s">
        <v>909</v>
      </c>
    </row>
    <row r="351914" spans="7:7" x14ac:dyDescent="0.3">
      <c r="G351914" s="7" t="s">
        <v>910</v>
      </c>
    </row>
    <row r="351915" spans="7:7" x14ac:dyDescent="0.3">
      <c r="G351915" s="7" t="s">
        <v>911</v>
      </c>
    </row>
    <row r="351916" spans="7:7" x14ac:dyDescent="0.3">
      <c r="G351916" s="7" t="s">
        <v>912</v>
      </c>
    </row>
    <row r="351917" spans="7:7" x14ac:dyDescent="0.3">
      <c r="G351917" s="7" t="s">
        <v>913</v>
      </c>
    </row>
    <row r="351918" spans="7:7" x14ac:dyDescent="0.3">
      <c r="G351918" s="7" t="s">
        <v>914</v>
      </c>
    </row>
    <row r="351919" spans="7:7" x14ac:dyDescent="0.3">
      <c r="G351919" s="7" t="s">
        <v>915</v>
      </c>
    </row>
    <row r="351920" spans="7:7" x14ac:dyDescent="0.3">
      <c r="G351920" s="7" t="s">
        <v>916</v>
      </c>
    </row>
    <row r="351921" spans="7:7" x14ac:dyDescent="0.3">
      <c r="G351921" s="7" t="s">
        <v>917</v>
      </c>
    </row>
    <row r="351922" spans="7:7" x14ac:dyDescent="0.3">
      <c r="G351922" s="7" t="s">
        <v>918</v>
      </c>
    </row>
    <row r="351923" spans="7:7" x14ac:dyDescent="0.3">
      <c r="G351923" s="7" t="s">
        <v>919</v>
      </c>
    </row>
    <row r="351924" spans="7:7" x14ac:dyDescent="0.3">
      <c r="G351924" s="7" t="s">
        <v>920</v>
      </c>
    </row>
    <row r="351925" spans="7:7" x14ac:dyDescent="0.3">
      <c r="G351925" s="7" t="s">
        <v>921</v>
      </c>
    </row>
    <row r="351926" spans="7:7" x14ac:dyDescent="0.3">
      <c r="G351926" s="7" t="s">
        <v>922</v>
      </c>
    </row>
    <row r="351927" spans="7:7" x14ac:dyDescent="0.3">
      <c r="G351927" s="7" t="s">
        <v>923</v>
      </c>
    </row>
    <row r="351928" spans="7:7" x14ac:dyDescent="0.3">
      <c r="G351928" s="7" t="s">
        <v>924</v>
      </c>
    </row>
    <row r="351929" spans="7:7" x14ac:dyDescent="0.3">
      <c r="G351929" s="7" t="s">
        <v>925</v>
      </c>
    </row>
    <row r="351930" spans="7:7" x14ac:dyDescent="0.3">
      <c r="G351930" s="7" t="s">
        <v>926</v>
      </c>
    </row>
    <row r="351931" spans="7:7" x14ac:dyDescent="0.3">
      <c r="G351931" s="7" t="s">
        <v>927</v>
      </c>
    </row>
    <row r="351932" spans="7:7" x14ac:dyDescent="0.3">
      <c r="G351932" s="7" t="s">
        <v>928</v>
      </c>
    </row>
    <row r="351933" spans="7:7" x14ac:dyDescent="0.3">
      <c r="G351933" s="7" t="s">
        <v>929</v>
      </c>
    </row>
    <row r="351934" spans="7:7" x14ac:dyDescent="0.3">
      <c r="G351934" s="7" t="s">
        <v>930</v>
      </c>
    </row>
    <row r="351935" spans="7:7" x14ac:dyDescent="0.3">
      <c r="G351935" s="7" t="s">
        <v>931</v>
      </c>
    </row>
    <row r="351936" spans="7:7" x14ac:dyDescent="0.3">
      <c r="G351936" s="7" t="s">
        <v>932</v>
      </c>
    </row>
    <row r="351937" spans="7:7" x14ac:dyDescent="0.3">
      <c r="G351937" s="7" t="s">
        <v>933</v>
      </c>
    </row>
    <row r="351938" spans="7:7" x14ac:dyDescent="0.3">
      <c r="G351938" s="7" t="s">
        <v>934</v>
      </c>
    </row>
    <row r="351939" spans="7:7" x14ac:dyDescent="0.3">
      <c r="G351939" s="7" t="s">
        <v>935</v>
      </c>
    </row>
    <row r="351940" spans="7:7" x14ac:dyDescent="0.3">
      <c r="G351940" s="7" t="s">
        <v>936</v>
      </c>
    </row>
    <row r="351941" spans="7:7" x14ac:dyDescent="0.3">
      <c r="G351941" s="7" t="s">
        <v>937</v>
      </c>
    </row>
    <row r="351942" spans="7:7" x14ac:dyDescent="0.3">
      <c r="G351942" s="7" t="s">
        <v>938</v>
      </c>
    </row>
    <row r="351943" spans="7:7" x14ac:dyDescent="0.3">
      <c r="G351943" s="7" t="s">
        <v>939</v>
      </c>
    </row>
    <row r="351944" spans="7:7" x14ac:dyDescent="0.3">
      <c r="G351944" s="7" t="s">
        <v>940</v>
      </c>
    </row>
    <row r="351945" spans="7:7" x14ac:dyDescent="0.3">
      <c r="G351945" s="7" t="s">
        <v>941</v>
      </c>
    </row>
    <row r="351946" spans="7:7" x14ac:dyDescent="0.3">
      <c r="G351946" s="7" t="s">
        <v>942</v>
      </c>
    </row>
    <row r="351947" spans="7:7" x14ac:dyDescent="0.3">
      <c r="G351947" s="7" t="s">
        <v>943</v>
      </c>
    </row>
    <row r="351948" spans="7:7" x14ac:dyDescent="0.3">
      <c r="G351948" s="7" t="s">
        <v>944</v>
      </c>
    </row>
    <row r="351949" spans="7:7" x14ac:dyDescent="0.3">
      <c r="G351949" s="7" t="s">
        <v>945</v>
      </c>
    </row>
    <row r="351950" spans="7:7" x14ac:dyDescent="0.3">
      <c r="G351950" s="7" t="s">
        <v>946</v>
      </c>
    </row>
    <row r="351951" spans="7:7" x14ac:dyDescent="0.3">
      <c r="G351951" s="7" t="s">
        <v>947</v>
      </c>
    </row>
    <row r="351952" spans="7:7" x14ac:dyDescent="0.3">
      <c r="G351952" s="7" t="s">
        <v>948</v>
      </c>
    </row>
    <row r="351953" spans="7:7" x14ac:dyDescent="0.3">
      <c r="G351953" s="7" t="s">
        <v>949</v>
      </c>
    </row>
    <row r="351954" spans="7:7" x14ac:dyDescent="0.3">
      <c r="G351954" s="7" t="s">
        <v>950</v>
      </c>
    </row>
    <row r="351955" spans="7:7" x14ac:dyDescent="0.3">
      <c r="G351955" s="7" t="s">
        <v>951</v>
      </c>
    </row>
    <row r="351956" spans="7:7" x14ac:dyDescent="0.3">
      <c r="G351956" s="7" t="s">
        <v>952</v>
      </c>
    </row>
    <row r="351957" spans="7:7" x14ac:dyDescent="0.3">
      <c r="G351957" s="7" t="s">
        <v>953</v>
      </c>
    </row>
    <row r="351958" spans="7:7" x14ac:dyDescent="0.3">
      <c r="G351958" s="7" t="s">
        <v>954</v>
      </c>
    </row>
    <row r="351959" spans="7:7" x14ac:dyDescent="0.3">
      <c r="G351959" s="7" t="s">
        <v>955</v>
      </c>
    </row>
    <row r="351960" spans="7:7" x14ac:dyDescent="0.3">
      <c r="G351960" s="7" t="s">
        <v>956</v>
      </c>
    </row>
    <row r="351961" spans="7:7" x14ac:dyDescent="0.3">
      <c r="G351961" s="7" t="s">
        <v>957</v>
      </c>
    </row>
    <row r="351962" spans="7:7" x14ac:dyDescent="0.3">
      <c r="G351962" s="7" t="s">
        <v>958</v>
      </c>
    </row>
    <row r="351963" spans="7:7" x14ac:dyDescent="0.3">
      <c r="G351963" s="7" t="s">
        <v>959</v>
      </c>
    </row>
    <row r="351964" spans="7:7" x14ac:dyDescent="0.3">
      <c r="G351964" s="7" t="s">
        <v>960</v>
      </c>
    </row>
    <row r="351965" spans="7:7" x14ac:dyDescent="0.3">
      <c r="G351965" s="7" t="s">
        <v>961</v>
      </c>
    </row>
    <row r="351966" spans="7:7" x14ac:dyDescent="0.3">
      <c r="G351966" s="7" t="s">
        <v>962</v>
      </c>
    </row>
    <row r="351967" spans="7:7" x14ac:dyDescent="0.3">
      <c r="G351967" s="7" t="s">
        <v>963</v>
      </c>
    </row>
    <row r="351968" spans="7:7" x14ac:dyDescent="0.3">
      <c r="G351968" s="7" t="s">
        <v>964</v>
      </c>
    </row>
    <row r="351969" spans="7:7" x14ac:dyDescent="0.3">
      <c r="G351969" s="7" t="s">
        <v>965</v>
      </c>
    </row>
    <row r="351970" spans="7:7" x14ac:dyDescent="0.3">
      <c r="G351970" s="7" t="s">
        <v>966</v>
      </c>
    </row>
    <row r="351971" spans="7:7" x14ac:dyDescent="0.3">
      <c r="G351971" s="7" t="s">
        <v>967</v>
      </c>
    </row>
    <row r="351972" spans="7:7" x14ac:dyDescent="0.3">
      <c r="G351972" s="7" t="s">
        <v>968</v>
      </c>
    </row>
    <row r="351973" spans="7:7" x14ac:dyDescent="0.3">
      <c r="G351973" s="7" t="s">
        <v>969</v>
      </c>
    </row>
    <row r="351974" spans="7:7" x14ac:dyDescent="0.3">
      <c r="G351974" s="7" t="s">
        <v>970</v>
      </c>
    </row>
    <row r="351975" spans="7:7" x14ac:dyDescent="0.3">
      <c r="G351975" s="7" t="s">
        <v>971</v>
      </c>
    </row>
    <row r="351976" spans="7:7" x14ac:dyDescent="0.3">
      <c r="G351976" s="7" t="s">
        <v>972</v>
      </c>
    </row>
    <row r="351977" spans="7:7" x14ac:dyDescent="0.3">
      <c r="G351977" s="7" t="s">
        <v>973</v>
      </c>
    </row>
    <row r="351978" spans="7:7" x14ac:dyDescent="0.3">
      <c r="G351978" s="7" t="s">
        <v>974</v>
      </c>
    </row>
    <row r="351979" spans="7:7" x14ac:dyDescent="0.3">
      <c r="G351979" s="7" t="s">
        <v>975</v>
      </c>
    </row>
    <row r="351980" spans="7:7" x14ac:dyDescent="0.3">
      <c r="G351980" s="7" t="s">
        <v>976</v>
      </c>
    </row>
    <row r="351981" spans="7:7" x14ac:dyDescent="0.3">
      <c r="G351981" s="7" t="s">
        <v>977</v>
      </c>
    </row>
    <row r="351982" spans="7:7" x14ac:dyDescent="0.3">
      <c r="G351982" s="7" t="s">
        <v>978</v>
      </c>
    </row>
    <row r="351983" spans="7:7" x14ac:dyDescent="0.3">
      <c r="G351983" s="7" t="s">
        <v>979</v>
      </c>
    </row>
    <row r="351984" spans="7:7" x14ac:dyDescent="0.3">
      <c r="G351984" s="7" t="s">
        <v>980</v>
      </c>
    </row>
    <row r="351985" spans="7:7" x14ac:dyDescent="0.3">
      <c r="G351985" s="7" t="s">
        <v>981</v>
      </c>
    </row>
    <row r="351986" spans="7:7" x14ac:dyDescent="0.3">
      <c r="G351986" s="7" t="s">
        <v>982</v>
      </c>
    </row>
    <row r="351987" spans="7:7" x14ac:dyDescent="0.3">
      <c r="G351987" s="7" t="s">
        <v>983</v>
      </c>
    </row>
    <row r="351988" spans="7:7" x14ac:dyDescent="0.3">
      <c r="G351988" s="7" t="s">
        <v>984</v>
      </c>
    </row>
    <row r="351989" spans="7:7" x14ac:dyDescent="0.3">
      <c r="G351989" s="7" t="s">
        <v>985</v>
      </c>
    </row>
    <row r="351990" spans="7:7" x14ac:dyDescent="0.3">
      <c r="G351990" s="7" t="s">
        <v>986</v>
      </c>
    </row>
    <row r="351991" spans="7:7" x14ac:dyDescent="0.3">
      <c r="G351991" s="7" t="s">
        <v>987</v>
      </c>
    </row>
    <row r="351992" spans="7:7" x14ac:dyDescent="0.3">
      <c r="G351992" s="7" t="s">
        <v>988</v>
      </c>
    </row>
    <row r="351993" spans="7:7" x14ac:dyDescent="0.3">
      <c r="G351993" s="7" t="s">
        <v>989</v>
      </c>
    </row>
    <row r="351994" spans="7:7" x14ac:dyDescent="0.3">
      <c r="G351994" s="7" t="s">
        <v>990</v>
      </c>
    </row>
    <row r="351995" spans="7:7" x14ac:dyDescent="0.3">
      <c r="G351995" s="7" t="s">
        <v>991</v>
      </c>
    </row>
    <row r="351996" spans="7:7" x14ac:dyDescent="0.3">
      <c r="G351996" s="7" t="s">
        <v>992</v>
      </c>
    </row>
    <row r="351997" spans="7:7" x14ac:dyDescent="0.3">
      <c r="G351997" s="7" t="s">
        <v>993</v>
      </c>
    </row>
    <row r="351998" spans="7:7" x14ac:dyDescent="0.3">
      <c r="G351998" s="7" t="s">
        <v>994</v>
      </c>
    </row>
    <row r="351999" spans="7:7" x14ac:dyDescent="0.3">
      <c r="G351999" s="7" t="s">
        <v>995</v>
      </c>
    </row>
    <row r="352000" spans="7:7" x14ac:dyDescent="0.3">
      <c r="G352000" s="7" t="s">
        <v>996</v>
      </c>
    </row>
    <row r="352001" spans="7:7" x14ac:dyDescent="0.3">
      <c r="G352001" s="7" t="s">
        <v>997</v>
      </c>
    </row>
    <row r="352002" spans="7:7" x14ac:dyDescent="0.3">
      <c r="G352002" s="7" t="s">
        <v>998</v>
      </c>
    </row>
    <row r="352003" spans="7:7" x14ac:dyDescent="0.3">
      <c r="G352003" s="7" t="s">
        <v>999</v>
      </c>
    </row>
    <row r="352004" spans="7:7" x14ac:dyDescent="0.3">
      <c r="G352004" s="7" t="s">
        <v>1000</v>
      </c>
    </row>
    <row r="352005" spans="7:7" x14ac:dyDescent="0.3">
      <c r="G352005" s="7" t="s">
        <v>1001</v>
      </c>
    </row>
    <row r="352006" spans="7:7" x14ac:dyDescent="0.3">
      <c r="G352006" s="7" t="s">
        <v>1002</v>
      </c>
    </row>
    <row r="352007" spans="7:7" x14ac:dyDescent="0.3">
      <c r="G352007" s="7" t="s">
        <v>1003</v>
      </c>
    </row>
    <row r="352008" spans="7:7" x14ac:dyDescent="0.3">
      <c r="G352008" s="7" t="s">
        <v>1004</v>
      </c>
    </row>
    <row r="352009" spans="7:7" x14ac:dyDescent="0.3">
      <c r="G352009" s="7" t="s">
        <v>1005</v>
      </c>
    </row>
    <row r="352010" spans="7:7" x14ac:dyDescent="0.3">
      <c r="G352010" s="7" t="s">
        <v>1006</v>
      </c>
    </row>
    <row r="352011" spans="7:7" x14ac:dyDescent="0.3">
      <c r="G352011" s="7" t="s">
        <v>1007</v>
      </c>
    </row>
    <row r="352012" spans="7:7" x14ac:dyDescent="0.3">
      <c r="G352012" s="7" t="s">
        <v>1008</v>
      </c>
    </row>
    <row r="352013" spans="7:7" x14ac:dyDescent="0.3">
      <c r="G352013" s="7" t="s">
        <v>1009</v>
      </c>
    </row>
    <row r="352014" spans="7:7" x14ac:dyDescent="0.3">
      <c r="G352014" s="7" t="s">
        <v>1010</v>
      </c>
    </row>
    <row r="352015" spans="7:7" x14ac:dyDescent="0.3">
      <c r="G352015" s="7" t="s">
        <v>1011</v>
      </c>
    </row>
    <row r="352016" spans="7:7" x14ac:dyDescent="0.3">
      <c r="G352016" s="7" t="s">
        <v>1012</v>
      </c>
    </row>
    <row r="352017" spans="7:7" x14ac:dyDescent="0.3">
      <c r="G352017" s="7" t="s">
        <v>1013</v>
      </c>
    </row>
    <row r="352018" spans="7:7" x14ac:dyDescent="0.3">
      <c r="G352018" s="7" t="s">
        <v>1014</v>
      </c>
    </row>
    <row r="352019" spans="7:7" x14ac:dyDescent="0.3">
      <c r="G352019" s="7" t="s">
        <v>1015</v>
      </c>
    </row>
    <row r="352020" spans="7:7" x14ac:dyDescent="0.3">
      <c r="G352020" s="7" t="s">
        <v>1016</v>
      </c>
    </row>
    <row r="352021" spans="7:7" x14ac:dyDescent="0.3">
      <c r="G352021" s="7" t="s">
        <v>1017</v>
      </c>
    </row>
    <row r="352022" spans="7:7" x14ac:dyDescent="0.3">
      <c r="G352022" s="7" t="s">
        <v>1018</v>
      </c>
    </row>
    <row r="352023" spans="7:7" x14ac:dyDescent="0.3">
      <c r="G352023" s="7" t="s">
        <v>1019</v>
      </c>
    </row>
    <row r="352024" spans="7:7" x14ac:dyDescent="0.3">
      <c r="G352024" s="7" t="s">
        <v>1020</v>
      </c>
    </row>
    <row r="352025" spans="7:7" x14ac:dyDescent="0.3">
      <c r="G352025" s="7" t="s">
        <v>1021</v>
      </c>
    </row>
    <row r="352026" spans="7:7" x14ac:dyDescent="0.3">
      <c r="G352026" s="7" t="s">
        <v>1022</v>
      </c>
    </row>
    <row r="352027" spans="7:7" x14ac:dyDescent="0.3">
      <c r="G352027" s="7" t="s">
        <v>1023</v>
      </c>
    </row>
    <row r="352028" spans="7:7" x14ac:dyDescent="0.3">
      <c r="G352028" s="7" t="s">
        <v>1024</v>
      </c>
    </row>
    <row r="352029" spans="7:7" x14ac:dyDescent="0.3">
      <c r="G352029" s="7" t="s">
        <v>1025</v>
      </c>
    </row>
    <row r="352030" spans="7:7" x14ac:dyDescent="0.3">
      <c r="G352030" s="7" t="s">
        <v>1026</v>
      </c>
    </row>
    <row r="352031" spans="7:7" x14ac:dyDescent="0.3">
      <c r="G352031" s="7" t="s">
        <v>1027</v>
      </c>
    </row>
    <row r="352032" spans="7:7" x14ac:dyDescent="0.3">
      <c r="G352032" s="7" t="s">
        <v>1028</v>
      </c>
    </row>
    <row r="352033" spans="7:7" x14ac:dyDescent="0.3">
      <c r="G352033" s="7" t="s">
        <v>1029</v>
      </c>
    </row>
    <row r="352034" spans="7:7" x14ac:dyDescent="0.3">
      <c r="G352034" s="7" t="s">
        <v>1030</v>
      </c>
    </row>
    <row r="352035" spans="7:7" x14ac:dyDescent="0.3">
      <c r="G352035" s="7" t="s">
        <v>1031</v>
      </c>
    </row>
    <row r="352036" spans="7:7" x14ac:dyDescent="0.3">
      <c r="G352036" s="7" t="s">
        <v>1032</v>
      </c>
    </row>
    <row r="352037" spans="7:7" x14ac:dyDescent="0.3">
      <c r="G352037" s="7" t="s">
        <v>1033</v>
      </c>
    </row>
    <row r="352038" spans="7:7" x14ac:dyDescent="0.3">
      <c r="G352038" s="7" t="s">
        <v>1034</v>
      </c>
    </row>
    <row r="352039" spans="7:7" x14ac:dyDescent="0.3">
      <c r="G352039" s="7" t="s">
        <v>1035</v>
      </c>
    </row>
    <row r="352040" spans="7:7" x14ac:dyDescent="0.3">
      <c r="G352040" s="7" t="s">
        <v>1036</v>
      </c>
    </row>
    <row r="352041" spans="7:7" x14ac:dyDescent="0.3">
      <c r="G352041" s="7" t="s">
        <v>1037</v>
      </c>
    </row>
    <row r="352042" spans="7:7" x14ac:dyDescent="0.3">
      <c r="G352042" s="7" t="s">
        <v>1038</v>
      </c>
    </row>
    <row r="352043" spans="7:7" x14ac:dyDescent="0.3">
      <c r="G352043" s="7" t="s">
        <v>1039</v>
      </c>
    </row>
    <row r="352044" spans="7:7" x14ac:dyDescent="0.3">
      <c r="G352044" s="7" t="s">
        <v>1040</v>
      </c>
    </row>
    <row r="352045" spans="7:7" x14ac:dyDescent="0.3">
      <c r="G352045" s="7" t="s">
        <v>1041</v>
      </c>
    </row>
    <row r="352046" spans="7:7" x14ac:dyDescent="0.3">
      <c r="G352046" s="7" t="s">
        <v>1042</v>
      </c>
    </row>
    <row r="352047" spans="7:7" x14ac:dyDescent="0.3">
      <c r="G352047" s="7" t="s">
        <v>1043</v>
      </c>
    </row>
    <row r="352048" spans="7:7" x14ac:dyDescent="0.3">
      <c r="G352048" s="7" t="s">
        <v>1044</v>
      </c>
    </row>
    <row r="352049" spans="7:7" x14ac:dyDescent="0.3">
      <c r="G352049" s="7" t="s">
        <v>1045</v>
      </c>
    </row>
    <row r="352050" spans="7:7" x14ac:dyDescent="0.3">
      <c r="G352050" s="7" t="s">
        <v>1046</v>
      </c>
    </row>
    <row r="352051" spans="7:7" x14ac:dyDescent="0.3">
      <c r="G352051" s="7" t="s">
        <v>1047</v>
      </c>
    </row>
    <row r="352052" spans="7:7" x14ac:dyDescent="0.3">
      <c r="G352052" s="7" t="s">
        <v>1048</v>
      </c>
    </row>
    <row r="352053" spans="7:7" x14ac:dyDescent="0.3">
      <c r="G352053" s="7" t="s">
        <v>1049</v>
      </c>
    </row>
    <row r="352054" spans="7:7" x14ac:dyDescent="0.3">
      <c r="G352054" s="7" t="s">
        <v>1050</v>
      </c>
    </row>
    <row r="352055" spans="7:7" x14ac:dyDescent="0.3">
      <c r="G352055" s="7" t="s">
        <v>1051</v>
      </c>
    </row>
    <row r="352056" spans="7:7" x14ac:dyDescent="0.3">
      <c r="G352056" s="7" t="s">
        <v>1052</v>
      </c>
    </row>
    <row r="352057" spans="7:7" x14ac:dyDescent="0.3">
      <c r="G352057" s="7" t="s">
        <v>1053</v>
      </c>
    </row>
    <row r="352058" spans="7:7" x14ac:dyDescent="0.3">
      <c r="G352058" s="7" t="s">
        <v>1054</v>
      </c>
    </row>
    <row r="352059" spans="7:7" x14ac:dyDescent="0.3">
      <c r="G352059" s="7" t="s">
        <v>1055</v>
      </c>
    </row>
    <row r="352060" spans="7:7" x14ac:dyDescent="0.3">
      <c r="G352060" s="7" t="s">
        <v>1056</v>
      </c>
    </row>
    <row r="352061" spans="7:7" x14ac:dyDescent="0.3">
      <c r="G352061" s="7" t="s">
        <v>1057</v>
      </c>
    </row>
    <row r="352062" spans="7:7" x14ac:dyDescent="0.3">
      <c r="G352062" s="7" t="s">
        <v>1058</v>
      </c>
    </row>
    <row r="352063" spans="7:7" x14ac:dyDescent="0.3">
      <c r="G352063" s="7" t="s">
        <v>1059</v>
      </c>
    </row>
    <row r="352064" spans="7:7" x14ac:dyDescent="0.3">
      <c r="G352064" s="7" t="s">
        <v>1060</v>
      </c>
    </row>
    <row r="352065" spans="7:7" x14ac:dyDescent="0.3">
      <c r="G352065" s="7" t="s">
        <v>1061</v>
      </c>
    </row>
    <row r="352066" spans="7:7" x14ac:dyDescent="0.3">
      <c r="G352066" s="7" t="s">
        <v>1062</v>
      </c>
    </row>
    <row r="352067" spans="7:7" x14ac:dyDescent="0.3">
      <c r="G352067" s="7" t="s">
        <v>1063</v>
      </c>
    </row>
    <row r="352068" spans="7:7" x14ac:dyDescent="0.3">
      <c r="G352068" s="7" t="s">
        <v>1064</v>
      </c>
    </row>
    <row r="352069" spans="7:7" x14ac:dyDescent="0.3">
      <c r="G352069" s="7" t="s">
        <v>1065</v>
      </c>
    </row>
    <row r="352070" spans="7:7" x14ac:dyDescent="0.3">
      <c r="G352070" s="7" t="s">
        <v>1066</v>
      </c>
    </row>
    <row r="352071" spans="7:7" x14ac:dyDescent="0.3">
      <c r="G352071" s="7" t="s">
        <v>1067</v>
      </c>
    </row>
    <row r="352072" spans="7:7" x14ac:dyDescent="0.3">
      <c r="G352072" s="7" t="s">
        <v>1068</v>
      </c>
    </row>
    <row r="352073" spans="7:7" x14ac:dyDescent="0.3">
      <c r="G352073" s="7" t="s">
        <v>1069</v>
      </c>
    </row>
    <row r="352074" spans="7:7" x14ac:dyDescent="0.3">
      <c r="G352074" s="7" t="s">
        <v>1070</v>
      </c>
    </row>
    <row r="352075" spans="7:7" x14ac:dyDescent="0.3">
      <c r="G352075" s="7" t="s">
        <v>1071</v>
      </c>
    </row>
    <row r="352076" spans="7:7" x14ac:dyDescent="0.3">
      <c r="G352076" s="7" t="s">
        <v>1072</v>
      </c>
    </row>
    <row r="352077" spans="7:7" x14ac:dyDescent="0.3">
      <c r="G352077" s="7" t="s">
        <v>1073</v>
      </c>
    </row>
    <row r="352078" spans="7:7" x14ac:dyDescent="0.3">
      <c r="G352078" s="7" t="s">
        <v>1074</v>
      </c>
    </row>
    <row r="352079" spans="7:7" x14ac:dyDescent="0.3">
      <c r="G352079" s="7" t="s">
        <v>1075</v>
      </c>
    </row>
    <row r="352080" spans="7:7" x14ac:dyDescent="0.3">
      <c r="G352080" s="7" t="s">
        <v>1076</v>
      </c>
    </row>
    <row r="352081" spans="7:7" x14ac:dyDescent="0.3">
      <c r="G352081" s="7" t="s">
        <v>1077</v>
      </c>
    </row>
    <row r="352082" spans="7:7" x14ac:dyDescent="0.3">
      <c r="G352082" s="7" t="s">
        <v>1078</v>
      </c>
    </row>
    <row r="352083" spans="7:7" x14ac:dyDescent="0.3">
      <c r="G352083" s="7" t="s">
        <v>1079</v>
      </c>
    </row>
    <row r="352084" spans="7:7" x14ac:dyDescent="0.3">
      <c r="G352084" s="7" t="s">
        <v>1080</v>
      </c>
    </row>
    <row r="352085" spans="7:7" x14ac:dyDescent="0.3">
      <c r="G352085" s="7" t="s">
        <v>1081</v>
      </c>
    </row>
    <row r="352086" spans="7:7" x14ac:dyDescent="0.3">
      <c r="G352086" s="7" t="s">
        <v>1082</v>
      </c>
    </row>
    <row r="352087" spans="7:7" x14ac:dyDescent="0.3">
      <c r="G352087" s="7" t="s">
        <v>1083</v>
      </c>
    </row>
    <row r="352088" spans="7:7" x14ac:dyDescent="0.3">
      <c r="G352088" s="7" t="s">
        <v>1084</v>
      </c>
    </row>
    <row r="352089" spans="7:7" x14ac:dyDescent="0.3">
      <c r="G352089" s="7" t="s">
        <v>1085</v>
      </c>
    </row>
    <row r="352090" spans="7:7" x14ac:dyDescent="0.3">
      <c r="G352090" s="7" t="s">
        <v>1086</v>
      </c>
    </row>
    <row r="352091" spans="7:7" x14ac:dyDescent="0.3">
      <c r="G352091" s="7" t="s">
        <v>1087</v>
      </c>
    </row>
    <row r="352092" spans="7:7" x14ac:dyDescent="0.3">
      <c r="G352092" s="7" t="s">
        <v>1088</v>
      </c>
    </row>
    <row r="352093" spans="7:7" x14ac:dyDescent="0.3">
      <c r="G352093" s="7" t="s">
        <v>1089</v>
      </c>
    </row>
    <row r="352094" spans="7:7" x14ac:dyDescent="0.3">
      <c r="G352094" s="7" t="s">
        <v>1090</v>
      </c>
    </row>
    <row r="352095" spans="7:7" x14ac:dyDescent="0.3">
      <c r="G352095" s="7" t="s">
        <v>1091</v>
      </c>
    </row>
    <row r="352096" spans="7:7" x14ac:dyDescent="0.3">
      <c r="G352096" s="7" t="s">
        <v>1092</v>
      </c>
    </row>
    <row r="352097" spans="7:7" x14ac:dyDescent="0.3">
      <c r="G352097" s="7" t="s">
        <v>1093</v>
      </c>
    </row>
    <row r="352098" spans="7:7" x14ac:dyDescent="0.3">
      <c r="G352098" s="7" t="s">
        <v>1094</v>
      </c>
    </row>
    <row r="352099" spans="7:7" x14ac:dyDescent="0.3">
      <c r="G352099" s="7" t="s">
        <v>1095</v>
      </c>
    </row>
    <row r="352100" spans="7:7" x14ac:dyDescent="0.3">
      <c r="G352100" s="7" t="s">
        <v>1096</v>
      </c>
    </row>
    <row r="352101" spans="7:7" x14ac:dyDescent="0.3">
      <c r="G352101" s="7" t="s">
        <v>1097</v>
      </c>
    </row>
    <row r="352102" spans="7:7" x14ac:dyDescent="0.3">
      <c r="G352102" s="7" t="s">
        <v>1098</v>
      </c>
    </row>
    <row r="352103" spans="7:7" x14ac:dyDescent="0.3">
      <c r="G352103" s="7" t="s">
        <v>1099</v>
      </c>
    </row>
    <row r="352104" spans="7:7" x14ac:dyDescent="0.3">
      <c r="G352104" s="7" t="s">
        <v>1100</v>
      </c>
    </row>
    <row r="352105" spans="7:7" x14ac:dyDescent="0.3">
      <c r="G352105" s="7" t="s">
        <v>1101</v>
      </c>
    </row>
    <row r="352106" spans="7:7" x14ac:dyDescent="0.3">
      <c r="G352106" s="7" t="s">
        <v>1102</v>
      </c>
    </row>
    <row r="352107" spans="7:7" x14ac:dyDescent="0.3">
      <c r="G352107" s="7" t="s">
        <v>1103</v>
      </c>
    </row>
    <row r="352108" spans="7:7" x14ac:dyDescent="0.3">
      <c r="G352108" s="7" t="s">
        <v>1104</v>
      </c>
    </row>
    <row r="352109" spans="7:7" x14ac:dyDescent="0.3">
      <c r="G352109" s="7" t="s">
        <v>1105</v>
      </c>
    </row>
    <row r="352110" spans="7:7" x14ac:dyDescent="0.3">
      <c r="G352110" s="7" t="s">
        <v>1106</v>
      </c>
    </row>
    <row r="352111" spans="7:7" x14ac:dyDescent="0.3">
      <c r="G352111" s="7" t="s">
        <v>1107</v>
      </c>
    </row>
    <row r="352112" spans="7:7" x14ac:dyDescent="0.3">
      <c r="G352112" s="7" t="s">
        <v>1108</v>
      </c>
    </row>
    <row r="352113" spans="7:7" x14ac:dyDescent="0.3">
      <c r="G352113" s="7" t="s">
        <v>1109</v>
      </c>
    </row>
    <row r="352114" spans="7:7" x14ac:dyDescent="0.3">
      <c r="G352114" s="7" t="s">
        <v>1110</v>
      </c>
    </row>
    <row r="352115" spans="7:7" x14ac:dyDescent="0.3">
      <c r="G352115" s="7" t="s">
        <v>1111</v>
      </c>
    </row>
    <row r="352116" spans="7:7" x14ac:dyDescent="0.3">
      <c r="G352116" s="7" t="s">
        <v>1112</v>
      </c>
    </row>
    <row r="352117" spans="7:7" x14ac:dyDescent="0.3">
      <c r="G352117" s="7" t="s">
        <v>1113</v>
      </c>
    </row>
    <row r="352118" spans="7:7" x14ac:dyDescent="0.3">
      <c r="G352118" s="7" t="s">
        <v>1114</v>
      </c>
    </row>
    <row r="352119" spans="7:7" x14ac:dyDescent="0.3">
      <c r="G352119" s="7" t="s">
        <v>1115</v>
      </c>
    </row>
    <row r="352120" spans="7:7" x14ac:dyDescent="0.3">
      <c r="G352120" s="7" t="s">
        <v>1116</v>
      </c>
    </row>
    <row r="352121" spans="7:7" x14ac:dyDescent="0.3">
      <c r="G352121" s="7" t="s">
        <v>1117</v>
      </c>
    </row>
    <row r="352122" spans="7:7" x14ac:dyDescent="0.3">
      <c r="G352122" s="7" t="s">
        <v>1118</v>
      </c>
    </row>
    <row r="352123" spans="7:7" x14ac:dyDescent="0.3">
      <c r="G352123" s="7" t="s">
        <v>1119</v>
      </c>
    </row>
    <row r="352124" spans="7:7" x14ac:dyDescent="0.3">
      <c r="G352124" s="7" t="s">
        <v>1120</v>
      </c>
    </row>
    <row r="352125" spans="7:7" x14ac:dyDescent="0.3">
      <c r="G352125" s="7" t="s">
        <v>1121</v>
      </c>
    </row>
    <row r="352126" spans="7:7" x14ac:dyDescent="0.3">
      <c r="G352126" s="7" t="s">
        <v>1122</v>
      </c>
    </row>
    <row r="352127" spans="7:7" x14ac:dyDescent="0.3">
      <c r="G352127" s="7" t="s">
        <v>1123</v>
      </c>
    </row>
    <row r="352128" spans="7:7" x14ac:dyDescent="0.3">
      <c r="G352128" s="7" t="s">
        <v>1124</v>
      </c>
    </row>
    <row r="352129" spans="7:7" x14ac:dyDescent="0.3">
      <c r="G352129" s="7" t="s">
        <v>1125</v>
      </c>
    </row>
    <row r="352130" spans="7:7" x14ac:dyDescent="0.3">
      <c r="G352130" s="7" t="s">
        <v>1126</v>
      </c>
    </row>
    <row r="352131" spans="7:7" x14ac:dyDescent="0.3">
      <c r="G352131" s="7" t="s">
        <v>1127</v>
      </c>
    </row>
    <row r="352132" spans="7:7" x14ac:dyDescent="0.3">
      <c r="G352132" s="7" t="s">
        <v>1128</v>
      </c>
    </row>
    <row r="352133" spans="7:7" x14ac:dyDescent="0.3">
      <c r="G352133" s="7" t="s">
        <v>1129</v>
      </c>
    </row>
    <row r="352134" spans="7:7" x14ac:dyDescent="0.3">
      <c r="G352134" s="7" t="s">
        <v>1130</v>
      </c>
    </row>
    <row r="352135" spans="7:7" x14ac:dyDescent="0.3">
      <c r="G352135" s="7" t="s">
        <v>1131</v>
      </c>
    </row>
    <row r="352136" spans="7:7" x14ac:dyDescent="0.3">
      <c r="G352136" s="7" t="s">
        <v>1132</v>
      </c>
    </row>
    <row r="352137" spans="7:7" x14ac:dyDescent="0.3">
      <c r="G352137" s="7" t="s">
        <v>1133</v>
      </c>
    </row>
    <row r="352138" spans="7:7" x14ac:dyDescent="0.3">
      <c r="G352138" s="7" t="s">
        <v>1134</v>
      </c>
    </row>
    <row r="352139" spans="7:7" x14ac:dyDescent="0.3">
      <c r="G352139" s="7" t="s">
        <v>1135</v>
      </c>
    </row>
    <row r="352140" spans="7:7" x14ac:dyDescent="0.3">
      <c r="G352140" s="7" t="s">
        <v>1136</v>
      </c>
    </row>
    <row r="352141" spans="7:7" x14ac:dyDescent="0.3">
      <c r="G352141" s="7" t="s">
        <v>1137</v>
      </c>
    </row>
    <row r="352142" spans="7:7" x14ac:dyDescent="0.3">
      <c r="G352142" s="7" t="s">
        <v>1138</v>
      </c>
    </row>
    <row r="352143" spans="7:7" x14ac:dyDescent="0.3">
      <c r="G352143" s="7" t="s">
        <v>1139</v>
      </c>
    </row>
    <row r="352144" spans="7:7" x14ac:dyDescent="0.3">
      <c r="G352144" s="7" t="s">
        <v>1140</v>
      </c>
    </row>
    <row r="352145" spans="7:7" x14ac:dyDescent="0.3">
      <c r="G352145" s="7" t="s">
        <v>1141</v>
      </c>
    </row>
    <row r="352146" spans="7:7" x14ac:dyDescent="0.3">
      <c r="G352146" s="7" t="s">
        <v>1142</v>
      </c>
    </row>
    <row r="352147" spans="7:7" x14ac:dyDescent="0.3">
      <c r="G352147" s="7" t="s">
        <v>1143</v>
      </c>
    </row>
    <row r="352148" spans="7:7" x14ac:dyDescent="0.3">
      <c r="G352148" s="7" t="s">
        <v>1144</v>
      </c>
    </row>
    <row r="352149" spans="7:7" x14ac:dyDescent="0.3">
      <c r="G352149" s="7" t="s">
        <v>1145</v>
      </c>
    </row>
    <row r="352150" spans="7:7" x14ac:dyDescent="0.3">
      <c r="G352150" s="7" t="s">
        <v>1146</v>
      </c>
    </row>
    <row r="352151" spans="7:7" x14ac:dyDescent="0.3">
      <c r="G352151" s="7" t="s">
        <v>1147</v>
      </c>
    </row>
    <row r="352152" spans="7:7" x14ac:dyDescent="0.3">
      <c r="G352152" s="7" t="s">
        <v>1148</v>
      </c>
    </row>
    <row r="352153" spans="7:7" x14ac:dyDescent="0.3">
      <c r="G352153" s="7" t="s">
        <v>1149</v>
      </c>
    </row>
    <row r="352154" spans="7:7" x14ac:dyDescent="0.3">
      <c r="G352154" s="7" t="s">
        <v>1150</v>
      </c>
    </row>
    <row r="352155" spans="7:7" x14ac:dyDescent="0.3">
      <c r="G352155" s="7" t="s">
        <v>1151</v>
      </c>
    </row>
    <row r="352156" spans="7:7" x14ac:dyDescent="0.3">
      <c r="G352156" s="7" t="s">
        <v>1152</v>
      </c>
    </row>
    <row r="352157" spans="7:7" x14ac:dyDescent="0.3">
      <c r="G352157" s="7" t="s">
        <v>1153</v>
      </c>
    </row>
    <row r="352158" spans="7:7" x14ac:dyDescent="0.3">
      <c r="G352158" s="7" t="s">
        <v>1154</v>
      </c>
    </row>
    <row r="352159" spans="7:7" x14ac:dyDescent="0.3">
      <c r="G352159" s="7" t="s">
        <v>1155</v>
      </c>
    </row>
    <row r="352160" spans="7:7" x14ac:dyDescent="0.3">
      <c r="G352160" s="7" t="s">
        <v>1156</v>
      </c>
    </row>
    <row r="352161" spans="7:7" x14ac:dyDescent="0.3">
      <c r="G352161" s="7" t="s">
        <v>1157</v>
      </c>
    </row>
    <row r="352162" spans="7:7" x14ac:dyDescent="0.3">
      <c r="G352162" s="7" t="s">
        <v>1158</v>
      </c>
    </row>
    <row r="352163" spans="7:7" x14ac:dyDescent="0.3">
      <c r="G352163" s="7" t="s">
        <v>1159</v>
      </c>
    </row>
    <row r="352164" spans="7:7" x14ac:dyDescent="0.3">
      <c r="G352164" s="7" t="s">
        <v>1160</v>
      </c>
    </row>
    <row r="352165" spans="7:7" x14ac:dyDescent="0.3">
      <c r="G352165" s="7" t="s">
        <v>1161</v>
      </c>
    </row>
    <row r="352166" spans="7:7" x14ac:dyDescent="0.3">
      <c r="G352166" s="7" t="s">
        <v>1162</v>
      </c>
    </row>
    <row r="352167" spans="7:7" x14ac:dyDescent="0.3">
      <c r="G352167" s="7" t="s">
        <v>1163</v>
      </c>
    </row>
    <row r="352168" spans="7:7" x14ac:dyDescent="0.3">
      <c r="G352168" s="7" t="s">
        <v>1164</v>
      </c>
    </row>
    <row r="352169" spans="7:7" x14ac:dyDescent="0.3">
      <c r="G352169" s="7" t="s">
        <v>1165</v>
      </c>
    </row>
    <row r="352170" spans="7:7" x14ac:dyDescent="0.3">
      <c r="G352170" s="7" t="s">
        <v>1166</v>
      </c>
    </row>
    <row r="352171" spans="7:7" x14ac:dyDescent="0.3">
      <c r="G352171" s="7" t="s">
        <v>1167</v>
      </c>
    </row>
    <row r="352172" spans="7:7" x14ac:dyDescent="0.3">
      <c r="G352172" s="7" t="s">
        <v>1168</v>
      </c>
    </row>
    <row r="352173" spans="7:7" x14ac:dyDescent="0.3">
      <c r="G352173" s="7" t="s">
        <v>1169</v>
      </c>
    </row>
    <row r="352174" spans="7:7" x14ac:dyDescent="0.3">
      <c r="G352174" s="7" t="s">
        <v>1170</v>
      </c>
    </row>
    <row r="352175" spans="7:7" x14ac:dyDescent="0.3">
      <c r="G352175" s="7" t="s">
        <v>1171</v>
      </c>
    </row>
    <row r="352176" spans="7:7" x14ac:dyDescent="0.3">
      <c r="G352176" s="7" t="s">
        <v>1172</v>
      </c>
    </row>
    <row r="352177" spans="7:7" x14ac:dyDescent="0.3">
      <c r="G352177" s="7" t="s">
        <v>1173</v>
      </c>
    </row>
    <row r="352178" spans="7:7" x14ac:dyDescent="0.3">
      <c r="G352178" s="7" t="s">
        <v>1174</v>
      </c>
    </row>
    <row r="352179" spans="7:7" x14ac:dyDescent="0.3">
      <c r="G352179" s="7" t="s">
        <v>1175</v>
      </c>
    </row>
    <row r="352180" spans="7:7" x14ac:dyDescent="0.3">
      <c r="G352180" s="7" t="s">
        <v>1176</v>
      </c>
    </row>
    <row r="352181" spans="7:7" x14ac:dyDescent="0.3">
      <c r="G352181" s="7" t="s">
        <v>1177</v>
      </c>
    </row>
    <row r="352182" spans="7:7" x14ac:dyDescent="0.3">
      <c r="G352182" s="7" t="s">
        <v>1178</v>
      </c>
    </row>
    <row r="352183" spans="7:7" x14ac:dyDescent="0.3">
      <c r="G352183" s="7" t="s">
        <v>1179</v>
      </c>
    </row>
    <row r="352184" spans="7:7" x14ac:dyDescent="0.3">
      <c r="G352184" s="7" t="s">
        <v>1180</v>
      </c>
    </row>
    <row r="352185" spans="7:7" x14ac:dyDescent="0.3">
      <c r="G352185" s="7" t="s">
        <v>1181</v>
      </c>
    </row>
    <row r="352186" spans="7:7" x14ac:dyDescent="0.3">
      <c r="G352186" s="7" t="s">
        <v>1182</v>
      </c>
    </row>
    <row r="352187" spans="7:7" x14ac:dyDescent="0.3">
      <c r="G352187" s="7" t="s">
        <v>1183</v>
      </c>
    </row>
    <row r="352188" spans="7:7" x14ac:dyDescent="0.3">
      <c r="G352188" s="7" t="s">
        <v>1184</v>
      </c>
    </row>
    <row r="352189" spans="7:7" x14ac:dyDescent="0.3">
      <c r="G352189" s="7" t="s">
        <v>1185</v>
      </c>
    </row>
    <row r="352190" spans="7:7" x14ac:dyDescent="0.3">
      <c r="G352190" s="7" t="s">
        <v>1186</v>
      </c>
    </row>
    <row r="352191" spans="7:7" x14ac:dyDescent="0.3">
      <c r="G352191" s="7" t="s">
        <v>1187</v>
      </c>
    </row>
    <row r="352192" spans="7:7" x14ac:dyDescent="0.3">
      <c r="G352192" s="7" t="s">
        <v>1188</v>
      </c>
    </row>
    <row r="352193" spans="7:7" x14ac:dyDescent="0.3">
      <c r="G352193" s="7" t="s">
        <v>1189</v>
      </c>
    </row>
    <row r="352194" spans="7:7" x14ac:dyDescent="0.3">
      <c r="G352194" s="7" t="s">
        <v>1190</v>
      </c>
    </row>
    <row r="352195" spans="7:7" x14ac:dyDescent="0.3">
      <c r="G352195" s="7" t="s">
        <v>1191</v>
      </c>
    </row>
    <row r="352196" spans="7:7" x14ac:dyDescent="0.3">
      <c r="G352196" s="7" t="s">
        <v>1192</v>
      </c>
    </row>
    <row r="352197" spans="7:7" x14ac:dyDescent="0.3">
      <c r="G352197" s="7" t="s">
        <v>1193</v>
      </c>
    </row>
    <row r="352198" spans="7:7" x14ac:dyDescent="0.3">
      <c r="G352198" s="7" t="s">
        <v>1194</v>
      </c>
    </row>
    <row r="352199" spans="7:7" x14ac:dyDescent="0.3">
      <c r="G352199" s="7" t="s">
        <v>1195</v>
      </c>
    </row>
    <row r="352200" spans="7:7" x14ac:dyDescent="0.3">
      <c r="G352200" s="7" t="s">
        <v>1196</v>
      </c>
    </row>
    <row r="352201" spans="7:7" x14ac:dyDescent="0.3">
      <c r="G352201" s="7" t="s">
        <v>1197</v>
      </c>
    </row>
    <row r="352202" spans="7:7" x14ac:dyDescent="0.3">
      <c r="G352202" s="7" t="s">
        <v>1198</v>
      </c>
    </row>
    <row r="352203" spans="7:7" x14ac:dyDescent="0.3">
      <c r="G352203" s="7" t="s">
        <v>1199</v>
      </c>
    </row>
    <row r="352204" spans="7:7" x14ac:dyDescent="0.3">
      <c r="G352204" s="7" t="s">
        <v>1200</v>
      </c>
    </row>
    <row r="352205" spans="7:7" x14ac:dyDescent="0.3">
      <c r="G352205" s="7" t="s">
        <v>1201</v>
      </c>
    </row>
    <row r="352206" spans="7:7" x14ac:dyDescent="0.3">
      <c r="G352206" s="7" t="s">
        <v>1202</v>
      </c>
    </row>
    <row r="352207" spans="7:7" x14ac:dyDescent="0.3">
      <c r="G352207" s="7" t="s">
        <v>1203</v>
      </c>
    </row>
    <row r="352208" spans="7:7" x14ac:dyDescent="0.3">
      <c r="G352208" s="7" t="s">
        <v>1204</v>
      </c>
    </row>
    <row r="352209" spans="7:7" x14ac:dyDescent="0.3">
      <c r="G352209" s="7" t="s">
        <v>1205</v>
      </c>
    </row>
    <row r="352210" spans="7:7" x14ac:dyDescent="0.3">
      <c r="G352210" s="7" t="s">
        <v>1206</v>
      </c>
    </row>
    <row r="352211" spans="7:7" x14ac:dyDescent="0.3">
      <c r="G352211" s="7" t="s">
        <v>1207</v>
      </c>
    </row>
    <row r="352212" spans="7:7" x14ac:dyDescent="0.3">
      <c r="G352212" s="7" t="s">
        <v>1208</v>
      </c>
    </row>
    <row r="352213" spans="7:7" x14ac:dyDescent="0.3">
      <c r="G352213" s="7" t="s">
        <v>1209</v>
      </c>
    </row>
    <row r="352214" spans="7:7" x14ac:dyDescent="0.3">
      <c r="G352214" s="7" t="s">
        <v>1210</v>
      </c>
    </row>
    <row r="352215" spans="7:7" x14ac:dyDescent="0.3">
      <c r="G352215" s="7" t="s">
        <v>1211</v>
      </c>
    </row>
    <row r="352216" spans="7:7" x14ac:dyDescent="0.3">
      <c r="G352216" s="7" t="s">
        <v>1212</v>
      </c>
    </row>
    <row r="352217" spans="7:7" x14ac:dyDescent="0.3">
      <c r="G352217" s="7" t="s">
        <v>1213</v>
      </c>
    </row>
    <row r="352218" spans="7:7" x14ac:dyDescent="0.3">
      <c r="G352218" s="7" t="s">
        <v>1214</v>
      </c>
    </row>
    <row r="352219" spans="7:7" x14ac:dyDescent="0.3">
      <c r="G352219" s="7" t="s">
        <v>1215</v>
      </c>
    </row>
    <row r="352220" spans="7:7" x14ac:dyDescent="0.3">
      <c r="G352220" s="7" t="s">
        <v>1216</v>
      </c>
    </row>
    <row r="352221" spans="7:7" x14ac:dyDescent="0.3">
      <c r="G352221" s="7" t="s">
        <v>1217</v>
      </c>
    </row>
    <row r="352222" spans="7:7" x14ac:dyDescent="0.3">
      <c r="G352222" s="7" t="s">
        <v>1218</v>
      </c>
    </row>
    <row r="352223" spans="7:7" x14ac:dyDescent="0.3">
      <c r="G352223" s="7" t="s">
        <v>1219</v>
      </c>
    </row>
    <row r="352224" spans="7:7" x14ac:dyDescent="0.3">
      <c r="G352224" s="7" t="s">
        <v>1220</v>
      </c>
    </row>
    <row r="352225" spans="7:7" x14ac:dyDescent="0.3">
      <c r="G352225" s="7" t="s">
        <v>1221</v>
      </c>
    </row>
    <row r="352226" spans="7:7" x14ac:dyDescent="0.3">
      <c r="G352226" s="7" t="s">
        <v>1222</v>
      </c>
    </row>
    <row r="352227" spans="7:7" x14ac:dyDescent="0.3">
      <c r="G352227" s="7" t="s">
        <v>1223</v>
      </c>
    </row>
    <row r="352228" spans="7:7" x14ac:dyDescent="0.3">
      <c r="G352228" s="7" t="s">
        <v>1224</v>
      </c>
    </row>
    <row r="352229" spans="7:7" x14ac:dyDescent="0.3">
      <c r="G352229" s="7" t="s">
        <v>1225</v>
      </c>
    </row>
    <row r="352230" spans="7:7" x14ac:dyDescent="0.3">
      <c r="G352230" s="7" t="s">
        <v>1226</v>
      </c>
    </row>
    <row r="352231" spans="7:7" x14ac:dyDescent="0.3">
      <c r="G352231" s="7" t="s">
        <v>1227</v>
      </c>
    </row>
    <row r="352232" spans="7:7" x14ac:dyDescent="0.3">
      <c r="G352232" s="7" t="s">
        <v>1228</v>
      </c>
    </row>
    <row r="352233" spans="7:7" x14ac:dyDescent="0.3">
      <c r="G352233" s="7" t="s">
        <v>1229</v>
      </c>
    </row>
    <row r="352234" spans="7:7" x14ac:dyDescent="0.3">
      <c r="G352234" s="7" t="s">
        <v>1230</v>
      </c>
    </row>
    <row r="352235" spans="7:7" x14ac:dyDescent="0.3">
      <c r="G352235" s="7" t="s">
        <v>1231</v>
      </c>
    </row>
    <row r="352236" spans="7:7" x14ac:dyDescent="0.3">
      <c r="G352236" s="7" t="s">
        <v>1232</v>
      </c>
    </row>
    <row r="352237" spans="7:7" x14ac:dyDescent="0.3">
      <c r="G352237" s="7" t="s">
        <v>1233</v>
      </c>
    </row>
    <row r="352238" spans="7:7" x14ac:dyDescent="0.3">
      <c r="G352238" s="7" t="s">
        <v>1234</v>
      </c>
    </row>
    <row r="352239" spans="7:7" x14ac:dyDescent="0.3">
      <c r="G352239" s="7" t="s">
        <v>1235</v>
      </c>
    </row>
    <row r="352240" spans="7:7" x14ac:dyDescent="0.3">
      <c r="G352240" s="7" t="s">
        <v>1236</v>
      </c>
    </row>
    <row r="352241" spans="7:7" x14ac:dyDescent="0.3">
      <c r="G352241" s="7" t="s">
        <v>1237</v>
      </c>
    </row>
    <row r="352242" spans="7:7" x14ac:dyDescent="0.3">
      <c r="G352242" s="7" t="s">
        <v>1238</v>
      </c>
    </row>
    <row r="352243" spans="7:7" x14ac:dyDescent="0.3">
      <c r="G352243" s="7" t="s">
        <v>1239</v>
      </c>
    </row>
    <row r="352244" spans="7:7" x14ac:dyDescent="0.3">
      <c r="G352244" s="7" t="s">
        <v>1240</v>
      </c>
    </row>
    <row r="352245" spans="7:7" x14ac:dyDescent="0.3">
      <c r="G352245" s="7" t="s">
        <v>1241</v>
      </c>
    </row>
    <row r="352246" spans="7:7" x14ac:dyDescent="0.3">
      <c r="G352246" s="7" t="s">
        <v>1242</v>
      </c>
    </row>
    <row r="352247" spans="7:7" x14ac:dyDescent="0.3">
      <c r="G352247" s="7" t="s">
        <v>1243</v>
      </c>
    </row>
    <row r="352248" spans="7:7" x14ac:dyDescent="0.3">
      <c r="G352248" s="7" t="s">
        <v>1244</v>
      </c>
    </row>
    <row r="352249" spans="7:7" x14ac:dyDescent="0.3">
      <c r="G352249" s="7" t="s">
        <v>1245</v>
      </c>
    </row>
    <row r="352250" spans="7:7" x14ac:dyDescent="0.3">
      <c r="G352250" s="7" t="s">
        <v>1246</v>
      </c>
    </row>
    <row r="352251" spans="7:7" x14ac:dyDescent="0.3">
      <c r="G352251" s="7" t="s">
        <v>1247</v>
      </c>
    </row>
    <row r="352252" spans="7:7" x14ac:dyDescent="0.3">
      <c r="G352252" s="7" t="s">
        <v>1248</v>
      </c>
    </row>
    <row r="352253" spans="7:7" x14ac:dyDescent="0.3">
      <c r="G352253" s="7" t="s">
        <v>1249</v>
      </c>
    </row>
    <row r="352254" spans="7:7" x14ac:dyDescent="0.3">
      <c r="G352254" s="7" t="s">
        <v>1250</v>
      </c>
    </row>
    <row r="352255" spans="7:7" x14ac:dyDescent="0.3">
      <c r="G352255" s="7" t="s">
        <v>1251</v>
      </c>
    </row>
    <row r="352256" spans="7:7" x14ac:dyDescent="0.3">
      <c r="G352256" s="7" t="s">
        <v>1252</v>
      </c>
    </row>
    <row r="352257" spans="7:7" x14ac:dyDescent="0.3">
      <c r="G352257" s="7" t="s">
        <v>1253</v>
      </c>
    </row>
    <row r="352258" spans="7:7" x14ac:dyDescent="0.3">
      <c r="G352258" s="7" t="s">
        <v>1254</v>
      </c>
    </row>
    <row r="352259" spans="7:7" x14ac:dyDescent="0.3">
      <c r="G352259" s="7" t="s">
        <v>1255</v>
      </c>
    </row>
    <row r="352260" spans="7:7" x14ac:dyDescent="0.3">
      <c r="G352260" s="7" t="s">
        <v>1256</v>
      </c>
    </row>
    <row r="352261" spans="7:7" x14ac:dyDescent="0.3">
      <c r="G352261" s="7" t="s">
        <v>1257</v>
      </c>
    </row>
    <row r="352262" spans="7:7" x14ac:dyDescent="0.3">
      <c r="G352262" s="7" t="s">
        <v>1258</v>
      </c>
    </row>
    <row r="352263" spans="7:7" x14ac:dyDescent="0.3">
      <c r="G352263" s="7" t="s">
        <v>1259</v>
      </c>
    </row>
    <row r="352264" spans="7:7" x14ac:dyDescent="0.3">
      <c r="G352264" s="7" t="s">
        <v>1260</v>
      </c>
    </row>
    <row r="352265" spans="7:7" x14ac:dyDescent="0.3">
      <c r="G352265" s="7" t="s">
        <v>1261</v>
      </c>
    </row>
    <row r="352266" spans="7:7" x14ac:dyDescent="0.3">
      <c r="G352266" s="7" t="s">
        <v>1262</v>
      </c>
    </row>
    <row r="352267" spans="7:7" x14ac:dyDescent="0.3">
      <c r="G352267" s="7" t="s">
        <v>1263</v>
      </c>
    </row>
    <row r="352268" spans="7:7" x14ac:dyDescent="0.3">
      <c r="G352268" s="7" t="s">
        <v>1264</v>
      </c>
    </row>
    <row r="352269" spans="7:7" x14ac:dyDescent="0.3">
      <c r="G352269" s="7" t="s">
        <v>1265</v>
      </c>
    </row>
    <row r="352270" spans="7:7" x14ac:dyDescent="0.3">
      <c r="G352270" s="7" t="s">
        <v>1266</v>
      </c>
    </row>
    <row r="352271" spans="7:7" x14ac:dyDescent="0.3">
      <c r="G352271" s="7" t="s">
        <v>1267</v>
      </c>
    </row>
    <row r="352272" spans="7:7" x14ac:dyDescent="0.3">
      <c r="G352272" s="7" t="s">
        <v>1268</v>
      </c>
    </row>
    <row r="352273" spans="7:7" x14ac:dyDescent="0.3">
      <c r="G352273" s="7" t="s">
        <v>1269</v>
      </c>
    </row>
    <row r="352274" spans="7:7" x14ac:dyDescent="0.3">
      <c r="G352274" s="7" t="s">
        <v>1270</v>
      </c>
    </row>
    <row r="352275" spans="7:7" x14ac:dyDescent="0.3">
      <c r="G352275" s="7" t="s">
        <v>1271</v>
      </c>
    </row>
    <row r="352276" spans="7:7" x14ac:dyDescent="0.3">
      <c r="G352276" s="7" t="s">
        <v>1272</v>
      </c>
    </row>
    <row r="352277" spans="7:7" x14ac:dyDescent="0.3">
      <c r="G352277" s="7" t="s">
        <v>1273</v>
      </c>
    </row>
    <row r="352278" spans="7:7" x14ac:dyDescent="0.3">
      <c r="G352278" s="7" t="s">
        <v>1274</v>
      </c>
    </row>
    <row r="352279" spans="7:7" x14ac:dyDescent="0.3">
      <c r="G352279" s="7" t="s">
        <v>1275</v>
      </c>
    </row>
    <row r="352280" spans="7:7" x14ac:dyDescent="0.3">
      <c r="G352280" s="7" t="s">
        <v>1276</v>
      </c>
    </row>
    <row r="352281" spans="7:7" x14ac:dyDescent="0.3">
      <c r="G352281" s="7" t="s">
        <v>1277</v>
      </c>
    </row>
    <row r="352282" spans="7:7" x14ac:dyDescent="0.3">
      <c r="G352282" s="7" t="s">
        <v>1278</v>
      </c>
    </row>
    <row r="352283" spans="7:7" x14ac:dyDescent="0.3">
      <c r="G352283" s="7" t="s">
        <v>1279</v>
      </c>
    </row>
    <row r="352284" spans="7:7" x14ac:dyDescent="0.3">
      <c r="G352284" s="7" t="s">
        <v>1280</v>
      </c>
    </row>
    <row r="352285" spans="7:7" x14ac:dyDescent="0.3">
      <c r="G352285" s="7" t="s">
        <v>1281</v>
      </c>
    </row>
    <row r="352286" spans="7:7" x14ac:dyDescent="0.3">
      <c r="G352286" s="7" t="s">
        <v>1282</v>
      </c>
    </row>
    <row r="352287" spans="7:7" x14ac:dyDescent="0.3">
      <c r="G352287" s="7" t="s">
        <v>1283</v>
      </c>
    </row>
    <row r="352288" spans="7:7" x14ac:dyDescent="0.3">
      <c r="G352288" s="7" t="s">
        <v>1284</v>
      </c>
    </row>
    <row r="352289" spans="7:7" x14ac:dyDescent="0.3">
      <c r="G352289" s="7" t="s">
        <v>1285</v>
      </c>
    </row>
    <row r="352290" spans="7:7" x14ac:dyDescent="0.3">
      <c r="G352290" s="7" t="s">
        <v>1286</v>
      </c>
    </row>
    <row r="352291" spans="7:7" x14ac:dyDescent="0.3">
      <c r="G352291" s="7" t="s">
        <v>1287</v>
      </c>
    </row>
    <row r="352292" spans="7:7" x14ac:dyDescent="0.3">
      <c r="G352292" s="7" t="s">
        <v>1288</v>
      </c>
    </row>
    <row r="352293" spans="7:7" x14ac:dyDescent="0.3">
      <c r="G352293" s="7" t="s">
        <v>1289</v>
      </c>
    </row>
    <row r="352294" spans="7:7" x14ac:dyDescent="0.3">
      <c r="G352294" s="7" t="s">
        <v>1290</v>
      </c>
    </row>
    <row r="352295" spans="7:7" x14ac:dyDescent="0.3">
      <c r="G352295" s="7" t="s">
        <v>1291</v>
      </c>
    </row>
    <row r="352296" spans="7:7" x14ac:dyDescent="0.3">
      <c r="G352296" s="7" t="s">
        <v>1292</v>
      </c>
    </row>
    <row r="352297" spans="7:7" x14ac:dyDescent="0.3">
      <c r="G352297" s="7" t="s">
        <v>1293</v>
      </c>
    </row>
    <row r="352298" spans="7:7" x14ac:dyDescent="0.3">
      <c r="G352298" s="7" t="s">
        <v>1294</v>
      </c>
    </row>
    <row r="352299" spans="7:7" x14ac:dyDescent="0.3">
      <c r="G352299" s="7" t="s">
        <v>1295</v>
      </c>
    </row>
    <row r="352300" spans="7:7" x14ac:dyDescent="0.3">
      <c r="G352300" s="7" t="s">
        <v>1296</v>
      </c>
    </row>
    <row r="352301" spans="7:7" x14ac:dyDescent="0.3">
      <c r="G352301" s="7" t="s">
        <v>1297</v>
      </c>
    </row>
    <row r="352302" spans="7:7" x14ac:dyDescent="0.3">
      <c r="G352302" s="7" t="s">
        <v>1298</v>
      </c>
    </row>
    <row r="352303" spans="7:7" x14ac:dyDescent="0.3">
      <c r="G352303" s="7" t="s">
        <v>1299</v>
      </c>
    </row>
    <row r="352304" spans="7:7" x14ac:dyDescent="0.3">
      <c r="G352304" s="7" t="s">
        <v>1300</v>
      </c>
    </row>
    <row r="352305" spans="7:7" x14ac:dyDescent="0.3">
      <c r="G352305" s="7" t="s">
        <v>1301</v>
      </c>
    </row>
    <row r="352306" spans="7:7" x14ac:dyDescent="0.3">
      <c r="G352306" s="7" t="s">
        <v>1302</v>
      </c>
    </row>
    <row r="352307" spans="7:7" x14ac:dyDescent="0.3">
      <c r="G352307" s="7" t="s">
        <v>1303</v>
      </c>
    </row>
    <row r="352308" spans="7:7" x14ac:dyDescent="0.3">
      <c r="G352308" s="7" t="s">
        <v>1304</v>
      </c>
    </row>
    <row r="352309" spans="7:7" x14ac:dyDescent="0.3">
      <c r="G352309" s="7" t="s">
        <v>1305</v>
      </c>
    </row>
    <row r="352310" spans="7:7" x14ac:dyDescent="0.3">
      <c r="G352310" s="7" t="s">
        <v>1306</v>
      </c>
    </row>
    <row r="352311" spans="7:7" x14ac:dyDescent="0.3">
      <c r="G352311" s="7" t="s">
        <v>1307</v>
      </c>
    </row>
    <row r="352312" spans="7:7" x14ac:dyDescent="0.3">
      <c r="G352312" s="7" t="s">
        <v>1308</v>
      </c>
    </row>
    <row r="352313" spans="7:7" x14ac:dyDescent="0.3">
      <c r="G352313" s="7" t="s">
        <v>1309</v>
      </c>
    </row>
    <row r="352314" spans="7:7" x14ac:dyDescent="0.3">
      <c r="G352314" s="7" t="s">
        <v>1310</v>
      </c>
    </row>
    <row r="352315" spans="7:7" x14ac:dyDescent="0.3">
      <c r="G352315" s="7" t="s">
        <v>1311</v>
      </c>
    </row>
    <row r="352316" spans="7:7" x14ac:dyDescent="0.3">
      <c r="G352316" s="7" t="s">
        <v>1312</v>
      </c>
    </row>
    <row r="352317" spans="7:7" x14ac:dyDescent="0.3">
      <c r="G352317" s="7" t="s">
        <v>1313</v>
      </c>
    </row>
    <row r="352318" spans="7:7" x14ac:dyDescent="0.3">
      <c r="G352318" s="7" t="s">
        <v>1314</v>
      </c>
    </row>
    <row r="352319" spans="7:7" x14ac:dyDescent="0.3">
      <c r="G352319" s="7" t="s">
        <v>1315</v>
      </c>
    </row>
    <row r="352320" spans="7:7" x14ac:dyDescent="0.3">
      <c r="G352320" s="7" t="s">
        <v>1316</v>
      </c>
    </row>
    <row r="352321" spans="7:7" x14ac:dyDescent="0.3">
      <c r="G352321" s="7" t="s">
        <v>1317</v>
      </c>
    </row>
    <row r="352322" spans="7:7" x14ac:dyDescent="0.3">
      <c r="G352322" s="7" t="s">
        <v>1318</v>
      </c>
    </row>
    <row r="352323" spans="7:7" x14ac:dyDescent="0.3">
      <c r="G352323" s="7" t="s">
        <v>1319</v>
      </c>
    </row>
    <row r="352324" spans="7:7" x14ac:dyDescent="0.3">
      <c r="G352324" s="7" t="s">
        <v>1320</v>
      </c>
    </row>
    <row r="352325" spans="7:7" x14ac:dyDescent="0.3">
      <c r="G352325" s="7" t="s">
        <v>1321</v>
      </c>
    </row>
    <row r="352326" spans="7:7" x14ac:dyDescent="0.3">
      <c r="G352326" s="7" t="s">
        <v>1322</v>
      </c>
    </row>
    <row r="352327" spans="7:7" x14ac:dyDescent="0.3">
      <c r="G352327" s="7" t="s">
        <v>1323</v>
      </c>
    </row>
    <row r="352328" spans="7:7" x14ac:dyDescent="0.3">
      <c r="G352328" s="7" t="s">
        <v>1324</v>
      </c>
    </row>
    <row r="352329" spans="7:7" x14ac:dyDescent="0.3">
      <c r="G352329" s="7" t="s">
        <v>1325</v>
      </c>
    </row>
    <row r="352330" spans="7:7" x14ac:dyDescent="0.3">
      <c r="G352330" s="7" t="s">
        <v>1326</v>
      </c>
    </row>
    <row r="352331" spans="7:7" x14ac:dyDescent="0.3">
      <c r="G352331" s="7" t="s">
        <v>1327</v>
      </c>
    </row>
    <row r="352332" spans="7:7" x14ac:dyDescent="0.3">
      <c r="G352332" s="7" t="s">
        <v>1328</v>
      </c>
    </row>
    <row r="352333" spans="7:7" x14ac:dyDescent="0.3">
      <c r="G352333" s="7" t="s">
        <v>1329</v>
      </c>
    </row>
    <row r="352334" spans="7:7" x14ac:dyDescent="0.3">
      <c r="G352334" s="7" t="s">
        <v>1330</v>
      </c>
    </row>
    <row r="352335" spans="7:7" x14ac:dyDescent="0.3">
      <c r="G352335" s="7" t="s">
        <v>1331</v>
      </c>
    </row>
    <row r="352336" spans="7:7" x14ac:dyDescent="0.3">
      <c r="G352336" s="7" t="s">
        <v>1332</v>
      </c>
    </row>
    <row r="352337" spans="7:7" x14ac:dyDescent="0.3">
      <c r="G352337" s="7" t="s">
        <v>1333</v>
      </c>
    </row>
    <row r="352338" spans="7:7" x14ac:dyDescent="0.3">
      <c r="G352338" s="7" t="s">
        <v>1334</v>
      </c>
    </row>
    <row r="352339" spans="7:7" x14ac:dyDescent="0.3">
      <c r="G352339" s="7" t="s">
        <v>1335</v>
      </c>
    </row>
    <row r="352340" spans="7:7" x14ac:dyDescent="0.3">
      <c r="G352340" s="7" t="s">
        <v>1336</v>
      </c>
    </row>
    <row r="352341" spans="7:7" x14ac:dyDescent="0.3">
      <c r="G352341" s="7" t="s">
        <v>1337</v>
      </c>
    </row>
    <row r="352342" spans="7:7" x14ac:dyDescent="0.3">
      <c r="G352342" s="7" t="s">
        <v>1338</v>
      </c>
    </row>
    <row r="352343" spans="7:7" x14ac:dyDescent="0.3">
      <c r="G352343" s="7" t="s">
        <v>1339</v>
      </c>
    </row>
    <row r="352344" spans="7:7" x14ac:dyDescent="0.3">
      <c r="G352344" s="7" t="s">
        <v>1340</v>
      </c>
    </row>
    <row r="352345" spans="7:7" x14ac:dyDescent="0.3">
      <c r="G352345" s="7" t="s">
        <v>1341</v>
      </c>
    </row>
    <row r="352346" spans="7:7" x14ac:dyDescent="0.3">
      <c r="G352346" s="7" t="s">
        <v>1342</v>
      </c>
    </row>
    <row r="352347" spans="7:7" x14ac:dyDescent="0.3">
      <c r="G352347" s="7" t="s">
        <v>1343</v>
      </c>
    </row>
    <row r="352348" spans="7:7" x14ac:dyDescent="0.3">
      <c r="G352348" s="7" t="s">
        <v>1344</v>
      </c>
    </row>
    <row r="352349" spans="7:7" x14ac:dyDescent="0.3">
      <c r="G352349" s="7" t="s">
        <v>1345</v>
      </c>
    </row>
    <row r="352350" spans="7:7" x14ac:dyDescent="0.3">
      <c r="G352350" s="7" t="s">
        <v>1346</v>
      </c>
    </row>
    <row r="352351" spans="7:7" x14ac:dyDescent="0.3">
      <c r="G352351" s="7" t="s">
        <v>1347</v>
      </c>
    </row>
    <row r="352352" spans="7:7" x14ac:dyDescent="0.3">
      <c r="G352352" s="7" t="s">
        <v>1348</v>
      </c>
    </row>
    <row r="352353" spans="7:7" x14ac:dyDescent="0.3">
      <c r="G352353" s="7" t="s">
        <v>1349</v>
      </c>
    </row>
    <row r="352354" spans="7:7" x14ac:dyDescent="0.3">
      <c r="G352354" s="7" t="s">
        <v>1350</v>
      </c>
    </row>
    <row r="352355" spans="7:7" x14ac:dyDescent="0.3">
      <c r="G352355" s="7" t="s">
        <v>1351</v>
      </c>
    </row>
    <row r="352356" spans="7:7" x14ac:dyDescent="0.3">
      <c r="G352356" s="7" t="s">
        <v>1352</v>
      </c>
    </row>
    <row r="352357" spans="7:7" x14ac:dyDescent="0.3">
      <c r="G352357" s="7" t="s">
        <v>1353</v>
      </c>
    </row>
    <row r="352358" spans="7:7" x14ac:dyDescent="0.3">
      <c r="G352358" s="7" t="s">
        <v>1354</v>
      </c>
    </row>
    <row r="352359" spans="7:7" x14ac:dyDescent="0.3">
      <c r="G352359" s="7" t="s">
        <v>1355</v>
      </c>
    </row>
    <row r="352360" spans="7:7" x14ac:dyDescent="0.3">
      <c r="G352360" s="7" t="s">
        <v>1356</v>
      </c>
    </row>
    <row r="352361" spans="7:7" x14ac:dyDescent="0.3">
      <c r="G352361" s="7" t="s">
        <v>1357</v>
      </c>
    </row>
    <row r="352362" spans="7:7" x14ac:dyDescent="0.3">
      <c r="G352362" s="7" t="s">
        <v>1358</v>
      </c>
    </row>
    <row r="352363" spans="7:7" x14ac:dyDescent="0.3">
      <c r="G352363" s="7" t="s">
        <v>1359</v>
      </c>
    </row>
    <row r="352364" spans="7:7" x14ac:dyDescent="0.3">
      <c r="G352364" s="7" t="s">
        <v>1360</v>
      </c>
    </row>
    <row r="352365" spans="7:7" x14ac:dyDescent="0.3">
      <c r="G352365" s="7" t="s">
        <v>1361</v>
      </c>
    </row>
    <row r="352366" spans="7:7" x14ac:dyDescent="0.3">
      <c r="G352366" s="7" t="s">
        <v>1362</v>
      </c>
    </row>
    <row r="352367" spans="7:7" x14ac:dyDescent="0.3">
      <c r="G352367" s="7" t="s">
        <v>1363</v>
      </c>
    </row>
    <row r="352368" spans="7:7" x14ac:dyDescent="0.3">
      <c r="G352368" s="7" t="s">
        <v>1364</v>
      </c>
    </row>
    <row r="352369" spans="7:7" x14ac:dyDescent="0.3">
      <c r="G352369" s="7" t="s">
        <v>1365</v>
      </c>
    </row>
    <row r="352370" spans="7:7" x14ac:dyDescent="0.3">
      <c r="G352370" s="7" t="s">
        <v>1366</v>
      </c>
    </row>
    <row r="352371" spans="7:7" x14ac:dyDescent="0.3">
      <c r="G352371" s="7" t="s">
        <v>1367</v>
      </c>
    </row>
    <row r="352372" spans="7:7" x14ac:dyDescent="0.3">
      <c r="G352372" s="7" t="s">
        <v>1368</v>
      </c>
    </row>
    <row r="352373" spans="7:7" x14ac:dyDescent="0.3">
      <c r="G352373" s="7" t="s">
        <v>1369</v>
      </c>
    </row>
    <row r="352374" spans="7:7" x14ac:dyDescent="0.3">
      <c r="G352374" s="7" t="s">
        <v>1370</v>
      </c>
    </row>
    <row r="352375" spans="7:7" x14ac:dyDescent="0.3">
      <c r="G352375" s="7" t="s">
        <v>1371</v>
      </c>
    </row>
    <row r="352376" spans="7:7" x14ac:dyDescent="0.3">
      <c r="G352376" s="7" t="s">
        <v>1372</v>
      </c>
    </row>
    <row r="352377" spans="7:7" x14ac:dyDescent="0.3">
      <c r="G352377" s="7" t="s">
        <v>1373</v>
      </c>
    </row>
    <row r="352378" spans="7:7" x14ac:dyDescent="0.3">
      <c r="G352378" s="7" t="s">
        <v>1374</v>
      </c>
    </row>
    <row r="352379" spans="7:7" x14ac:dyDescent="0.3">
      <c r="G352379" s="7" t="s">
        <v>1375</v>
      </c>
    </row>
    <row r="352380" spans="7:7" x14ac:dyDescent="0.3">
      <c r="G352380" s="7" t="s">
        <v>1376</v>
      </c>
    </row>
    <row r="352381" spans="7:7" x14ac:dyDescent="0.3">
      <c r="G352381" s="7" t="s">
        <v>1377</v>
      </c>
    </row>
    <row r="352382" spans="7:7" x14ac:dyDescent="0.3">
      <c r="G352382" s="7" t="s">
        <v>1378</v>
      </c>
    </row>
    <row r="352383" spans="7:7" x14ac:dyDescent="0.3">
      <c r="G352383" s="7" t="s">
        <v>1379</v>
      </c>
    </row>
    <row r="352384" spans="7:7" x14ac:dyDescent="0.3">
      <c r="G352384" s="7" t="s">
        <v>1380</v>
      </c>
    </row>
    <row r="352385" spans="7:7" x14ac:dyDescent="0.3">
      <c r="G352385" s="7" t="s">
        <v>1381</v>
      </c>
    </row>
    <row r="352386" spans="7:7" x14ac:dyDescent="0.3">
      <c r="G352386" s="7" t="s">
        <v>1382</v>
      </c>
    </row>
    <row r="352387" spans="7:7" x14ac:dyDescent="0.3">
      <c r="G352387" s="7" t="s">
        <v>1383</v>
      </c>
    </row>
    <row r="352388" spans="7:7" x14ac:dyDescent="0.3">
      <c r="G352388" s="7" t="s">
        <v>1384</v>
      </c>
    </row>
    <row r="352389" spans="7:7" x14ac:dyDescent="0.3">
      <c r="G352389" s="7" t="s">
        <v>1385</v>
      </c>
    </row>
    <row r="352390" spans="7:7" x14ac:dyDescent="0.3">
      <c r="G352390" s="7" t="s">
        <v>1386</v>
      </c>
    </row>
    <row r="352391" spans="7:7" x14ac:dyDescent="0.3">
      <c r="G352391" s="7" t="s">
        <v>1387</v>
      </c>
    </row>
    <row r="352392" spans="7:7" x14ac:dyDescent="0.3">
      <c r="G352392" s="7" t="s">
        <v>1388</v>
      </c>
    </row>
    <row r="352393" spans="7:7" x14ac:dyDescent="0.3">
      <c r="G352393" s="7" t="s">
        <v>1389</v>
      </c>
    </row>
    <row r="352394" spans="7:7" x14ac:dyDescent="0.3">
      <c r="G352394" s="7" t="s">
        <v>1390</v>
      </c>
    </row>
    <row r="352395" spans="7:7" x14ac:dyDescent="0.3">
      <c r="G352395" s="7" t="s">
        <v>1391</v>
      </c>
    </row>
    <row r="352396" spans="7:7" x14ac:dyDescent="0.3">
      <c r="G352396" s="7" t="s">
        <v>1392</v>
      </c>
    </row>
    <row r="352397" spans="7:7" x14ac:dyDescent="0.3">
      <c r="G352397" s="7" t="s">
        <v>1393</v>
      </c>
    </row>
    <row r="352398" spans="7:7" x14ac:dyDescent="0.3">
      <c r="G352398" s="7" t="s">
        <v>1394</v>
      </c>
    </row>
    <row r="352399" spans="7:7" x14ac:dyDescent="0.3">
      <c r="G352399" s="7" t="s">
        <v>1395</v>
      </c>
    </row>
    <row r="352400" spans="7:7" x14ac:dyDescent="0.3">
      <c r="G352400" s="7" t="s">
        <v>1396</v>
      </c>
    </row>
    <row r="352401" spans="7:7" x14ac:dyDescent="0.3">
      <c r="G352401" s="7" t="s">
        <v>1397</v>
      </c>
    </row>
    <row r="352402" spans="7:7" x14ac:dyDescent="0.3">
      <c r="G352402" s="7" t="s">
        <v>1398</v>
      </c>
    </row>
    <row r="352403" spans="7:7" x14ac:dyDescent="0.3">
      <c r="G352403" s="7" t="s">
        <v>1399</v>
      </c>
    </row>
    <row r="352404" spans="7:7" x14ac:dyDescent="0.3">
      <c r="G352404" s="7" t="s">
        <v>1400</v>
      </c>
    </row>
    <row r="352405" spans="7:7" x14ac:dyDescent="0.3">
      <c r="G352405" s="7" t="s">
        <v>1401</v>
      </c>
    </row>
    <row r="352406" spans="7:7" x14ac:dyDescent="0.3">
      <c r="G352406" s="7" t="s">
        <v>1402</v>
      </c>
    </row>
    <row r="352407" spans="7:7" x14ac:dyDescent="0.3">
      <c r="G352407" s="7" t="s">
        <v>1403</v>
      </c>
    </row>
    <row r="352408" spans="7:7" x14ac:dyDescent="0.3">
      <c r="G352408" s="7" t="s">
        <v>1404</v>
      </c>
    </row>
    <row r="352409" spans="7:7" x14ac:dyDescent="0.3">
      <c r="G352409" s="7" t="s">
        <v>1405</v>
      </c>
    </row>
    <row r="352410" spans="7:7" x14ac:dyDescent="0.3">
      <c r="G352410" s="7" t="s">
        <v>1406</v>
      </c>
    </row>
    <row r="352411" spans="7:7" x14ac:dyDescent="0.3">
      <c r="G352411" s="7" t="s">
        <v>1407</v>
      </c>
    </row>
    <row r="352412" spans="7:7" x14ac:dyDescent="0.3">
      <c r="G352412" s="7" t="s">
        <v>1408</v>
      </c>
    </row>
    <row r="352413" spans="7:7" x14ac:dyDescent="0.3">
      <c r="G352413" s="7" t="s">
        <v>1409</v>
      </c>
    </row>
    <row r="352414" spans="7:7" x14ac:dyDescent="0.3">
      <c r="G352414" s="7" t="s">
        <v>1410</v>
      </c>
    </row>
    <row r="352415" spans="7:7" x14ac:dyDescent="0.3">
      <c r="G352415" s="7" t="s">
        <v>1411</v>
      </c>
    </row>
    <row r="352416" spans="7:7" x14ac:dyDescent="0.3">
      <c r="G352416" s="7" t="s">
        <v>1412</v>
      </c>
    </row>
    <row r="352417" spans="7:7" x14ac:dyDescent="0.3">
      <c r="G352417" s="7" t="s">
        <v>1413</v>
      </c>
    </row>
    <row r="352418" spans="7:7" x14ac:dyDescent="0.3">
      <c r="G352418" s="7" t="s">
        <v>1414</v>
      </c>
    </row>
    <row r="352419" spans="7:7" x14ac:dyDescent="0.3">
      <c r="G352419" s="7" t="s">
        <v>1415</v>
      </c>
    </row>
    <row r="352420" spans="7:7" x14ac:dyDescent="0.3">
      <c r="G352420" s="7" t="s">
        <v>1416</v>
      </c>
    </row>
    <row r="352421" spans="7:7" x14ac:dyDescent="0.3">
      <c r="G352421" s="7" t="s">
        <v>1417</v>
      </c>
    </row>
    <row r="352422" spans="7:7" x14ac:dyDescent="0.3">
      <c r="G352422" s="7" t="s">
        <v>1418</v>
      </c>
    </row>
    <row r="352423" spans="7:7" x14ac:dyDescent="0.3">
      <c r="G352423" s="7" t="s">
        <v>1419</v>
      </c>
    </row>
    <row r="352424" spans="7:7" x14ac:dyDescent="0.3">
      <c r="G352424" s="7" t="s">
        <v>1420</v>
      </c>
    </row>
    <row r="352425" spans="7:7" x14ac:dyDescent="0.3">
      <c r="G352425" s="7" t="s">
        <v>1421</v>
      </c>
    </row>
    <row r="352426" spans="7:7" x14ac:dyDescent="0.3">
      <c r="G352426" s="7" t="s">
        <v>1422</v>
      </c>
    </row>
    <row r="352427" spans="7:7" x14ac:dyDescent="0.3">
      <c r="G352427" s="7" t="s">
        <v>1423</v>
      </c>
    </row>
    <row r="352428" spans="7:7" x14ac:dyDescent="0.3">
      <c r="G352428" s="7" t="s">
        <v>1424</v>
      </c>
    </row>
    <row r="352429" spans="7:7" x14ac:dyDescent="0.3">
      <c r="G352429" s="7" t="s">
        <v>1425</v>
      </c>
    </row>
    <row r="352430" spans="7:7" x14ac:dyDescent="0.3">
      <c r="G352430" s="7" t="s">
        <v>1426</v>
      </c>
    </row>
    <row r="352431" spans="7:7" x14ac:dyDescent="0.3">
      <c r="G352431" s="7" t="s">
        <v>1427</v>
      </c>
    </row>
    <row r="352432" spans="7:7" x14ac:dyDescent="0.3">
      <c r="G352432" s="7" t="s">
        <v>1428</v>
      </c>
    </row>
    <row r="352433" spans="7:7" x14ac:dyDescent="0.3">
      <c r="G352433" s="7" t="s">
        <v>1429</v>
      </c>
    </row>
    <row r="352434" spans="7:7" x14ac:dyDescent="0.3">
      <c r="G352434" s="7" t="s">
        <v>1430</v>
      </c>
    </row>
    <row r="352435" spans="7:7" x14ac:dyDescent="0.3">
      <c r="G352435" s="7" t="s">
        <v>1431</v>
      </c>
    </row>
    <row r="352436" spans="7:7" x14ac:dyDescent="0.3">
      <c r="G352436" s="7" t="s">
        <v>1432</v>
      </c>
    </row>
    <row r="352437" spans="7:7" x14ac:dyDescent="0.3">
      <c r="G352437" s="7" t="s">
        <v>1433</v>
      </c>
    </row>
    <row r="352438" spans="7:7" x14ac:dyDescent="0.3">
      <c r="G352438" s="7" t="s">
        <v>1434</v>
      </c>
    </row>
    <row r="352439" spans="7:7" x14ac:dyDescent="0.3">
      <c r="G352439" s="7" t="s">
        <v>1435</v>
      </c>
    </row>
    <row r="352440" spans="7:7" x14ac:dyDescent="0.3">
      <c r="G352440" s="7" t="s">
        <v>1436</v>
      </c>
    </row>
    <row r="352441" spans="7:7" x14ac:dyDescent="0.3">
      <c r="G352441" s="7" t="s">
        <v>1437</v>
      </c>
    </row>
    <row r="352442" spans="7:7" x14ac:dyDescent="0.3">
      <c r="G352442" s="7" t="s">
        <v>1438</v>
      </c>
    </row>
    <row r="352443" spans="7:7" x14ac:dyDescent="0.3">
      <c r="G352443" s="7" t="s">
        <v>1439</v>
      </c>
    </row>
    <row r="352444" spans="7:7" x14ac:dyDescent="0.3">
      <c r="G352444" s="7" t="s">
        <v>1440</v>
      </c>
    </row>
    <row r="352445" spans="7:7" x14ac:dyDescent="0.3">
      <c r="G352445" s="7" t="s">
        <v>1441</v>
      </c>
    </row>
    <row r="352446" spans="7:7" x14ac:dyDescent="0.3">
      <c r="G352446" s="7" t="s">
        <v>1442</v>
      </c>
    </row>
    <row r="352447" spans="7:7" x14ac:dyDescent="0.3">
      <c r="G352447" s="7" t="s">
        <v>1443</v>
      </c>
    </row>
    <row r="352448" spans="7:7" x14ac:dyDescent="0.3">
      <c r="G352448" s="7" t="s">
        <v>1444</v>
      </c>
    </row>
    <row r="352449" spans="7:7" x14ac:dyDescent="0.3">
      <c r="G352449" s="7" t="s">
        <v>1445</v>
      </c>
    </row>
    <row r="352450" spans="7:7" x14ac:dyDescent="0.3">
      <c r="G352450" s="7" t="s">
        <v>1446</v>
      </c>
    </row>
    <row r="352451" spans="7:7" x14ac:dyDescent="0.3">
      <c r="G352451" s="7" t="s">
        <v>1447</v>
      </c>
    </row>
    <row r="352452" spans="7:7" x14ac:dyDescent="0.3">
      <c r="G352452" s="7" t="s">
        <v>1448</v>
      </c>
    </row>
    <row r="352453" spans="7:7" x14ac:dyDescent="0.3">
      <c r="G352453" s="7" t="s">
        <v>1449</v>
      </c>
    </row>
    <row r="352454" spans="7:7" x14ac:dyDescent="0.3">
      <c r="G352454" s="7" t="s">
        <v>1450</v>
      </c>
    </row>
    <row r="352455" spans="7:7" x14ac:dyDescent="0.3">
      <c r="G352455" s="7" t="s">
        <v>1451</v>
      </c>
    </row>
    <row r="352456" spans="7:7" x14ac:dyDescent="0.3">
      <c r="G352456" s="7" t="s">
        <v>1452</v>
      </c>
    </row>
    <row r="352457" spans="7:7" x14ac:dyDescent="0.3">
      <c r="G352457" s="7" t="s">
        <v>1453</v>
      </c>
    </row>
    <row r="352458" spans="7:7" x14ac:dyDescent="0.3">
      <c r="G352458" s="7" t="s">
        <v>1454</v>
      </c>
    </row>
    <row r="352459" spans="7:7" x14ac:dyDescent="0.3">
      <c r="G352459" s="7" t="s">
        <v>1455</v>
      </c>
    </row>
    <row r="352460" spans="7:7" x14ac:dyDescent="0.3">
      <c r="G352460" s="7" t="s">
        <v>1456</v>
      </c>
    </row>
    <row r="352461" spans="7:7" x14ac:dyDescent="0.3">
      <c r="G352461" s="7" t="s">
        <v>1457</v>
      </c>
    </row>
    <row r="352462" spans="7:7" x14ac:dyDescent="0.3">
      <c r="G352462" s="7" t="s">
        <v>1458</v>
      </c>
    </row>
    <row r="352463" spans="7:7" x14ac:dyDescent="0.3">
      <c r="G352463" s="7" t="s">
        <v>1459</v>
      </c>
    </row>
    <row r="352464" spans="7:7" x14ac:dyDescent="0.3">
      <c r="G352464" s="7" t="s">
        <v>1460</v>
      </c>
    </row>
    <row r="352465" spans="7:7" x14ac:dyDescent="0.3">
      <c r="G352465" s="7" t="s">
        <v>1461</v>
      </c>
    </row>
    <row r="352466" spans="7:7" x14ac:dyDescent="0.3">
      <c r="G352466" s="7" t="s">
        <v>1462</v>
      </c>
    </row>
  </sheetData>
  <mergeCells count="1">
    <mergeCell ref="B8:Y8"/>
  </mergeCells>
  <dataValidations count="23">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308" xr:uid="{98E04A84-67B2-428E-9BAE-99E1257FC805}">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307" xr:uid="{EF8F0193-45F5-4E4A-AE4B-40E353049F42}">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308" xr:uid="{16CAC7CE-BD55-4E3D-9681-4FADCB7F2049}">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308" xr:uid="{6DA9F6C4-3648-4EFA-AF6E-A7F7E70BFB71}">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308" xr:uid="{6B0CF4CD-AB8A-4376-AF04-A23574621917}">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308" xr:uid="{1F475C7A-12B0-4F14-B4EA-9931D063E406}">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308" xr:uid="{C8DE5ACE-EC8E-4BE1-965C-CDB9972A270C}">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308" xr:uid="{B5B06D8C-4A92-457D-A1D6-161D1EB67F4E}">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308" xr:uid="{EA4AB8AE-7935-4651-BB41-EFCECC2EED17}">
      <formula1>1900/1/1</formula1>
      <formula2>3000/1/1</formula2>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308" xr:uid="{DA551DEF-34A0-4FAC-BDC5-B53D98DC942A}">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308" xr:uid="{52F53B45-FA34-4AD5-BA01-0A904F83676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308" xr:uid="{AA626FCB-C988-43D7-BC1D-34CDE7400FD1}">
      <formula1>0</formula1>
      <formula2>390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308" xr:uid="{6684EAFB-481F-4DEB-AA9A-5F102134E670}">
      <formula1>$K$351299:$K$351320</formula1>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308" xr:uid="{2D6479E7-8E3C-49E9-9B8B-A4A07E0C1E9B}">
      <formula1>$J$351299:$J$351301</formula1>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308" xr:uid="{734F6578-F404-47B1-BB85-280926320C95}">
      <formula1>$I$351299:$I$351301</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308" xr:uid="{8EB34BA0-1AB7-46B9-AC9D-380B17ACF44E}">
      <formula1>$H$351299:$H$351304</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308" xr:uid="{53592E2F-4435-4327-BF1D-FF6BA7DCAB2B}">
      <formula1>$G$351299:$G$352466</formula1>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308" xr:uid="{1305D74C-4D32-42F5-B030-0DA1083EAF47}">
      <formula1>$F$351299:$F$351333</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308" xr:uid="{019164D0-485F-4F74-A462-CCFBA7E078B0}">
      <formula1>$E$351299:$E$351301</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308" xr:uid="{D3D316CF-C1DF-40AC-9E9B-CCC69C7416D2}">
      <formula1>$D$351299:$D$351314</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308" xr:uid="{390C5980-052C-4334-B7AD-A3E361066DE5}">
      <formula1>$C$351299:$C$351349</formula1>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308" xr:uid="{05D60393-B2B1-4491-9F15-47A539A6A1EA}">
      <formula1>$B$351299:$B$351303</formula1>
    </dataValidation>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308" xr:uid="{889174C8-1048-4B49-8DD6-D46525D4B496}">
      <formula1>$A$351299:$A$351301</formula1>
    </dataValidation>
  </dataValidations>
  <pageMargins left="0.7" right="0.7" top="0.75" bottom="0.75" header="0.3" footer="0.3"/>
  <headerFooter>
    <oddHeader>&amp;L&amp;"Calibri"&amp;15&amp;K000000 Información Pública Clasificada&amp;1#_x000D_</oddHead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V352159"/>
  <sheetViews>
    <sheetView workbookViewId="0">
      <selection activeCell="D20" sqref="D20"/>
    </sheetView>
  </sheetViews>
  <sheetFormatPr baseColWidth="10" defaultColWidth="8.88671875" defaultRowHeight="14.4" x14ac:dyDescent="0.3"/>
  <cols>
    <col min="2" max="2" width="16" customWidth="1"/>
    <col min="3" max="3" width="32" customWidth="1"/>
    <col min="4" max="4" width="19" customWidth="1"/>
    <col min="5" max="5" width="25" customWidth="1"/>
    <col min="6" max="6" width="23" customWidth="1"/>
    <col min="7" max="7" width="24" customWidth="1"/>
    <col min="8" max="8" width="18" customWidth="1"/>
    <col min="9" max="9" width="29" customWidth="1"/>
    <col min="10" max="10" width="22" customWidth="1"/>
    <col min="11" max="11" width="23" customWidth="1"/>
    <col min="12" max="12" width="18" customWidth="1"/>
    <col min="13" max="13" width="23" customWidth="1"/>
    <col min="14" max="14" width="24" customWidth="1"/>
    <col min="15" max="15" width="26" customWidth="1"/>
    <col min="16" max="16" width="42" customWidth="1"/>
    <col min="17" max="17" width="44" customWidth="1"/>
    <col min="18" max="18" width="47" customWidth="1"/>
    <col min="19" max="19" width="19" customWidth="1"/>
    <col min="21" max="256" width="8" hidden="1"/>
  </cols>
  <sheetData>
    <row r="1" spans="1:19" x14ac:dyDescent="0.3">
      <c r="B1" s="1" t="s">
        <v>0</v>
      </c>
      <c r="C1" s="1">
        <v>51</v>
      </c>
      <c r="D1" s="1" t="s">
        <v>1</v>
      </c>
    </row>
    <row r="2" spans="1:19" x14ac:dyDescent="0.3">
      <c r="B2" s="1" t="s">
        <v>2</v>
      </c>
      <c r="C2" s="1">
        <v>131</v>
      </c>
      <c r="D2" s="1" t="s">
        <v>1463</v>
      </c>
    </row>
    <row r="3" spans="1:19" x14ac:dyDescent="0.3">
      <c r="B3" s="1" t="s">
        <v>4</v>
      </c>
      <c r="C3" s="1">
        <v>1</v>
      </c>
    </row>
    <row r="4" spans="1:19" x14ac:dyDescent="0.3">
      <c r="B4" s="1" t="s">
        <v>5</v>
      </c>
      <c r="C4" s="1">
        <v>374</v>
      </c>
    </row>
    <row r="5" spans="1:19" x14ac:dyDescent="0.3">
      <c r="B5" s="1" t="s">
        <v>6</v>
      </c>
      <c r="C5" s="5">
        <v>45291</v>
      </c>
    </row>
    <row r="6" spans="1:19" x14ac:dyDescent="0.3">
      <c r="B6" s="1" t="s">
        <v>7</v>
      </c>
      <c r="C6" s="1">
        <v>12</v>
      </c>
      <c r="D6" s="1" t="s">
        <v>8</v>
      </c>
    </row>
    <row r="8" spans="1:19" x14ac:dyDescent="0.3">
      <c r="A8" s="1" t="s">
        <v>9</v>
      </c>
      <c r="B8" s="98" t="s">
        <v>1464</v>
      </c>
      <c r="C8" s="99"/>
      <c r="D8" s="99"/>
      <c r="E8" s="99"/>
      <c r="F8" s="99"/>
      <c r="G8" s="99"/>
      <c r="H8" s="99"/>
      <c r="I8" s="99"/>
      <c r="J8" s="99"/>
      <c r="K8" s="99"/>
      <c r="L8" s="99"/>
      <c r="M8" s="99"/>
      <c r="N8" s="99"/>
      <c r="O8" s="99"/>
      <c r="P8" s="99"/>
      <c r="Q8" s="99"/>
      <c r="R8" s="99"/>
      <c r="S8" s="99"/>
    </row>
    <row r="9" spans="1:19" x14ac:dyDescent="0.3">
      <c r="C9" s="1">
        <v>2</v>
      </c>
      <c r="D9" s="1">
        <v>3</v>
      </c>
      <c r="E9" s="1">
        <v>4</v>
      </c>
      <c r="F9" s="1">
        <v>7</v>
      </c>
      <c r="G9" s="1">
        <v>8</v>
      </c>
      <c r="H9" s="1">
        <v>12</v>
      </c>
      <c r="I9" s="1">
        <v>16</v>
      </c>
      <c r="J9" s="1">
        <v>20</v>
      </c>
      <c r="K9" s="1">
        <v>24</v>
      </c>
      <c r="L9" s="1">
        <v>28</v>
      </c>
      <c r="M9" s="1">
        <v>32</v>
      </c>
      <c r="N9" s="1">
        <v>36</v>
      </c>
      <c r="O9" s="1">
        <v>48</v>
      </c>
      <c r="P9" s="1">
        <v>52</v>
      </c>
      <c r="Q9" s="1">
        <v>56</v>
      </c>
      <c r="R9" s="1">
        <v>60</v>
      </c>
      <c r="S9" s="1">
        <v>68</v>
      </c>
    </row>
    <row r="10" spans="1:19" x14ac:dyDescent="0.3">
      <c r="C10" s="1" t="s">
        <v>12</v>
      </c>
      <c r="D10" s="1" t="s">
        <v>13</v>
      </c>
      <c r="E10" s="1" t="s">
        <v>1465</v>
      </c>
      <c r="F10" s="1" t="s">
        <v>1466</v>
      </c>
      <c r="G10" s="1" t="s">
        <v>1467</v>
      </c>
      <c r="H10" s="1" t="s">
        <v>1468</v>
      </c>
      <c r="I10" s="1" t="s">
        <v>1469</v>
      </c>
      <c r="J10" s="1" t="s">
        <v>1470</v>
      </c>
      <c r="K10" s="1" t="s">
        <v>113</v>
      </c>
      <c r="L10" s="1" t="s">
        <v>1471</v>
      </c>
      <c r="M10" s="1" t="s">
        <v>1472</v>
      </c>
      <c r="N10" s="1" t="s">
        <v>1473</v>
      </c>
      <c r="O10" s="1" t="s">
        <v>1474</v>
      </c>
      <c r="P10" s="1" t="s">
        <v>1475</v>
      </c>
      <c r="Q10" s="1" t="s">
        <v>1476</v>
      </c>
      <c r="R10" s="1" t="s">
        <v>1477</v>
      </c>
      <c r="S10" s="1" t="s">
        <v>23</v>
      </c>
    </row>
    <row r="11" spans="1:19" x14ac:dyDescent="0.3">
      <c r="A11" s="1">
        <v>1</v>
      </c>
      <c r="B11" t="s">
        <v>65</v>
      </c>
      <c r="C11" s="3" t="s">
        <v>55</v>
      </c>
      <c r="D11" s="3" t="s">
        <v>5571</v>
      </c>
      <c r="E11" s="3">
        <v>0</v>
      </c>
      <c r="F11" s="3" t="s">
        <v>101</v>
      </c>
      <c r="G11" s="3">
        <v>0</v>
      </c>
      <c r="H11" s="3">
        <v>0</v>
      </c>
      <c r="I11" s="3" t="s">
        <v>133</v>
      </c>
      <c r="J11" s="3">
        <v>0</v>
      </c>
      <c r="K11" s="3">
        <v>0</v>
      </c>
      <c r="L11" s="4">
        <v>1</v>
      </c>
      <c r="M11" s="4">
        <v>2</v>
      </c>
      <c r="N11" s="3" t="s">
        <v>2647</v>
      </c>
      <c r="O11" s="3">
        <v>0</v>
      </c>
      <c r="P11" s="3">
        <v>0</v>
      </c>
      <c r="Q11" s="3">
        <v>0</v>
      </c>
      <c r="R11" s="3">
        <v>0</v>
      </c>
      <c r="S11" s="3" t="s">
        <v>24</v>
      </c>
    </row>
    <row r="351003" spans="1:4" x14ac:dyDescent="0.3">
      <c r="A351003" t="s">
        <v>54</v>
      </c>
      <c r="B351003" t="s">
        <v>1478</v>
      </c>
      <c r="C351003" t="s">
        <v>1479</v>
      </c>
      <c r="D351003" t="s">
        <v>1480</v>
      </c>
    </row>
    <row r="351004" spans="1:4" x14ac:dyDescent="0.3">
      <c r="A351004" t="s">
        <v>55</v>
      </c>
      <c r="B351004" t="s">
        <v>1481</v>
      </c>
      <c r="C351004" t="s">
        <v>1482</v>
      </c>
      <c r="D351004" t="s">
        <v>1483</v>
      </c>
    </row>
    <row r="351005" spans="1:4" x14ac:dyDescent="0.3">
      <c r="B351005" t="s">
        <v>1484</v>
      </c>
      <c r="C351005" t="s">
        <v>1485</v>
      </c>
      <c r="D351005" t="s">
        <v>1486</v>
      </c>
    </row>
    <row r="351006" spans="1:4" x14ac:dyDescent="0.3">
      <c r="B351006" t="s">
        <v>1487</v>
      </c>
      <c r="C351006" t="s">
        <v>1488</v>
      </c>
      <c r="D351006" t="s">
        <v>1489</v>
      </c>
    </row>
    <row r="351007" spans="1:4" x14ac:dyDescent="0.3">
      <c r="B351007" t="s">
        <v>1490</v>
      </c>
      <c r="C351007" t="s">
        <v>1491</v>
      </c>
      <c r="D351007" t="s">
        <v>1492</v>
      </c>
    </row>
    <row r="351008" spans="1:4" x14ac:dyDescent="0.3">
      <c r="B351008" t="s">
        <v>1493</v>
      </c>
      <c r="C351008" t="s">
        <v>131</v>
      </c>
      <c r="D351008" t="s">
        <v>1494</v>
      </c>
    </row>
    <row r="351009" spans="2:4" x14ac:dyDescent="0.3">
      <c r="B351009" t="s">
        <v>1495</v>
      </c>
      <c r="C351009" t="s">
        <v>133</v>
      </c>
      <c r="D351009" t="s">
        <v>1496</v>
      </c>
    </row>
    <row r="351010" spans="2:4" x14ac:dyDescent="0.3">
      <c r="B351010" t="s">
        <v>1497</v>
      </c>
      <c r="D351010" t="s">
        <v>1498</v>
      </c>
    </row>
    <row r="351011" spans="2:4" x14ac:dyDescent="0.3">
      <c r="B351011" t="s">
        <v>101</v>
      </c>
      <c r="D351011" t="s">
        <v>1499</v>
      </c>
    </row>
    <row r="351012" spans="2:4" x14ac:dyDescent="0.3">
      <c r="D351012" t="s">
        <v>1500</v>
      </c>
    </row>
    <row r="351013" spans="2:4" x14ac:dyDescent="0.3">
      <c r="D351013" t="s">
        <v>1501</v>
      </c>
    </row>
    <row r="351014" spans="2:4" x14ac:dyDescent="0.3">
      <c r="D351014" t="s">
        <v>1502</v>
      </c>
    </row>
    <row r="351015" spans="2:4" x14ac:dyDescent="0.3">
      <c r="D351015" t="s">
        <v>1503</v>
      </c>
    </row>
    <row r="351016" spans="2:4" x14ac:dyDescent="0.3">
      <c r="D351016" t="s">
        <v>1504</v>
      </c>
    </row>
    <row r="351017" spans="2:4" x14ac:dyDescent="0.3">
      <c r="D351017" t="s">
        <v>1505</v>
      </c>
    </row>
    <row r="351018" spans="2:4" x14ac:dyDescent="0.3">
      <c r="D351018" t="s">
        <v>1506</v>
      </c>
    </row>
    <row r="351019" spans="2:4" x14ac:dyDescent="0.3">
      <c r="D351019" t="s">
        <v>1507</v>
      </c>
    </row>
    <row r="351020" spans="2:4" x14ac:dyDescent="0.3">
      <c r="D351020" t="s">
        <v>1508</v>
      </c>
    </row>
    <row r="351021" spans="2:4" x14ac:dyDescent="0.3">
      <c r="D351021" t="s">
        <v>1509</v>
      </c>
    </row>
    <row r="351022" spans="2:4" x14ac:dyDescent="0.3">
      <c r="D351022" t="s">
        <v>1510</v>
      </c>
    </row>
    <row r="351023" spans="2:4" x14ac:dyDescent="0.3">
      <c r="D351023" t="s">
        <v>1511</v>
      </c>
    </row>
    <row r="351024" spans="2:4" x14ac:dyDescent="0.3">
      <c r="D351024" t="s">
        <v>1512</v>
      </c>
    </row>
    <row r="351025" spans="4:4" x14ac:dyDescent="0.3">
      <c r="D351025" t="s">
        <v>1513</v>
      </c>
    </row>
    <row r="351026" spans="4:4" x14ac:dyDescent="0.3">
      <c r="D351026" t="s">
        <v>1514</v>
      </c>
    </row>
    <row r="351027" spans="4:4" x14ac:dyDescent="0.3">
      <c r="D351027" t="s">
        <v>1515</v>
      </c>
    </row>
    <row r="351028" spans="4:4" x14ac:dyDescent="0.3">
      <c r="D351028" t="s">
        <v>1516</v>
      </c>
    </row>
    <row r="351029" spans="4:4" x14ac:dyDescent="0.3">
      <c r="D351029" t="s">
        <v>1517</v>
      </c>
    </row>
    <row r="351030" spans="4:4" x14ac:dyDescent="0.3">
      <c r="D351030" t="s">
        <v>1518</v>
      </c>
    </row>
    <row r="351031" spans="4:4" x14ac:dyDescent="0.3">
      <c r="D351031" t="s">
        <v>1519</v>
      </c>
    </row>
    <row r="351032" spans="4:4" x14ac:dyDescent="0.3">
      <c r="D351032" t="s">
        <v>1520</v>
      </c>
    </row>
    <row r="351033" spans="4:4" x14ac:dyDescent="0.3">
      <c r="D351033" t="s">
        <v>1521</v>
      </c>
    </row>
    <row r="351034" spans="4:4" x14ac:dyDescent="0.3">
      <c r="D351034" t="s">
        <v>1522</v>
      </c>
    </row>
    <row r="351035" spans="4:4" x14ac:dyDescent="0.3">
      <c r="D351035" t="s">
        <v>1523</v>
      </c>
    </row>
    <row r="351036" spans="4:4" x14ac:dyDescent="0.3">
      <c r="D351036" t="s">
        <v>1524</v>
      </c>
    </row>
    <row r="351037" spans="4:4" x14ac:dyDescent="0.3">
      <c r="D351037" t="s">
        <v>1525</v>
      </c>
    </row>
    <row r="351038" spans="4:4" x14ac:dyDescent="0.3">
      <c r="D351038" t="s">
        <v>1526</v>
      </c>
    </row>
    <row r="351039" spans="4:4" x14ac:dyDescent="0.3">
      <c r="D351039" t="s">
        <v>1527</v>
      </c>
    </row>
    <row r="351040" spans="4:4" x14ac:dyDescent="0.3">
      <c r="D351040" t="s">
        <v>1528</v>
      </c>
    </row>
    <row r="351041" spans="4:4" x14ac:dyDescent="0.3">
      <c r="D351041" t="s">
        <v>1529</v>
      </c>
    </row>
    <row r="351042" spans="4:4" x14ac:dyDescent="0.3">
      <c r="D351042" t="s">
        <v>1530</v>
      </c>
    </row>
    <row r="351043" spans="4:4" x14ac:dyDescent="0.3">
      <c r="D351043" t="s">
        <v>1531</v>
      </c>
    </row>
    <row r="351044" spans="4:4" x14ac:dyDescent="0.3">
      <c r="D351044" t="s">
        <v>1532</v>
      </c>
    </row>
    <row r="351045" spans="4:4" x14ac:dyDescent="0.3">
      <c r="D351045" t="s">
        <v>1533</v>
      </c>
    </row>
    <row r="351046" spans="4:4" x14ac:dyDescent="0.3">
      <c r="D351046" t="s">
        <v>1534</v>
      </c>
    </row>
    <row r="351047" spans="4:4" x14ac:dyDescent="0.3">
      <c r="D351047" t="s">
        <v>1535</v>
      </c>
    </row>
    <row r="351048" spans="4:4" x14ac:dyDescent="0.3">
      <c r="D351048" t="s">
        <v>1536</v>
      </c>
    </row>
    <row r="351049" spans="4:4" x14ac:dyDescent="0.3">
      <c r="D351049" t="s">
        <v>1537</v>
      </c>
    </row>
    <row r="351050" spans="4:4" x14ac:dyDescent="0.3">
      <c r="D351050" t="s">
        <v>1538</v>
      </c>
    </row>
    <row r="351051" spans="4:4" x14ac:dyDescent="0.3">
      <c r="D351051" t="s">
        <v>1539</v>
      </c>
    </row>
    <row r="351052" spans="4:4" x14ac:dyDescent="0.3">
      <c r="D351052" t="s">
        <v>1540</v>
      </c>
    </row>
    <row r="351053" spans="4:4" x14ac:dyDescent="0.3">
      <c r="D351053" t="s">
        <v>1541</v>
      </c>
    </row>
    <row r="351054" spans="4:4" x14ac:dyDescent="0.3">
      <c r="D351054" t="s">
        <v>1542</v>
      </c>
    </row>
    <row r="351055" spans="4:4" x14ac:dyDescent="0.3">
      <c r="D351055" t="s">
        <v>1543</v>
      </c>
    </row>
    <row r="351056" spans="4:4" x14ac:dyDescent="0.3">
      <c r="D351056" t="s">
        <v>1544</v>
      </c>
    </row>
    <row r="351057" spans="4:4" x14ac:dyDescent="0.3">
      <c r="D351057" t="s">
        <v>1545</v>
      </c>
    </row>
    <row r="351058" spans="4:4" x14ac:dyDescent="0.3">
      <c r="D351058" t="s">
        <v>1546</v>
      </c>
    </row>
    <row r="351059" spans="4:4" x14ac:dyDescent="0.3">
      <c r="D351059" t="s">
        <v>1547</v>
      </c>
    </row>
    <row r="351060" spans="4:4" x14ac:dyDescent="0.3">
      <c r="D351060" t="s">
        <v>1548</v>
      </c>
    </row>
    <row r="351061" spans="4:4" x14ac:dyDescent="0.3">
      <c r="D351061" t="s">
        <v>1549</v>
      </c>
    </row>
    <row r="351062" spans="4:4" x14ac:dyDescent="0.3">
      <c r="D351062" t="s">
        <v>1550</v>
      </c>
    </row>
    <row r="351063" spans="4:4" x14ac:dyDescent="0.3">
      <c r="D351063" t="s">
        <v>1551</v>
      </c>
    </row>
    <row r="351064" spans="4:4" x14ac:dyDescent="0.3">
      <c r="D351064" t="s">
        <v>1552</v>
      </c>
    </row>
    <row r="351065" spans="4:4" x14ac:dyDescent="0.3">
      <c r="D351065" t="s">
        <v>1553</v>
      </c>
    </row>
    <row r="351066" spans="4:4" x14ac:dyDescent="0.3">
      <c r="D351066" t="s">
        <v>1554</v>
      </c>
    </row>
    <row r="351067" spans="4:4" x14ac:dyDescent="0.3">
      <c r="D351067" t="s">
        <v>1555</v>
      </c>
    </row>
    <row r="351068" spans="4:4" x14ac:dyDescent="0.3">
      <c r="D351068" t="s">
        <v>1556</v>
      </c>
    </row>
    <row r="351069" spans="4:4" x14ac:dyDescent="0.3">
      <c r="D351069" t="s">
        <v>1557</v>
      </c>
    </row>
    <row r="351070" spans="4:4" x14ac:dyDescent="0.3">
      <c r="D351070" t="s">
        <v>1558</v>
      </c>
    </row>
    <row r="351071" spans="4:4" x14ac:dyDescent="0.3">
      <c r="D351071" t="s">
        <v>1559</v>
      </c>
    </row>
    <row r="351072" spans="4:4" x14ac:dyDescent="0.3">
      <c r="D351072" t="s">
        <v>1560</v>
      </c>
    </row>
    <row r="351073" spans="4:4" x14ac:dyDescent="0.3">
      <c r="D351073" t="s">
        <v>1561</v>
      </c>
    </row>
    <row r="351074" spans="4:4" x14ac:dyDescent="0.3">
      <c r="D351074" t="s">
        <v>1562</v>
      </c>
    </row>
    <row r="351075" spans="4:4" x14ac:dyDescent="0.3">
      <c r="D351075" t="s">
        <v>1563</v>
      </c>
    </row>
    <row r="351076" spans="4:4" x14ac:dyDescent="0.3">
      <c r="D351076" t="s">
        <v>1564</v>
      </c>
    </row>
    <row r="351077" spans="4:4" x14ac:dyDescent="0.3">
      <c r="D351077" t="s">
        <v>1565</v>
      </c>
    </row>
    <row r="351078" spans="4:4" x14ac:dyDescent="0.3">
      <c r="D351078" t="s">
        <v>1566</v>
      </c>
    </row>
    <row r="351079" spans="4:4" x14ac:dyDescent="0.3">
      <c r="D351079" t="s">
        <v>1567</v>
      </c>
    </row>
    <row r="351080" spans="4:4" x14ac:dyDescent="0.3">
      <c r="D351080" t="s">
        <v>1568</v>
      </c>
    </row>
    <row r="351081" spans="4:4" x14ac:dyDescent="0.3">
      <c r="D351081" t="s">
        <v>1569</v>
      </c>
    </row>
    <row r="351082" spans="4:4" x14ac:dyDescent="0.3">
      <c r="D351082" t="s">
        <v>1570</v>
      </c>
    </row>
    <row r="351083" spans="4:4" x14ac:dyDescent="0.3">
      <c r="D351083" t="s">
        <v>1571</v>
      </c>
    </row>
    <row r="351084" spans="4:4" x14ac:dyDescent="0.3">
      <c r="D351084" t="s">
        <v>1572</v>
      </c>
    </row>
    <row r="351085" spans="4:4" x14ac:dyDescent="0.3">
      <c r="D351085" t="s">
        <v>1573</v>
      </c>
    </row>
    <row r="351086" spans="4:4" x14ac:dyDescent="0.3">
      <c r="D351086" t="s">
        <v>1574</v>
      </c>
    </row>
    <row r="351087" spans="4:4" x14ac:dyDescent="0.3">
      <c r="D351087" t="s">
        <v>1575</v>
      </c>
    </row>
    <row r="351088" spans="4:4" x14ac:dyDescent="0.3">
      <c r="D351088" t="s">
        <v>1576</v>
      </c>
    </row>
    <row r="351089" spans="4:4" x14ac:dyDescent="0.3">
      <c r="D351089" t="s">
        <v>1577</v>
      </c>
    </row>
    <row r="351090" spans="4:4" x14ac:dyDescent="0.3">
      <c r="D351090" t="s">
        <v>1578</v>
      </c>
    </row>
    <row r="351091" spans="4:4" x14ac:dyDescent="0.3">
      <c r="D351091" t="s">
        <v>1579</v>
      </c>
    </row>
    <row r="351092" spans="4:4" x14ac:dyDescent="0.3">
      <c r="D351092" t="s">
        <v>1580</v>
      </c>
    </row>
    <row r="351093" spans="4:4" x14ac:dyDescent="0.3">
      <c r="D351093" t="s">
        <v>1581</v>
      </c>
    </row>
    <row r="351094" spans="4:4" x14ac:dyDescent="0.3">
      <c r="D351094" t="s">
        <v>1582</v>
      </c>
    </row>
    <row r="351095" spans="4:4" x14ac:dyDescent="0.3">
      <c r="D351095" t="s">
        <v>1583</v>
      </c>
    </row>
    <row r="351096" spans="4:4" x14ac:dyDescent="0.3">
      <c r="D351096" t="s">
        <v>1584</v>
      </c>
    </row>
    <row r="351097" spans="4:4" x14ac:dyDescent="0.3">
      <c r="D351097" t="s">
        <v>1585</v>
      </c>
    </row>
    <row r="351098" spans="4:4" x14ac:dyDescent="0.3">
      <c r="D351098" t="s">
        <v>1586</v>
      </c>
    </row>
    <row r="351099" spans="4:4" x14ac:dyDescent="0.3">
      <c r="D351099" t="s">
        <v>1587</v>
      </c>
    </row>
    <row r="351100" spans="4:4" x14ac:dyDescent="0.3">
      <c r="D351100" t="s">
        <v>1588</v>
      </c>
    </row>
    <row r="351101" spans="4:4" x14ac:dyDescent="0.3">
      <c r="D351101" t="s">
        <v>1589</v>
      </c>
    </row>
    <row r="351102" spans="4:4" x14ac:dyDescent="0.3">
      <c r="D351102" t="s">
        <v>1590</v>
      </c>
    </row>
    <row r="351103" spans="4:4" x14ac:dyDescent="0.3">
      <c r="D351103" t="s">
        <v>1591</v>
      </c>
    </row>
    <row r="351104" spans="4:4" x14ac:dyDescent="0.3">
      <c r="D351104" t="s">
        <v>1592</v>
      </c>
    </row>
    <row r="351105" spans="4:4" x14ac:dyDescent="0.3">
      <c r="D351105" t="s">
        <v>1593</v>
      </c>
    </row>
    <row r="351106" spans="4:4" x14ac:dyDescent="0.3">
      <c r="D351106" t="s">
        <v>1594</v>
      </c>
    </row>
    <row r="351107" spans="4:4" x14ac:dyDescent="0.3">
      <c r="D351107" t="s">
        <v>1595</v>
      </c>
    </row>
    <row r="351108" spans="4:4" x14ac:dyDescent="0.3">
      <c r="D351108" t="s">
        <v>1596</v>
      </c>
    </row>
    <row r="351109" spans="4:4" x14ac:dyDescent="0.3">
      <c r="D351109" t="s">
        <v>1597</v>
      </c>
    </row>
    <row r="351110" spans="4:4" x14ac:dyDescent="0.3">
      <c r="D351110" t="s">
        <v>1598</v>
      </c>
    </row>
    <row r="351111" spans="4:4" x14ac:dyDescent="0.3">
      <c r="D351111" t="s">
        <v>1599</v>
      </c>
    </row>
    <row r="351112" spans="4:4" x14ac:dyDescent="0.3">
      <c r="D351112" t="s">
        <v>1600</v>
      </c>
    </row>
    <row r="351113" spans="4:4" x14ac:dyDescent="0.3">
      <c r="D351113" t="s">
        <v>1601</v>
      </c>
    </row>
    <row r="351114" spans="4:4" x14ac:dyDescent="0.3">
      <c r="D351114" t="s">
        <v>1602</v>
      </c>
    </row>
    <row r="351115" spans="4:4" x14ac:dyDescent="0.3">
      <c r="D351115" t="s">
        <v>1603</v>
      </c>
    </row>
    <row r="351116" spans="4:4" x14ac:dyDescent="0.3">
      <c r="D351116" t="s">
        <v>1604</v>
      </c>
    </row>
    <row r="351117" spans="4:4" x14ac:dyDescent="0.3">
      <c r="D351117" t="s">
        <v>1605</v>
      </c>
    </row>
    <row r="351118" spans="4:4" x14ac:dyDescent="0.3">
      <c r="D351118" t="s">
        <v>1606</v>
      </c>
    </row>
    <row r="351119" spans="4:4" x14ac:dyDescent="0.3">
      <c r="D351119" t="s">
        <v>1607</v>
      </c>
    </row>
    <row r="351120" spans="4:4" x14ac:dyDescent="0.3">
      <c r="D351120" t="s">
        <v>1608</v>
      </c>
    </row>
    <row r="351121" spans="4:4" x14ac:dyDescent="0.3">
      <c r="D351121" t="s">
        <v>1609</v>
      </c>
    </row>
    <row r="351122" spans="4:4" x14ac:dyDescent="0.3">
      <c r="D351122" t="s">
        <v>1610</v>
      </c>
    </row>
    <row r="351123" spans="4:4" x14ac:dyDescent="0.3">
      <c r="D351123" t="s">
        <v>1611</v>
      </c>
    </row>
    <row r="351124" spans="4:4" x14ac:dyDescent="0.3">
      <c r="D351124" t="s">
        <v>1612</v>
      </c>
    </row>
    <row r="351125" spans="4:4" x14ac:dyDescent="0.3">
      <c r="D351125" t="s">
        <v>1613</v>
      </c>
    </row>
    <row r="351126" spans="4:4" x14ac:dyDescent="0.3">
      <c r="D351126" t="s">
        <v>1614</v>
      </c>
    </row>
    <row r="351127" spans="4:4" x14ac:dyDescent="0.3">
      <c r="D351127" t="s">
        <v>1615</v>
      </c>
    </row>
    <row r="351128" spans="4:4" x14ac:dyDescent="0.3">
      <c r="D351128" t="s">
        <v>1616</v>
      </c>
    </row>
    <row r="351129" spans="4:4" x14ac:dyDescent="0.3">
      <c r="D351129" t="s">
        <v>1617</v>
      </c>
    </row>
    <row r="351130" spans="4:4" x14ac:dyDescent="0.3">
      <c r="D351130" t="s">
        <v>1618</v>
      </c>
    </row>
    <row r="351131" spans="4:4" x14ac:dyDescent="0.3">
      <c r="D351131" t="s">
        <v>1619</v>
      </c>
    </row>
    <row r="351132" spans="4:4" x14ac:dyDescent="0.3">
      <c r="D351132" t="s">
        <v>1620</v>
      </c>
    </row>
    <row r="351133" spans="4:4" x14ac:dyDescent="0.3">
      <c r="D351133" t="s">
        <v>1621</v>
      </c>
    </row>
    <row r="351134" spans="4:4" x14ac:dyDescent="0.3">
      <c r="D351134" t="s">
        <v>1622</v>
      </c>
    </row>
    <row r="351135" spans="4:4" x14ac:dyDescent="0.3">
      <c r="D351135" t="s">
        <v>1623</v>
      </c>
    </row>
    <row r="351136" spans="4:4" x14ac:dyDescent="0.3">
      <c r="D351136" t="s">
        <v>1624</v>
      </c>
    </row>
    <row r="351137" spans="4:4" x14ac:dyDescent="0.3">
      <c r="D351137" t="s">
        <v>1625</v>
      </c>
    </row>
    <row r="351138" spans="4:4" x14ac:dyDescent="0.3">
      <c r="D351138" t="s">
        <v>1626</v>
      </c>
    </row>
    <row r="351139" spans="4:4" x14ac:dyDescent="0.3">
      <c r="D351139" t="s">
        <v>1627</v>
      </c>
    </row>
    <row r="351140" spans="4:4" x14ac:dyDescent="0.3">
      <c r="D351140" t="s">
        <v>1628</v>
      </c>
    </row>
    <row r="351141" spans="4:4" x14ac:dyDescent="0.3">
      <c r="D351141" t="s">
        <v>1629</v>
      </c>
    </row>
    <row r="351142" spans="4:4" x14ac:dyDescent="0.3">
      <c r="D351142" t="s">
        <v>1630</v>
      </c>
    </row>
    <row r="351143" spans="4:4" x14ac:dyDescent="0.3">
      <c r="D351143" t="s">
        <v>1631</v>
      </c>
    </row>
    <row r="351144" spans="4:4" x14ac:dyDescent="0.3">
      <c r="D351144" t="s">
        <v>1632</v>
      </c>
    </row>
    <row r="351145" spans="4:4" x14ac:dyDescent="0.3">
      <c r="D351145" t="s">
        <v>1633</v>
      </c>
    </row>
    <row r="351146" spans="4:4" x14ac:dyDescent="0.3">
      <c r="D351146" t="s">
        <v>1634</v>
      </c>
    </row>
    <row r="351147" spans="4:4" x14ac:dyDescent="0.3">
      <c r="D351147" t="s">
        <v>1635</v>
      </c>
    </row>
    <row r="351148" spans="4:4" x14ac:dyDescent="0.3">
      <c r="D351148" t="s">
        <v>1636</v>
      </c>
    </row>
    <row r="351149" spans="4:4" x14ac:dyDescent="0.3">
      <c r="D351149" t="s">
        <v>1637</v>
      </c>
    </row>
    <row r="351150" spans="4:4" x14ac:dyDescent="0.3">
      <c r="D351150" t="s">
        <v>1638</v>
      </c>
    </row>
    <row r="351151" spans="4:4" x14ac:dyDescent="0.3">
      <c r="D351151" t="s">
        <v>1639</v>
      </c>
    </row>
    <row r="351152" spans="4:4" x14ac:dyDescent="0.3">
      <c r="D351152" t="s">
        <v>1640</v>
      </c>
    </row>
    <row r="351153" spans="4:4" x14ac:dyDescent="0.3">
      <c r="D351153" t="s">
        <v>1641</v>
      </c>
    </row>
    <row r="351154" spans="4:4" x14ac:dyDescent="0.3">
      <c r="D351154" t="s">
        <v>1642</v>
      </c>
    </row>
    <row r="351155" spans="4:4" x14ac:dyDescent="0.3">
      <c r="D351155" t="s">
        <v>1643</v>
      </c>
    </row>
    <row r="351156" spans="4:4" x14ac:dyDescent="0.3">
      <c r="D351156" t="s">
        <v>1644</v>
      </c>
    </row>
    <row r="351157" spans="4:4" x14ac:dyDescent="0.3">
      <c r="D351157" t="s">
        <v>1645</v>
      </c>
    </row>
    <row r="351158" spans="4:4" x14ac:dyDescent="0.3">
      <c r="D351158" t="s">
        <v>1646</v>
      </c>
    </row>
    <row r="351159" spans="4:4" x14ac:dyDescent="0.3">
      <c r="D351159" t="s">
        <v>1647</v>
      </c>
    </row>
    <row r="351160" spans="4:4" x14ac:dyDescent="0.3">
      <c r="D351160" t="s">
        <v>1648</v>
      </c>
    </row>
    <row r="351161" spans="4:4" x14ac:dyDescent="0.3">
      <c r="D351161" t="s">
        <v>1649</v>
      </c>
    </row>
    <row r="351162" spans="4:4" x14ac:dyDescent="0.3">
      <c r="D351162" t="s">
        <v>1650</v>
      </c>
    </row>
    <row r="351163" spans="4:4" x14ac:dyDescent="0.3">
      <c r="D351163" t="s">
        <v>1651</v>
      </c>
    </row>
    <row r="351164" spans="4:4" x14ac:dyDescent="0.3">
      <c r="D351164" t="s">
        <v>1652</v>
      </c>
    </row>
    <row r="351165" spans="4:4" x14ac:dyDescent="0.3">
      <c r="D351165" t="s">
        <v>1653</v>
      </c>
    </row>
    <row r="351166" spans="4:4" x14ac:dyDescent="0.3">
      <c r="D351166" t="s">
        <v>1654</v>
      </c>
    </row>
    <row r="351167" spans="4:4" x14ac:dyDescent="0.3">
      <c r="D351167" t="s">
        <v>1655</v>
      </c>
    </row>
    <row r="351168" spans="4:4" x14ac:dyDescent="0.3">
      <c r="D351168" t="s">
        <v>1656</v>
      </c>
    </row>
    <row r="351169" spans="4:4" x14ac:dyDescent="0.3">
      <c r="D351169" t="s">
        <v>1657</v>
      </c>
    </row>
    <row r="351170" spans="4:4" x14ac:dyDescent="0.3">
      <c r="D351170" t="s">
        <v>1658</v>
      </c>
    </row>
    <row r="351171" spans="4:4" x14ac:dyDescent="0.3">
      <c r="D351171" t="s">
        <v>1659</v>
      </c>
    </row>
    <row r="351172" spans="4:4" x14ac:dyDescent="0.3">
      <c r="D351172" t="s">
        <v>1660</v>
      </c>
    </row>
    <row r="351173" spans="4:4" x14ac:dyDescent="0.3">
      <c r="D351173" t="s">
        <v>1661</v>
      </c>
    </row>
    <row r="351174" spans="4:4" x14ac:dyDescent="0.3">
      <c r="D351174" t="s">
        <v>1662</v>
      </c>
    </row>
    <row r="351175" spans="4:4" x14ac:dyDescent="0.3">
      <c r="D351175" t="s">
        <v>1663</v>
      </c>
    </row>
    <row r="351176" spans="4:4" x14ac:dyDescent="0.3">
      <c r="D351176" t="s">
        <v>1664</v>
      </c>
    </row>
    <row r="351177" spans="4:4" x14ac:dyDescent="0.3">
      <c r="D351177" t="s">
        <v>1665</v>
      </c>
    </row>
    <row r="351178" spans="4:4" x14ac:dyDescent="0.3">
      <c r="D351178" t="s">
        <v>1666</v>
      </c>
    </row>
    <row r="351179" spans="4:4" x14ac:dyDescent="0.3">
      <c r="D351179" t="s">
        <v>1667</v>
      </c>
    </row>
    <row r="351180" spans="4:4" x14ac:dyDescent="0.3">
      <c r="D351180" t="s">
        <v>1668</v>
      </c>
    </row>
    <row r="351181" spans="4:4" x14ac:dyDescent="0.3">
      <c r="D351181" t="s">
        <v>1669</v>
      </c>
    </row>
    <row r="351182" spans="4:4" x14ac:dyDescent="0.3">
      <c r="D351182" t="s">
        <v>1670</v>
      </c>
    </row>
    <row r="351183" spans="4:4" x14ac:dyDescent="0.3">
      <c r="D351183" t="s">
        <v>1671</v>
      </c>
    </row>
    <row r="351184" spans="4:4" x14ac:dyDescent="0.3">
      <c r="D351184" t="s">
        <v>1672</v>
      </c>
    </row>
    <row r="351185" spans="4:4" x14ac:dyDescent="0.3">
      <c r="D351185" t="s">
        <v>1673</v>
      </c>
    </row>
    <row r="351186" spans="4:4" x14ac:dyDescent="0.3">
      <c r="D351186" t="s">
        <v>1674</v>
      </c>
    </row>
    <row r="351187" spans="4:4" x14ac:dyDescent="0.3">
      <c r="D351187" t="s">
        <v>1675</v>
      </c>
    </row>
    <row r="351188" spans="4:4" x14ac:dyDescent="0.3">
      <c r="D351188" t="s">
        <v>1676</v>
      </c>
    </row>
    <row r="351189" spans="4:4" x14ac:dyDescent="0.3">
      <c r="D351189" t="s">
        <v>1677</v>
      </c>
    </row>
    <row r="351190" spans="4:4" x14ac:dyDescent="0.3">
      <c r="D351190" t="s">
        <v>1678</v>
      </c>
    </row>
    <row r="351191" spans="4:4" x14ac:dyDescent="0.3">
      <c r="D351191" t="s">
        <v>1679</v>
      </c>
    </row>
    <row r="351192" spans="4:4" x14ac:dyDescent="0.3">
      <c r="D351192" t="s">
        <v>1680</v>
      </c>
    </row>
    <row r="351193" spans="4:4" x14ac:dyDescent="0.3">
      <c r="D351193" t="s">
        <v>1681</v>
      </c>
    </row>
    <row r="351194" spans="4:4" x14ac:dyDescent="0.3">
      <c r="D351194" t="s">
        <v>1682</v>
      </c>
    </row>
    <row r="351195" spans="4:4" x14ac:dyDescent="0.3">
      <c r="D351195" t="s">
        <v>1683</v>
      </c>
    </row>
    <row r="351196" spans="4:4" x14ac:dyDescent="0.3">
      <c r="D351196" t="s">
        <v>1684</v>
      </c>
    </row>
    <row r="351197" spans="4:4" x14ac:dyDescent="0.3">
      <c r="D351197" t="s">
        <v>1685</v>
      </c>
    </row>
    <row r="351198" spans="4:4" x14ac:dyDescent="0.3">
      <c r="D351198" t="s">
        <v>1686</v>
      </c>
    </row>
    <row r="351199" spans="4:4" x14ac:dyDescent="0.3">
      <c r="D351199" t="s">
        <v>1687</v>
      </c>
    </row>
    <row r="351200" spans="4:4" x14ac:dyDescent="0.3">
      <c r="D351200" t="s">
        <v>1688</v>
      </c>
    </row>
    <row r="351201" spans="4:4" x14ac:dyDescent="0.3">
      <c r="D351201" t="s">
        <v>1689</v>
      </c>
    </row>
    <row r="351202" spans="4:4" x14ac:dyDescent="0.3">
      <c r="D351202" t="s">
        <v>1690</v>
      </c>
    </row>
    <row r="351203" spans="4:4" x14ac:dyDescent="0.3">
      <c r="D351203" t="s">
        <v>1691</v>
      </c>
    </row>
    <row r="351204" spans="4:4" x14ac:dyDescent="0.3">
      <c r="D351204" t="s">
        <v>1692</v>
      </c>
    </row>
    <row r="351205" spans="4:4" x14ac:dyDescent="0.3">
      <c r="D351205" t="s">
        <v>1693</v>
      </c>
    </row>
    <row r="351206" spans="4:4" x14ac:dyDescent="0.3">
      <c r="D351206" t="s">
        <v>1694</v>
      </c>
    </row>
    <row r="351207" spans="4:4" x14ac:dyDescent="0.3">
      <c r="D351207" t="s">
        <v>1695</v>
      </c>
    </row>
    <row r="351208" spans="4:4" x14ac:dyDescent="0.3">
      <c r="D351208" t="s">
        <v>1696</v>
      </c>
    </row>
    <row r="351209" spans="4:4" x14ac:dyDescent="0.3">
      <c r="D351209" t="s">
        <v>1697</v>
      </c>
    </row>
    <row r="351210" spans="4:4" x14ac:dyDescent="0.3">
      <c r="D351210" t="s">
        <v>1698</v>
      </c>
    </row>
    <row r="351211" spans="4:4" x14ac:dyDescent="0.3">
      <c r="D351211" t="s">
        <v>1699</v>
      </c>
    </row>
    <row r="351212" spans="4:4" x14ac:dyDescent="0.3">
      <c r="D351212" t="s">
        <v>1700</v>
      </c>
    </row>
    <row r="351213" spans="4:4" x14ac:dyDescent="0.3">
      <c r="D351213" t="s">
        <v>1701</v>
      </c>
    </row>
    <row r="351214" spans="4:4" x14ac:dyDescent="0.3">
      <c r="D351214" t="s">
        <v>1702</v>
      </c>
    </row>
    <row r="351215" spans="4:4" x14ac:dyDescent="0.3">
      <c r="D351215" t="s">
        <v>1703</v>
      </c>
    </row>
    <row r="351216" spans="4:4" x14ac:dyDescent="0.3">
      <c r="D351216" t="s">
        <v>1704</v>
      </c>
    </row>
    <row r="351217" spans="4:4" x14ac:dyDescent="0.3">
      <c r="D351217" t="s">
        <v>1705</v>
      </c>
    </row>
    <row r="351218" spans="4:4" x14ac:dyDescent="0.3">
      <c r="D351218" t="s">
        <v>1706</v>
      </c>
    </row>
    <row r="351219" spans="4:4" x14ac:dyDescent="0.3">
      <c r="D351219" t="s">
        <v>1707</v>
      </c>
    </row>
    <row r="351220" spans="4:4" x14ac:dyDescent="0.3">
      <c r="D351220" t="s">
        <v>1708</v>
      </c>
    </row>
    <row r="351221" spans="4:4" x14ac:dyDescent="0.3">
      <c r="D351221" t="s">
        <v>1709</v>
      </c>
    </row>
    <row r="351222" spans="4:4" x14ac:dyDescent="0.3">
      <c r="D351222" t="s">
        <v>1710</v>
      </c>
    </row>
    <row r="351223" spans="4:4" x14ac:dyDescent="0.3">
      <c r="D351223" t="s">
        <v>1711</v>
      </c>
    </row>
    <row r="351224" spans="4:4" x14ac:dyDescent="0.3">
      <c r="D351224" t="s">
        <v>1712</v>
      </c>
    </row>
    <row r="351225" spans="4:4" x14ac:dyDescent="0.3">
      <c r="D351225" t="s">
        <v>1713</v>
      </c>
    </row>
    <row r="351226" spans="4:4" x14ac:dyDescent="0.3">
      <c r="D351226" t="s">
        <v>1714</v>
      </c>
    </row>
    <row r="351227" spans="4:4" x14ac:dyDescent="0.3">
      <c r="D351227" t="s">
        <v>1715</v>
      </c>
    </row>
    <row r="351228" spans="4:4" x14ac:dyDescent="0.3">
      <c r="D351228" t="s">
        <v>1716</v>
      </c>
    </row>
    <row r="351229" spans="4:4" x14ac:dyDescent="0.3">
      <c r="D351229" t="s">
        <v>1717</v>
      </c>
    </row>
    <row r="351230" spans="4:4" x14ac:dyDescent="0.3">
      <c r="D351230" t="s">
        <v>1718</v>
      </c>
    </row>
    <row r="351231" spans="4:4" x14ac:dyDescent="0.3">
      <c r="D351231" t="s">
        <v>1719</v>
      </c>
    </row>
    <row r="351232" spans="4:4" x14ac:dyDescent="0.3">
      <c r="D351232" t="s">
        <v>1720</v>
      </c>
    </row>
    <row r="351233" spans="4:4" x14ac:dyDescent="0.3">
      <c r="D351233" t="s">
        <v>1721</v>
      </c>
    </row>
    <row r="351234" spans="4:4" x14ac:dyDescent="0.3">
      <c r="D351234" t="s">
        <v>1722</v>
      </c>
    </row>
    <row r="351235" spans="4:4" x14ac:dyDescent="0.3">
      <c r="D351235" t="s">
        <v>1723</v>
      </c>
    </row>
    <row r="351236" spans="4:4" x14ac:dyDescent="0.3">
      <c r="D351236" t="s">
        <v>1724</v>
      </c>
    </row>
    <row r="351237" spans="4:4" x14ac:dyDescent="0.3">
      <c r="D351237" t="s">
        <v>1725</v>
      </c>
    </row>
    <row r="351238" spans="4:4" x14ac:dyDescent="0.3">
      <c r="D351238" t="s">
        <v>1726</v>
      </c>
    </row>
    <row r="351239" spans="4:4" x14ac:dyDescent="0.3">
      <c r="D351239" t="s">
        <v>1727</v>
      </c>
    </row>
    <row r="351240" spans="4:4" x14ac:dyDescent="0.3">
      <c r="D351240" t="s">
        <v>1728</v>
      </c>
    </row>
    <row r="351241" spans="4:4" x14ac:dyDescent="0.3">
      <c r="D351241" t="s">
        <v>1729</v>
      </c>
    </row>
    <row r="351242" spans="4:4" x14ac:dyDescent="0.3">
      <c r="D351242" t="s">
        <v>1730</v>
      </c>
    </row>
    <row r="351243" spans="4:4" x14ac:dyDescent="0.3">
      <c r="D351243" t="s">
        <v>1731</v>
      </c>
    </row>
    <row r="351244" spans="4:4" x14ac:dyDescent="0.3">
      <c r="D351244" t="s">
        <v>1732</v>
      </c>
    </row>
    <row r="351245" spans="4:4" x14ac:dyDescent="0.3">
      <c r="D351245" t="s">
        <v>1733</v>
      </c>
    </row>
    <row r="351246" spans="4:4" x14ac:dyDescent="0.3">
      <c r="D351246" t="s">
        <v>1734</v>
      </c>
    </row>
    <row r="351247" spans="4:4" x14ac:dyDescent="0.3">
      <c r="D351247" t="s">
        <v>1735</v>
      </c>
    </row>
    <row r="351248" spans="4:4" x14ac:dyDescent="0.3">
      <c r="D351248" t="s">
        <v>1736</v>
      </c>
    </row>
    <row r="351249" spans="4:4" x14ac:dyDescent="0.3">
      <c r="D351249" t="s">
        <v>1737</v>
      </c>
    </row>
    <row r="351250" spans="4:4" x14ac:dyDescent="0.3">
      <c r="D351250" t="s">
        <v>1738</v>
      </c>
    </row>
    <row r="351251" spans="4:4" x14ac:dyDescent="0.3">
      <c r="D351251" t="s">
        <v>1739</v>
      </c>
    </row>
    <row r="351252" spans="4:4" x14ac:dyDescent="0.3">
      <c r="D351252" t="s">
        <v>1740</v>
      </c>
    </row>
    <row r="351253" spans="4:4" x14ac:dyDescent="0.3">
      <c r="D351253" t="s">
        <v>1741</v>
      </c>
    </row>
    <row r="351254" spans="4:4" x14ac:dyDescent="0.3">
      <c r="D351254" t="s">
        <v>1742</v>
      </c>
    </row>
    <row r="351255" spans="4:4" x14ac:dyDescent="0.3">
      <c r="D351255" t="s">
        <v>1743</v>
      </c>
    </row>
    <row r="351256" spans="4:4" x14ac:dyDescent="0.3">
      <c r="D351256" t="s">
        <v>1744</v>
      </c>
    </row>
    <row r="351257" spans="4:4" x14ac:dyDescent="0.3">
      <c r="D351257" t="s">
        <v>1745</v>
      </c>
    </row>
    <row r="351258" spans="4:4" x14ac:dyDescent="0.3">
      <c r="D351258" t="s">
        <v>1746</v>
      </c>
    </row>
    <row r="351259" spans="4:4" x14ac:dyDescent="0.3">
      <c r="D351259" t="s">
        <v>1747</v>
      </c>
    </row>
    <row r="351260" spans="4:4" x14ac:dyDescent="0.3">
      <c r="D351260" t="s">
        <v>1748</v>
      </c>
    </row>
    <row r="351261" spans="4:4" x14ac:dyDescent="0.3">
      <c r="D351261" t="s">
        <v>1749</v>
      </c>
    </row>
    <row r="351262" spans="4:4" x14ac:dyDescent="0.3">
      <c r="D351262" t="s">
        <v>1750</v>
      </c>
    </row>
    <row r="351263" spans="4:4" x14ac:dyDescent="0.3">
      <c r="D351263" t="s">
        <v>1751</v>
      </c>
    </row>
    <row r="351264" spans="4:4" x14ac:dyDescent="0.3">
      <c r="D351264" t="s">
        <v>1752</v>
      </c>
    </row>
    <row r="351265" spans="4:4" x14ac:dyDescent="0.3">
      <c r="D351265" t="s">
        <v>1753</v>
      </c>
    </row>
    <row r="351266" spans="4:4" x14ac:dyDescent="0.3">
      <c r="D351266" t="s">
        <v>1754</v>
      </c>
    </row>
    <row r="351267" spans="4:4" x14ac:dyDescent="0.3">
      <c r="D351267" t="s">
        <v>1755</v>
      </c>
    </row>
    <row r="351268" spans="4:4" x14ac:dyDescent="0.3">
      <c r="D351268" t="s">
        <v>1756</v>
      </c>
    </row>
    <row r="351269" spans="4:4" x14ac:dyDescent="0.3">
      <c r="D351269" t="s">
        <v>1757</v>
      </c>
    </row>
    <row r="351270" spans="4:4" x14ac:dyDescent="0.3">
      <c r="D351270" t="s">
        <v>1758</v>
      </c>
    </row>
    <row r="351271" spans="4:4" x14ac:dyDescent="0.3">
      <c r="D351271" t="s">
        <v>1759</v>
      </c>
    </row>
    <row r="351272" spans="4:4" x14ac:dyDescent="0.3">
      <c r="D351272" t="s">
        <v>1760</v>
      </c>
    </row>
    <row r="351273" spans="4:4" x14ac:dyDescent="0.3">
      <c r="D351273" t="s">
        <v>1761</v>
      </c>
    </row>
    <row r="351274" spans="4:4" x14ac:dyDescent="0.3">
      <c r="D351274" t="s">
        <v>1762</v>
      </c>
    </row>
    <row r="351275" spans="4:4" x14ac:dyDescent="0.3">
      <c r="D351275" t="s">
        <v>1763</v>
      </c>
    </row>
    <row r="351276" spans="4:4" x14ac:dyDescent="0.3">
      <c r="D351276" t="s">
        <v>1764</v>
      </c>
    </row>
    <row r="351277" spans="4:4" x14ac:dyDescent="0.3">
      <c r="D351277" t="s">
        <v>1765</v>
      </c>
    </row>
    <row r="351278" spans="4:4" x14ac:dyDescent="0.3">
      <c r="D351278" t="s">
        <v>1766</v>
      </c>
    </row>
    <row r="351279" spans="4:4" x14ac:dyDescent="0.3">
      <c r="D351279" t="s">
        <v>1767</v>
      </c>
    </row>
    <row r="351280" spans="4:4" x14ac:dyDescent="0.3">
      <c r="D351280" t="s">
        <v>1768</v>
      </c>
    </row>
    <row r="351281" spans="4:4" x14ac:dyDescent="0.3">
      <c r="D351281" t="s">
        <v>1769</v>
      </c>
    </row>
    <row r="351282" spans="4:4" x14ac:dyDescent="0.3">
      <c r="D351282" t="s">
        <v>1770</v>
      </c>
    </row>
    <row r="351283" spans="4:4" x14ac:dyDescent="0.3">
      <c r="D351283" t="s">
        <v>1771</v>
      </c>
    </row>
    <row r="351284" spans="4:4" x14ac:dyDescent="0.3">
      <c r="D351284" t="s">
        <v>1772</v>
      </c>
    </row>
    <row r="351285" spans="4:4" x14ac:dyDescent="0.3">
      <c r="D351285" t="s">
        <v>1773</v>
      </c>
    </row>
    <row r="351286" spans="4:4" x14ac:dyDescent="0.3">
      <c r="D351286" t="s">
        <v>1774</v>
      </c>
    </row>
    <row r="351287" spans="4:4" x14ac:dyDescent="0.3">
      <c r="D351287" t="s">
        <v>1775</v>
      </c>
    </row>
    <row r="351288" spans="4:4" x14ac:dyDescent="0.3">
      <c r="D351288" t="s">
        <v>1776</v>
      </c>
    </row>
    <row r="351289" spans="4:4" x14ac:dyDescent="0.3">
      <c r="D351289" t="s">
        <v>1777</v>
      </c>
    </row>
    <row r="351290" spans="4:4" x14ac:dyDescent="0.3">
      <c r="D351290" t="s">
        <v>1778</v>
      </c>
    </row>
    <row r="351291" spans="4:4" x14ac:dyDescent="0.3">
      <c r="D351291" t="s">
        <v>1779</v>
      </c>
    </row>
    <row r="351292" spans="4:4" x14ac:dyDescent="0.3">
      <c r="D351292" t="s">
        <v>1780</v>
      </c>
    </row>
    <row r="351293" spans="4:4" x14ac:dyDescent="0.3">
      <c r="D351293" t="s">
        <v>1781</v>
      </c>
    </row>
    <row r="351294" spans="4:4" x14ac:dyDescent="0.3">
      <c r="D351294" t="s">
        <v>1782</v>
      </c>
    </row>
    <row r="351295" spans="4:4" x14ac:dyDescent="0.3">
      <c r="D351295" t="s">
        <v>1783</v>
      </c>
    </row>
    <row r="351296" spans="4:4" x14ac:dyDescent="0.3">
      <c r="D351296" t="s">
        <v>1784</v>
      </c>
    </row>
    <row r="351297" spans="4:4" x14ac:dyDescent="0.3">
      <c r="D351297" t="s">
        <v>1785</v>
      </c>
    </row>
    <row r="351298" spans="4:4" x14ac:dyDescent="0.3">
      <c r="D351298" t="s">
        <v>1786</v>
      </c>
    </row>
    <row r="351299" spans="4:4" x14ac:dyDescent="0.3">
      <c r="D351299" t="s">
        <v>1787</v>
      </c>
    </row>
    <row r="351300" spans="4:4" x14ac:dyDescent="0.3">
      <c r="D351300" t="s">
        <v>1788</v>
      </c>
    </row>
    <row r="351301" spans="4:4" x14ac:dyDescent="0.3">
      <c r="D351301" t="s">
        <v>1789</v>
      </c>
    </row>
    <row r="351302" spans="4:4" x14ac:dyDescent="0.3">
      <c r="D351302" t="s">
        <v>1790</v>
      </c>
    </row>
    <row r="351303" spans="4:4" x14ac:dyDescent="0.3">
      <c r="D351303" t="s">
        <v>1791</v>
      </c>
    </row>
    <row r="351304" spans="4:4" x14ac:dyDescent="0.3">
      <c r="D351304" t="s">
        <v>1792</v>
      </c>
    </row>
    <row r="351305" spans="4:4" x14ac:dyDescent="0.3">
      <c r="D351305" t="s">
        <v>1793</v>
      </c>
    </row>
    <row r="351306" spans="4:4" x14ac:dyDescent="0.3">
      <c r="D351306" t="s">
        <v>1794</v>
      </c>
    </row>
    <row r="351307" spans="4:4" x14ac:dyDescent="0.3">
      <c r="D351307" t="s">
        <v>1795</v>
      </c>
    </row>
    <row r="351308" spans="4:4" x14ac:dyDescent="0.3">
      <c r="D351308" t="s">
        <v>1796</v>
      </c>
    </row>
    <row r="351309" spans="4:4" x14ac:dyDescent="0.3">
      <c r="D351309" t="s">
        <v>1797</v>
      </c>
    </row>
    <row r="351310" spans="4:4" x14ac:dyDescent="0.3">
      <c r="D351310" t="s">
        <v>1798</v>
      </c>
    </row>
    <row r="351311" spans="4:4" x14ac:dyDescent="0.3">
      <c r="D351311" t="s">
        <v>1799</v>
      </c>
    </row>
    <row r="351312" spans="4:4" x14ac:dyDescent="0.3">
      <c r="D351312" t="s">
        <v>1800</v>
      </c>
    </row>
    <row r="351313" spans="4:4" x14ac:dyDescent="0.3">
      <c r="D351313" t="s">
        <v>1801</v>
      </c>
    </row>
    <row r="351314" spans="4:4" x14ac:dyDescent="0.3">
      <c r="D351314" t="s">
        <v>1802</v>
      </c>
    </row>
    <row r="351315" spans="4:4" x14ac:dyDescent="0.3">
      <c r="D351315" t="s">
        <v>1803</v>
      </c>
    </row>
    <row r="351316" spans="4:4" x14ac:dyDescent="0.3">
      <c r="D351316" t="s">
        <v>1804</v>
      </c>
    </row>
    <row r="351317" spans="4:4" x14ac:dyDescent="0.3">
      <c r="D351317" t="s">
        <v>1805</v>
      </c>
    </row>
    <row r="351318" spans="4:4" x14ac:dyDescent="0.3">
      <c r="D351318" t="s">
        <v>1806</v>
      </c>
    </row>
    <row r="351319" spans="4:4" x14ac:dyDescent="0.3">
      <c r="D351319" t="s">
        <v>1807</v>
      </c>
    </row>
    <row r="351320" spans="4:4" x14ac:dyDescent="0.3">
      <c r="D351320" t="s">
        <v>1808</v>
      </c>
    </row>
    <row r="351321" spans="4:4" x14ac:dyDescent="0.3">
      <c r="D351321" t="s">
        <v>1809</v>
      </c>
    </row>
    <row r="351322" spans="4:4" x14ac:dyDescent="0.3">
      <c r="D351322" t="s">
        <v>1810</v>
      </c>
    </row>
    <row r="351323" spans="4:4" x14ac:dyDescent="0.3">
      <c r="D351323" t="s">
        <v>1811</v>
      </c>
    </row>
    <row r="351324" spans="4:4" x14ac:dyDescent="0.3">
      <c r="D351324" t="s">
        <v>1812</v>
      </c>
    </row>
    <row r="351325" spans="4:4" x14ac:dyDescent="0.3">
      <c r="D351325" t="s">
        <v>1813</v>
      </c>
    </row>
    <row r="351326" spans="4:4" x14ac:dyDescent="0.3">
      <c r="D351326" t="s">
        <v>1814</v>
      </c>
    </row>
    <row r="351327" spans="4:4" x14ac:dyDescent="0.3">
      <c r="D351327" t="s">
        <v>1815</v>
      </c>
    </row>
    <row r="351328" spans="4:4" x14ac:dyDescent="0.3">
      <c r="D351328" t="s">
        <v>1816</v>
      </c>
    </row>
    <row r="351329" spans="4:4" x14ac:dyDescent="0.3">
      <c r="D351329" t="s">
        <v>1817</v>
      </c>
    </row>
    <row r="351330" spans="4:4" x14ac:dyDescent="0.3">
      <c r="D351330" t="s">
        <v>1818</v>
      </c>
    </row>
    <row r="351331" spans="4:4" x14ac:dyDescent="0.3">
      <c r="D351331" t="s">
        <v>1819</v>
      </c>
    </row>
    <row r="351332" spans="4:4" x14ac:dyDescent="0.3">
      <c r="D351332" t="s">
        <v>1820</v>
      </c>
    </row>
    <row r="351333" spans="4:4" x14ac:dyDescent="0.3">
      <c r="D351333" t="s">
        <v>1821</v>
      </c>
    </row>
    <row r="351334" spans="4:4" x14ac:dyDescent="0.3">
      <c r="D351334" t="s">
        <v>1822</v>
      </c>
    </row>
    <row r="351335" spans="4:4" x14ac:dyDescent="0.3">
      <c r="D351335" t="s">
        <v>1823</v>
      </c>
    </row>
    <row r="351336" spans="4:4" x14ac:dyDescent="0.3">
      <c r="D351336" t="s">
        <v>1824</v>
      </c>
    </row>
    <row r="351337" spans="4:4" x14ac:dyDescent="0.3">
      <c r="D351337" t="s">
        <v>1825</v>
      </c>
    </row>
    <row r="351338" spans="4:4" x14ac:dyDescent="0.3">
      <c r="D351338" t="s">
        <v>1826</v>
      </c>
    </row>
    <row r="351339" spans="4:4" x14ac:dyDescent="0.3">
      <c r="D351339" t="s">
        <v>1827</v>
      </c>
    </row>
    <row r="351340" spans="4:4" x14ac:dyDescent="0.3">
      <c r="D351340" t="s">
        <v>1828</v>
      </c>
    </row>
    <row r="351341" spans="4:4" x14ac:dyDescent="0.3">
      <c r="D351341" t="s">
        <v>1829</v>
      </c>
    </row>
    <row r="351342" spans="4:4" x14ac:dyDescent="0.3">
      <c r="D351342" t="s">
        <v>1830</v>
      </c>
    </row>
    <row r="351343" spans="4:4" x14ac:dyDescent="0.3">
      <c r="D351343" t="s">
        <v>1831</v>
      </c>
    </row>
    <row r="351344" spans="4:4" x14ac:dyDescent="0.3">
      <c r="D351344" t="s">
        <v>1832</v>
      </c>
    </row>
    <row r="351345" spans="4:4" x14ac:dyDescent="0.3">
      <c r="D351345" t="s">
        <v>1833</v>
      </c>
    </row>
    <row r="351346" spans="4:4" x14ac:dyDescent="0.3">
      <c r="D351346" t="s">
        <v>1834</v>
      </c>
    </row>
    <row r="351347" spans="4:4" x14ac:dyDescent="0.3">
      <c r="D351347" t="s">
        <v>1835</v>
      </c>
    </row>
    <row r="351348" spans="4:4" x14ac:dyDescent="0.3">
      <c r="D351348" t="s">
        <v>1836</v>
      </c>
    </row>
    <row r="351349" spans="4:4" x14ac:dyDescent="0.3">
      <c r="D351349" t="s">
        <v>1837</v>
      </c>
    </row>
    <row r="351350" spans="4:4" x14ac:dyDescent="0.3">
      <c r="D351350" t="s">
        <v>1838</v>
      </c>
    </row>
    <row r="351351" spans="4:4" x14ac:dyDescent="0.3">
      <c r="D351351" t="s">
        <v>1839</v>
      </c>
    </row>
    <row r="351352" spans="4:4" x14ac:dyDescent="0.3">
      <c r="D351352" t="s">
        <v>1840</v>
      </c>
    </row>
    <row r="351353" spans="4:4" x14ac:dyDescent="0.3">
      <c r="D351353" t="s">
        <v>1841</v>
      </c>
    </row>
    <row r="351354" spans="4:4" x14ac:dyDescent="0.3">
      <c r="D351354" t="s">
        <v>1842</v>
      </c>
    </row>
    <row r="351355" spans="4:4" x14ac:dyDescent="0.3">
      <c r="D351355" t="s">
        <v>1843</v>
      </c>
    </row>
    <row r="351356" spans="4:4" x14ac:dyDescent="0.3">
      <c r="D351356" t="s">
        <v>1844</v>
      </c>
    </row>
    <row r="351357" spans="4:4" x14ac:dyDescent="0.3">
      <c r="D351357" t="s">
        <v>1845</v>
      </c>
    </row>
    <row r="351358" spans="4:4" x14ac:dyDescent="0.3">
      <c r="D351358" t="s">
        <v>1846</v>
      </c>
    </row>
    <row r="351359" spans="4:4" x14ac:dyDescent="0.3">
      <c r="D351359" t="s">
        <v>1847</v>
      </c>
    </row>
    <row r="351360" spans="4:4" x14ac:dyDescent="0.3">
      <c r="D351360" t="s">
        <v>1848</v>
      </c>
    </row>
    <row r="351361" spans="4:4" x14ac:dyDescent="0.3">
      <c r="D351361" t="s">
        <v>1849</v>
      </c>
    </row>
    <row r="351362" spans="4:4" x14ac:dyDescent="0.3">
      <c r="D351362" t="s">
        <v>1850</v>
      </c>
    </row>
    <row r="351363" spans="4:4" x14ac:dyDescent="0.3">
      <c r="D351363" t="s">
        <v>1851</v>
      </c>
    </row>
    <row r="351364" spans="4:4" x14ac:dyDescent="0.3">
      <c r="D351364" t="s">
        <v>1852</v>
      </c>
    </row>
    <row r="351365" spans="4:4" x14ac:dyDescent="0.3">
      <c r="D351365" t="s">
        <v>1853</v>
      </c>
    </row>
    <row r="351366" spans="4:4" x14ac:dyDescent="0.3">
      <c r="D351366" t="s">
        <v>1854</v>
      </c>
    </row>
    <row r="351367" spans="4:4" x14ac:dyDescent="0.3">
      <c r="D351367" t="s">
        <v>1855</v>
      </c>
    </row>
    <row r="351368" spans="4:4" x14ac:dyDescent="0.3">
      <c r="D351368" t="s">
        <v>1856</v>
      </c>
    </row>
    <row r="351369" spans="4:4" x14ac:dyDescent="0.3">
      <c r="D351369" t="s">
        <v>1857</v>
      </c>
    </row>
    <row r="351370" spans="4:4" x14ac:dyDescent="0.3">
      <c r="D351370" t="s">
        <v>1858</v>
      </c>
    </row>
    <row r="351371" spans="4:4" x14ac:dyDescent="0.3">
      <c r="D351371" t="s">
        <v>1859</v>
      </c>
    </row>
    <row r="351372" spans="4:4" x14ac:dyDescent="0.3">
      <c r="D351372" t="s">
        <v>1860</v>
      </c>
    </row>
    <row r="351373" spans="4:4" x14ac:dyDescent="0.3">
      <c r="D351373" t="s">
        <v>1861</v>
      </c>
    </row>
    <row r="351374" spans="4:4" x14ac:dyDescent="0.3">
      <c r="D351374" t="s">
        <v>1862</v>
      </c>
    </row>
    <row r="351375" spans="4:4" x14ac:dyDescent="0.3">
      <c r="D351375" t="s">
        <v>1863</v>
      </c>
    </row>
    <row r="351376" spans="4:4" x14ac:dyDescent="0.3">
      <c r="D351376" t="s">
        <v>1864</v>
      </c>
    </row>
    <row r="351377" spans="4:4" x14ac:dyDescent="0.3">
      <c r="D351377" t="s">
        <v>1865</v>
      </c>
    </row>
    <row r="351378" spans="4:4" x14ac:dyDescent="0.3">
      <c r="D351378" t="s">
        <v>1866</v>
      </c>
    </row>
    <row r="351379" spans="4:4" x14ac:dyDescent="0.3">
      <c r="D351379" t="s">
        <v>1867</v>
      </c>
    </row>
    <row r="351380" spans="4:4" x14ac:dyDescent="0.3">
      <c r="D351380" t="s">
        <v>1868</v>
      </c>
    </row>
    <row r="351381" spans="4:4" x14ac:dyDescent="0.3">
      <c r="D351381" t="s">
        <v>1869</v>
      </c>
    </row>
    <row r="351382" spans="4:4" x14ac:dyDescent="0.3">
      <c r="D351382" t="s">
        <v>1870</v>
      </c>
    </row>
    <row r="351383" spans="4:4" x14ac:dyDescent="0.3">
      <c r="D351383" t="s">
        <v>1871</v>
      </c>
    </row>
    <row r="351384" spans="4:4" x14ac:dyDescent="0.3">
      <c r="D351384" t="s">
        <v>1872</v>
      </c>
    </row>
    <row r="351385" spans="4:4" x14ac:dyDescent="0.3">
      <c r="D351385" t="s">
        <v>1873</v>
      </c>
    </row>
    <row r="351386" spans="4:4" x14ac:dyDescent="0.3">
      <c r="D351386" t="s">
        <v>1874</v>
      </c>
    </row>
    <row r="351387" spans="4:4" x14ac:dyDescent="0.3">
      <c r="D351387" t="s">
        <v>1875</v>
      </c>
    </row>
    <row r="351388" spans="4:4" x14ac:dyDescent="0.3">
      <c r="D351388" t="s">
        <v>1876</v>
      </c>
    </row>
    <row r="351389" spans="4:4" x14ac:dyDescent="0.3">
      <c r="D351389" t="s">
        <v>1877</v>
      </c>
    </row>
    <row r="351390" spans="4:4" x14ac:dyDescent="0.3">
      <c r="D351390" t="s">
        <v>1878</v>
      </c>
    </row>
    <row r="351391" spans="4:4" x14ac:dyDescent="0.3">
      <c r="D351391" t="s">
        <v>1879</v>
      </c>
    </row>
    <row r="351392" spans="4:4" x14ac:dyDescent="0.3">
      <c r="D351392" t="s">
        <v>1880</v>
      </c>
    </row>
    <row r="351393" spans="4:4" x14ac:dyDescent="0.3">
      <c r="D351393" t="s">
        <v>1881</v>
      </c>
    </row>
    <row r="351394" spans="4:4" x14ac:dyDescent="0.3">
      <c r="D351394" t="s">
        <v>1882</v>
      </c>
    </row>
    <row r="351395" spans="4:4" x14ac:dyDescent="0.3">
      <c r="D351395" t="s">
        <v>1883</v>
      </c>
    </row>
    <row r="351396" spans="4:4" x14ac:dyDescent="0.3">
      <c r="D351396" t="s">
        <v>1884</v>
      </c>
    </row>
    <row r="351397" spans="4:4" x14ac:dyDescent="0.3">
      <c r="D351397" t="s">
        <v>1885</v>
      </c>
    </row>
    <row r="351398" spans="4:4" x14ac:dyDescent="0.3">
      <c r="D351398" t="s">
        <v>1886</v>
      </c>
    </row>
    <row r="351399" spans="4:4" x14ac:dyDescent="0.3">
      <c r="D351399" t="s">
        <v>1887</v>
      </c>
    </row>
    <row r="351400" spans="4:4" x14ac:dyDescent="0.3">
      <c r="D351400" t="s">
        <v>1888</v>
      </c>
    </row>
    <row r="351401" spans="4:4" x14ac:dyDescent="0.3">
      <c r="D351401" t="s">
        <v>1889</v>
      </c>
    </row>
    <row r="351402" spans="4:4" x14ac:dyDescent="0.3">
      <c r="D351402" t="s">
        <v>1890</v>
      </c>
    </row>
    <row r="351403" spans="4:4" x14ac:dyDescent="0.3">
      <c r="D351403" t="s">
        <v>1891</v>
      </c>
    </row>
    <row r="351404" spans="4:4" x14ac:dyDescent="0.3">
      <c r="D351404" t="s">
        <v>1892</v>
      </c>
    </row>
    <row r="351405" spans="4:4" x14ac:dyDescent="0.3">
      <c r="D351405" t="s">
        <v>1893</v>
      </c>
    </row>
    <row r="351406" spans="4:4" x14ac:dyDescent="0.3">
      <c r="D351406" t="s">
        <v>1894</v>
      </c>
    </row>
    <row r="351407" spans="4:4" x14ac:dyDescent="0.3">
      <c r="D351407" t="s">
        <v>1895</v>
      </c>
    </row>
    <row r="351408" spans="4:4" x14ac:dyDescent="0.3">
      <c r="D351408" t="s">
        <v>1896</v>
      </c>
    </row>
    <row r="351409" spans="4:4" x14ac:dyDescent="0.3">
      <c r="D351409" t="s">
        <v>1897</v>
      </c>
    </row>
    <row r="351410" spans="4:4" x14ac:dyDescent="0.3">
      <c r="D351410" t="s">
        <v>1898</v>
      </c>
    </row>
    <row r="351411" spans="4:4" x14ac:dyDescent="0.3">
      <c r="D351411" t="s">
        <v>1899</v>
      </c>
    </row>
    <row r="351412" spans="4:4" x14ac:dyDescent="0.3">
      <c r="D351412" t="s">
        <v>1900</v>
      </c>
    </row>
    <row r="351413" spans="4:4" x14ac:dyDescent="0.3">
      <c r="D351413" t="s">
        <v>1901</v>
      </c>
    </row>
    <row r="351414" spans="4:4" x14ac:dyDescent="0.3">
      <c r="D351414" t="s">
        <v>1902</v>
      </c>
    </row>
    <row r="351415" spans="4:4" x14ac:dyDescent="0.3">
      <c r="D351415" t="s">
        <v>1903</v>
      </c>
    </row>
    <row r="351416" spans="4:4" x14ac:dyDescent="0.3">
      <c r="D351416" t="s">
        <v>1904</v>
      </c>
    </row>
    <row r="351417" spans="4:4" x14ac:dyDescent="0.3">
      <c r="D351417" t="s">
        <v>1905</v>
      </c>
    </row>
    <row r="351418" spans="4:4" x14ac:dyDescent="0.3">
      <c r="D351418" t="s">
        <v>1906</v>
      </c>
    </row>
    <row r="351419" spans="4:4" x14ac:dyDescent="0.3">
      <c r="D351419" t="s">
        <v>1907</v>
      </c>
    </row>
    <row r="351420" spans="4:4" x14ac:dyDescent="0.3">
      <c r="D351420" t="s">
        <v>1908</v>
      </c>
    </row>
    <row r="351421" spans="4:4" x14ac:dyDescent="0.3">
      <c r="D351421" t="s">
        <v>1909</v>
      </c>
    </row>
    <row r="351422" spans="4:4" x14ac:dyDescent="0.3">
      <c r="D351422" t="s">
        <v>1910</v>
      </c>
    </row>
    <row r="351423" spans="4:4" x14ac:dyDescent="0.3">
      <c r="D351423" t="s">
        <v>1911</v>
      </c>
    </row>
    <row r="351424" spans="4:4" x14ac:dyDescent="0.3">
      <c r="D351424" t="s">
        <v>1912</v>
      </c>
    </row>
    <row r="351425" spans="4:4" x14ac:dyDescent="0.3">
      <c r="D351425" t="s">
        <v>1913</v>
      </c>
    </row>
    <row r="351426" spans="4:4" x14ac:dyDescent="0.3">
      <c r="D351426" t="s">
        <v>1914</v>
      </c>
    </row>
    <row r="351427" spans="4:4" x14ac:dyDescent="0.3">
      <c r="D351427" t="s">
        <v>1915</v>
      </c>
    </row>
    <row r="351428" spans="4:4" x14ac:dyDescent="0.3">
      <c r="D351428" t="s">
        <v>1916</v>
      </c>
    </row>
    <row r="351429" spans="4:4" x14ac:dyDescent="0.3">
      <c r="D351429" t="s">
        <v>1917</v>
      </c>
    </row>
    <row r="351430" spans="4:4" x14ac:dyDescent="0.3">
      <c r="D351430" t="s">
        <v>1918</v>
      </c>
    </row>
    <row r="351431" spans="4:4" x14ac:dyDescent="0.3">
      <c r="D351431" t="s">
        <v>1919</v>
      </c>
    </row>
    <row r="351432" spans="4:4" x14ac:dyDescent="0.3">
      <c r="D351432" t="s">
        <v>1920</v>
      </c>
    </row>
    <row r="351433" spans="4:4" x14ac:dyDescent="0.3">
      <c r="D351433" t="s">
        <v>1921</v>
      </c>
    </row>
    <row r="351434" spans="4:4" x14ac:dyDescent="0.3">
      <c r="D351434" t="s">
        <v>1922</v>
      </c>
    </row>
    <row r="351435" spans="4:4" x14ac:dyDescent="0.3">
      <c r="D351435" t="s">
        <v>1923</v>
      </c>
    </row>
    <row r="351436" spans="4:4" x14ac:dyDescent="0.3">
      <c r="D351436" t="s">
        <v>1924</v>
      </c>
    </row>
    <row r="351437" spans="4:4" x14ac:dyDescent="0.3">
      <c r="D351437" t="s">
        <v>1925</v>
      </c>
    </row>
    <row r="351438" spans="4:4" x14ac:dyDescent="0.3">
      <c r="D351438" t="s">
        <v>1926</v>
      </c>
    </row>
    <row r="351439" spans="4:4" x14ac:dyDescent="0.3">
      <c r="D351439" t="s">
        <v>1927</v>
      </c>
    </row>
    <row r="351440" spans="4:4" x14ac:dyDescent="0.3">
      <c r="D351440" t="s">
        <v>1928</v>
      </c>
    </row>
    <row r="351441" spans="4:4" x14ac:dyDescent="0.3">
      <c r="D351441" t="s">
        <v>1929</v>
      </c>
    </row>
    <row r="351442" spans="4:4" x14ac:dyDescent="0.3">
      <c r="D351442" t="s">
        <v>1930</v>
      </c>
    </row>
    <row r="351443" spans="4:4" x14ac:dyDescent="0.3">
      <c r="D351443" t="s">
        <v>1931</v>
      </c>
    </row>
    <row r="351444" spans="4:4" x14ac:dyDescent="0.3">
      <c r="D351444" t="s">
        <v>1932</v>
      </c>
    </row>
    <row r="351445" spans="4:4" x14ac:dyDescent="0.3">
      <c r="D351445" t="s">
        <v>1933</v>
      </c>
    </row>
    <row r="351446" spans="4:4" x14ac:dyDescent="0.3">
      <c r="D351446" t="s">
        <v>1934</v>
      </c>
    </row>
    <row r="351447" spans="4:4" x14ac:dyDescent="0.3">
      <c r="D351447" t="s">
        <v>1935</v>
      </c>
    </row>
    <row r="351448" spans="4:4" x14ac:dyDescent="0.3">
      <c r="D351448" t="s">
        <v>1936</v>
      </c>
    </row>
    <row r="351449" spans="4:4" x14ac:dyDescent="0.3">
      <c r="D351449" t="s">
        <v>1937</v>
      </c>
    </row>
    <row r="351450" spans="4:4" x14ac:dyDescent="0.3">
      <c r="D351450" t="s">
        <v>1938</v>
      </c>
    </row>
    <row r="351451" spans="4:4" x14ac:dyDescent="0.3">
      <c r="D351451" t="s">
        <v>1939</v>
      </c>
    </row>
    <row r="351452" spans="4:4" x14ac:dyDescent="0.3">
      <c r="D351452" t="s">
        <v>1940</v>
      </c>
    </row>
    <row r="351453" spans="4:4" x14ac:dyDescent="0.3">
      <c r="D351453" t="s">
        <v>1941</v>
      </c>
    </row>
    <row r="351454" spans="4:4" x14ac:dyDescent="0.3">
      <c r="D351454" t="s">
        <v>1942</v>
      </c>
    </row>
    <row r="351455" spans="4:4" x14ac:dyDescent="0.3">
      <c r="D351455" t="s">
        <v>1943</v>
      </c>
    </row>
    <row r="351456" spans="4:4" x14ac:dyDescent="0.3">
      <c r="D351456" t="s">
        <v>1944</v>
      </c>
    </row>
    <row r="351457" spans="4:4" x14ac:dyDescent="0.3">
      <c r="D351457" t="s">
        <v>1945</v>
      </c>
    </row>
    <row r="351458" spans="4:4" x14ac:dyDescent="0.3">
      <c r="D351458" t="s">
        <v>1946</v>
      </c>
    </row>
    <row r="351459" spans="4:4" x14ac:dyDescent="0.3">
      <c r="D351459" t="s">
        <v>1947</v>
      </c>
    </row>
    <row r="351460" spans="4:4" x14ac:dyDescent="0.3">
      <c r="D351460" t="s">
        <v>1948</v>
      </c>
    </row>
    <row r="351461" spans="4:4" x14ac:dyDescent="0.3">
      <c r="D351461" t="s">
        <v>1949</v>
      </c>
    </row>
    <row r="351462" spans="4:4" x14ac:dyDescent="0.3">
      <c r="D351462" t="s">
        <v>1950</v>
      </c>
    </row>
    <row r="351463" spans="4:4" x14ac:dyDescent="0.3">
      <c r="D351463" t="s">
        <v>1951</v>
      </c>
    </row>
    <row r="351464" spans="4:4" x14ac:dyDescent="0.3">
      <c r="D351464" t="s">
        <v>1952</v>
      </c>
    </row>
    <row r="351465" spans="4:4" x14ac:dyDescent="0.3">
      <c r="D351465" t="s">
        <v>1953</v>
      </c>
    </row>
    <row r="351466" spans="4:4" x14ac:dyDescent="0.3">
      <c r="D351466" t="s">
        <v>1954</v>
      </c>
    </row>
    <row r="351467" spans="4:4" x14ac:dyDescent="0.3">
      <c r="D351467" t="s">
        <v>1955</v>
      </c>
    </row>
    <row r="351468" spans="4:4" x14ac:dyDescent="0.3">
      <c r="D351468" t="s">
        <v>1956</v>
      </c>
    </row>
    <row r="351469" spans="4:4" x14ac:dyDescent="0.3">
      <c r="D351469" t="s">
        <v>1957</v>
      </c>
    </row>
    <row r="351470" spans="4:4" x14ac:dyDescent="0.3">
      <c r="D351470" t="s">
        <v>1958</v>
      </c>
    </row>
    <row r="351471" spans="4:4" x14ac:dyDescent="0.3">
      <c r="D351471" t="s">
        <v>1959</v>
      </c>
    </row>
    <row r="351472" spans="4:4" x14ac:dyDescent="0.3">
      <c r="D351472" t="s">
        <v>1960</v>
      </c>
    </row>
    <row r="351473" spans="4:4" x14ac:dyDescent="0.3">
      <c r="D351473" t="s">
        <v>1961</v>
      </c>
    </row>
    <row r="351474" spans="4:4" x14ac:dyDescent="0.3">
      <c r="D351474" t="s">
        <v>1962</v>
      </c>
    </row>
    <row r="351475" spans="4:4" x14ac:dyDescent="0.3">
      <c r="D351475" t="s">
        <v>1963</v>
      </c>
    </row>
    <row r="351476" spans="4:4" x14ac:dyDescent="0.3">
      <c r="D351476" t="s">
        <v>1964</v>
      </c>
    </row>
    <row r="351477" spans="4:4" x14ac:dyDescent="0.3">
      <c r="D351477" t="s">
        <v>1965</v>
      </c>
    </row>
    <row r="351478" spans="4:4" x14ac:dyDescent="0.3">
      <c r="D351478" t="s">
        <v>1966</v>
      </c>
    </row>
    <row r="351479" spans="4:4" x14ac:dyDescent="0.3">
      <c r="D351479" t="s">
        <v>1967</v>
      </c>
    </row>
    <row r="351480" spans="4:4" x14ac:dyDescent="0.3">
      <c r="D351480" t="s">
        <v>1968</v>
      </c>
    </row>
    <row r="351481" spans="4:4" x14ac:dyDescent="0.3">
      <c r="D351481" t="s">
        <v>1969</v>
      </c>
    </row>
    <row r="351482" spans="4:4" x14ac:dyDescent="0.3">
      <c r="D351482" t="s">
        <v>1970</v>
      </c>
    </row>
    <row r="351483" spans="4:4" x14ac:dyDescent="0.3">
      <c r="D351483" t="s">
        <v>1971</v>
      </c>
    </row>
    <row r="351484" spans="4:4" x14ac:dyDescent="0.3">
      <c r="D351484" t="s">
        <v>1972</v>
      </c>
    </row>
    <row r="351485" spans="4:4" x14ac:dyDescent="0.3">
      <c r="D351485" t="s">
        <v>1973</v>
      </c>
    </row>
    <row r="351486" spans="4:4" x14ac:dyDescent="0.3">
      <c r="D351486" t="s">
        <v>1974</v>
      </c>
    </row>
    <row r="351487" spans="4:4" x14ac:dyDescent="0.3">
      <c r="D351487" t="s">
        <v>1975</v>
      </c>
    </row>
    <row r="351488" spans="4:4" x14ac:dyDescent="0.3">
      <c r="D351488" t="s">
        <v>1976</v>
      </c>
    </row>
    <row r="351489" spans="4:4" x14ac:dyDescent="0.3">
      <c r="D351489" t="s">
        <v>1977</v>
      </c>
    </row>
    <row r="351490" spans="4:4" x14ac:dyDescent="0.3">
      <c r="D351490" t="s">
        <v>1978</v>
      </c>
    </row>
    <row r="351491" spans="4:4" x14ac:dyDescent="0.3">
      <c r="D351491" t="s">
        <v>1979</v>
      </c>
    </row>
    <row r="351492" spans="4:4" x14ac:dyDescent="0.3">
      <c r="D351492" t="s">
        <v>1980</v>
      </c>
    </row>
    <row r="351493" spans="4:4" x14ac:dyDescent="0.3">
      <c r="D351493" t="s">
        <v>1981</v>
      </c>
    </row>
    <row r="351494" spans="4:4" x14ac:dyDescent="0.3">
      <c r="D351494" t="s">
        <v>1982</v>
      </c>
    </row>
    <row r="351495" spans="4:4" x14ac:dyDescent="0.3">
      <c r="D351495" t="s">
        <v>1983</v>
      </c>
    </row>
    <row r="351496" spans="4:4" x14ac:dyDescent="0.3">
      <c r="D351496" t="s">
        <v>1984</v>
      </c>
    </row>
    <row r="351497" spans="4:4" x14ac:dyDescent="0.3">
      <c r="D351497" t="s">
        <v>1985</v>
      </c>
    </row>
    <row r="351498" spans="4:4" x14ac:dyDescent="0.3">
      <c r="D351498" t="s">
        <v>1986</v>
      </c>
    </row>
    <row r="351499" spans="4:4" x14ac:dyDescent="0.3">
      <c r="D351499" t="s">
        <v>1987</v>
      </c>
    </row>
    <row r="351500" spans="4:4" x14ac:dyDescent="0.3">
      <c r="D351500" t="s">
        <v>1988</v>
      </c>
    </row>
    <row r="351501" spans="4:4" x14ac:dyDescent="0.3">
      <c r="D351501" t="s">
        <v>1989</v>
      </c>
    </row>
    <row r="351502" spans="4:4" x14ac:dyDescent="0.3">
      <c r="D351502" t="s">
        <v>1990</v>
      </c>
    </row>
    <row r="351503" spans="4:4" x14ac:dyDescent="0.3">
      <c r="D351503" t="s">
        <v>1991</v>
      </c>
    </row>
    <row r="351504" spans="4:4" x14ac:dyDescent="0.3">
      <c r="D351504" t="s">
        <v>1992</v>
      </c>
    </row>
    <row r="351505" spans="4:4" x14ac:dyDescent="0.3">
      <c r="D351505" t="s">
        <v>1993</v>
      </c>
    </row>
    <row r="351506" spans="4:4" x14ac:dyDescent="0.3">
      <c r="D351506" t="s">
        <v>1994</v>
      </c>
    </row>
    <row r="351507" spans="4:4" x14ac:dyDescent="0.3">
      <c r="D351507" t="s">
        <v>1995</v>
      </c>
    </row>
    <row r="351508" spans="4:4" x14ac:dyDescent="0.3">
      <c r="D351508" t="s">
        <v>1996</v>
      </c>
    </row>
    <row r="351509" spans="4:4" x14ac:dyDescent="0.3">
      <c r="D351509" t="s">
        <v>1997</v>
      </c>
    </row>
    <row r="351510" spans="4:4" x14ac:dyDescent="0.3">
      <c r="D351510" t="s">
        <v>1998</v>
      </c>
    </row>
    <row r="351511" spans="4:4" x14ac:dyDescent="0.3">
      <c r="D351511" t="s">
        <v>1999</v>
      </c>
    </row>
    <row r="351512" spans="4:4" x14ac:dyDescent="0.3">
      <c r="D351512" t="s">
        <v>2000</v>
      </c>
    </row>
    <row r="351513" spans="4:4" x14ac:dyDescent="0.3">
      <c r="D351513" t="s">
        <v>2001</v>
      </c>
    </row>
    <row r="351514" spans="4:4" x14ac:dyDescent="0.3">
      <c r="D351514" t="s">
        <v>2002</v>
      </c>
    </row>
    <row r="351515" spans="4:4" x14ac:dyDescent="0.3">
      <c r="D351515" t="s">
        <v>2003</v>
      </c>
    </row>
    <row r="351516" spans="4:4" x14ac:dyDescent="0.3">
      <c r="D351516" t="s">
        <v>2004</v>
      </c>
    </row>
    <row r="351517" spans="4:4" x14ac:dyDescent="0.3">
      <c r="D351517" t="s">
        <v>2005</v>
      </c>
    </row>
    <row r="351518" spans="4:4" x14ac:dyDescent="0.3">
      <c r="D351518" t="s">
        <v>2006</v>
      </c>
    </row>
    <row r="351519" spans="4:4" x14ac:dyDescent="0.3">
      <c r="D351519" t="s">
        <v>2007</v>
      </c>
    </row>
    <row r="351520" spans="4:4" x14ac:dyDescent="0.3">
      <c r="D351520" t="s">
        <v>2008</v>
      </c>
    </row>
    <row r="351521" spans="4:4" x14ac:dyDescent="0.3">
      <c r="D351521" t="s">
        <v>2009</v>
      </c>
    </row>
    <row r="351522" spans="4:4" x14ac:dyDescent="0.3">
      <c r="D351522" t="s">
        <v>2010</v>
      </c>
    </row>
    <row r="351523" spans="4:4" x14ac:dyDescent="0.3">
      <c r="D351523" t="s">
        <v>2011</v>
      </c>
    </row>
    <row r="351524" spans="4:4" x14ac:dyDescent="0.3">
      <c r="D351524" t="s">
        <v>2012</v>
      </c>
    </row>
    <row r="351525" spans="4:4" x14ac:dyDescent="0.3">
      <c r="D351525" t="s">
        <v>2013</v>
      </c>
    </row>
    <row r="351526" spans="4:4" x14ac:dyDescent="0.3">
      <c r="D351526" t="s">
        <v>2014</v>
      </c>
    </row>
    <row r="351527" spans="4:4" x14ac:dyDescent="0.3">
      <c r="D351527" t="s">
        <v>2015</v>
      </c>
    </row>
    <row r="351528" spans="4:4" x14ac:dyDescent="0.3">
      <c r="D351528" t="s">
        <v>2016</v>
      </c>
    </row>
    <row r="351529" spans="4:4" x14ac:dyDescent="0.3">
      <c r="D351529" t="s">
        <v>2017</v>
      </c>
    </row>
    <row r="351530" spans="4:4" x14ac:dyDescent="0.3">
      <c r="D351530" t="s">
        <v>2018</v>
      </c>
    </row>
    <row r="351531" spans="4:4" x14ac:dyDescent="0.3">
      <c r="D351531" t="s">
        <v>2019</v>
      </c>
    </row>
    <row r="351532" spans="4:4" x14ac:dyDescent="0.3">
      <c r="D351532" t="s">
        <v>2020</v>
      </c>
    </row>
    <row r="351533" spans="4:4" x14ac:dyDescent="0.3">
      <c r="D351533" t="s">
        <v>2021</v>
      </c>
    </row>
    <row r="351534" spans="4:4" x14ac:dyDescent="0.3">
      <c r="D351534" t="s">
        <v>2022</v>
      </c>
    </row>
    <row r="351535" spans="4:4" x14ac:dyDescent="0.3">
      <c r="D351535" t="s">
        <v>2023</v>
      </c>
    </row>
    <row r="351536" spans="4:4" x14ac:dyDescent="0.3">
      <c r="D351536" t="s">
        <v>2024</v>
      </c>
    </row>
    <row r="351537" spans="4:4" x14ac:dyDescent="0.3">
      <c r="D351537" t="s">
        <v>2025</v>
      </c>
    </row>
    <row r="351538" spans="4:4" x14ac:dyDescent="0.3">
      <c r="D351538" t="s">
        <v>2026</v>
      </c>
    </row>
    <row r="351539" spans="4:4" x14ac:dyDescent="0.3">
      <c r="D351539" t="s">
        <v>2027</v>
      </c>
    </row>
    <row r="351540" spans="4:4" x14ac:dyDescent="0.3">
      <c r="D351540" t="s">
        <v>2028</v>
      </c>
    </row>
    <row r="351541" spans="4:4" x14ac:dyDescent="0.3">
      <c r="D351541" t="s">
        <v>2029</v>
      </c>
    </row>
    <row r="351542" spans="4:4" x14ac:dyDescent="0.3">
      <c r="D351542" t="s">
        <v>2030</v>
      </c>
    </row>
    <row r="351543" spans="4:4" x14ac:dyDescent="0.3">
      <c r="D351543" t="s">
        <v>2031</v>
      </c>
    </row>
    <row r="351544" spans="4:4" x14ac:dyDescent="0.3">
      <c r="D351544" t="s">
        <v>2032</v>
      </c>
    </row>
    <row r="351545" spans="4:4" x14ac:dyDescent="0.3">
      <c r="D351545" t="s">
        <v>2033</v>
      </c>
    </row>
    <row r="351546" spans="4:4" x14ac:dyDescent="0.3">
      <c r="D351546" t="s">
        <v>2034</v>
      </c>
    </row>
    <row r="351547" spans="4:4" x14ac:dyDescent="0.3">
      <c r="D351547" t="s">
        <v>2035</v>
      </c>
    </row>
    <row r="351548" spans="4:4" x14ac:dyDescent="0.3">
      <c r="D351548" t="s">
        <v>2036</v>
      </c>
    </row>
    <row r="351549" spans="4:4" x14ac:dyDescent="0.3">
      <c r="D351549" t="s">
        <v>2037</v>
      </c>
    </row>
    <row r="351550" spans="4:4" x14ac:dyDescent="0.3">
      <c r="D351550" t="s">
        <v>2038</v>
      </c>
    </row>
    <row r="351551" spans="4:4" x14ac:dyDescent="0.3">
      <c r="D351551" t="s">
        <v>2039</v>
      </c>
    </row>
    <row r="351552" spans="4:4" x14ac:dyDescent="0.3">
      <c r="D351552" t="s">
        <v>2040</v>
      </c>
    </row>
    <row r="351553" spans="4:4" x14ac:dyDescent="0.3">
      <c r="D351553" t="s">
        <v>2041</v>
      </c>
    </row>
    <row r="351554" spans="4:4" x14ac:dyDescent="0.3">
      <c r="D351554" t="s">
        <v>2042</v>
      </c>
    </row>
    <row r="351555" spans="4:4" x14ac:dyDescent="0.3">
      <c r="D351555" t="s">
        <v>2043</v>
      </c>
    </row>
    <row r="351556" spans="4:4" x14ac:dyDescent="0.3">
      <c r="D351556" t="s">
        <v>2044</v>
      </c>
    </row>
    <row r="351557" spans="4:4" x14ac:dyDescent="0.3">
      <c r="D351557" t="s">
        <v>2045</v>
      </c>
    </row>
    <row r="351558" spans="4:4" x14ac:dyDescent="0.3">
      <c r="D351558" t="s">
        <v>2046</v>
      </c>
    </row>
    <row r="351559" spans="4:4" x14ac:dyDescent="0.3">
      <c r="D351559" t="s">
        <v>2047</v>
      </c>
    </row>
    <row r="351560" spans="4:4" x14ac:dyDescent="0.3">
      <c r="D351560" t="s">
        <v>2048</v>
      </c>
    </row>
    <row r="351561" spans="4:4" x14ac:dyDescent="0.3">
      <c r="D351561" t="s">
        <v>2049</v>
      </c>
    </row>
    <row r="351562" spans="4:4" x14ac:dyDescent="0.3">
      <c r="D351562" t="s">
        <v>2050</v>
      </c>
    </row>
    <row r="351563" spans="4:4" x14ac:dyDescent="0.3">
      <c r="D351563" t="s">
        <v>2051</v>
      </c>
    </row>
    <row r="351564" spans="4:4" x14ac:dyDescent="0.3">
      <c r="D351564" t="s">
        <v>2052</v>
      </c>
    </row>
    <row r="351565" spans="4:4" x14ac:dyDescent="0.3">
      <c r="D351565" t="s">
        <v>2053</v>
      </c>
    </row>
    <row r="351566" spans="4:4" x14ac:dyDescent="0.3">
      <c r="D351566" t="s">
        <v>2054</v>
      </c>
    </row>
    <row r="351567" spans="4:4" x14ac:dyDescent="0.3">
      <c r="D351567" t="s">
        <v>2055</v>
      </c>
    </row>
    <row r="351568" spans="4:4" x14ac:dyDescent="0.3">
      <c r="D351568" t="s">
        <v>2056</v>
      </c>
    </row>
    <row r="351569" spans="4:4" x14ac:dyDescent="0.3">
      <c r="D351569" t="s">
        <v>2057</v>
      </c>
    </row>
    <row r="351570" spans="4:4" x14ac:dyDescent="0.3">
      <c r="D351570" t="s">
        <v>2058</v>
      </c>
    </row>
    <row r="351571" spans="4:4" x14ac:dyDescent="0.3">
      <c r="D351571" t="s">
        <v>2059</v>
      </c>
    </row>
    <row r="351572" spans="4:4" x14ac:dyDescent="0.3">
      <c r="D351572" t="s">
        <v>2060</v>
      </c>
    </row>
    <row r="351573" spans="4:4" x14ac:dyDescent="0.3">
      <c r="D351573" t="s">
        <v>2061</v>
      </c>
    </row>
    <row r="351574" spans="4:4" x14ac:dyDescent="0.3">
      <c r="D351574" t="s">
        <v>2062</v>
      </c>
    </row>
    <row r="351575" spans="4:4" x14ac:dyDescent="0.3">
      <c r="D351575" t="s">
        <v>2063</v>
      </c>
    </row>
    <row r="351576" spans="4:4" x14ac:dyDescent="0.3">
      <c r="D351576" t="s">
        <v>2064</v>
      </c>
    </row>
    <row r="351577" spans="4:4" x14ac:dyDescent="0.3">
      <c r="D351577" t="s">
        <v>2065</v>
      </c>
    </row>
    <row r="351578" spans="4:4" x14ac:dyDescent="0.3">
      <c r="D351578" t="s">
        <v>2066</v>
      </c>
    </row>
    <row r="351579" spans="4:4" x14ac:dyDescent="0.3">
      <c r="D351579" t="s">
        <v>2067</v>
      </c>
    </row>
    <row r="351580" spans="4:4" x14ac:dyDescent="0.3">
      <c r="D351580" t="s">
        <v>2068</v>
      </c>
    </row>
    <row r="351581" spans="4:4" x14ac:dyDescent="0.3">
      <c r="D351581" t="s">
        <v>2069</v>
      </c>
    </row>
    <row r="351582" spans="4:4" x14ac:dyDescent="0.3">
      <c r="D351582" t="s">
        <v>2070</v>
      </c>
    </row>
    <row r="351583" spans="4:4" x14ac:dyDescent="0.3">
      <c r="D351583" t="s">
        <v>2071</v>
      </c>
    </row>
    <row r="351584" spans="4:4" x14ac:dyDescent="0.3">
      <c r="D351584" t="s">
        <v>2072</v>
      </c>
    </row>
    <row r="351585" spans="4:4" x14ac:dyDescent="0.3">
      <c r="D351585" t="s">
        <v>2073</v>
      </c>
    </row>
    <row r="351586" spans="4:4" x14ac:dyDescent="0.3">
      <c r="D351586" t="s">
        <v>2074</v>
      </c>
    </row>
    <row r="351587" spans="4:4" x14ac:dyDescent="0.3">
      <c r="D351587" t="s">
        <v>2075</v>
      </c>
    </row>
    <row r="351588" spans="4:4" x14ac:dyDescent="0.3">
      <c r="D351588" t="s">
        <v>2076</v>
      </c>
    </row>
    <row r="351589" spans="4:4" x14ac:dyDescent="0.3">
      <c r="D351589" t="s">
        <v>2077</v>
      </c>
    </row>
    <row r="351590" spans="4:4" x14ac:dyDescent="0.3">
      <c r="D351590" t="s">
        <v>2078</v>
      </c>
    </row>
    <row r="351591" spans="4:4" x14ac:dyDescent="0.3">
      <c r="D351591" t="s">
        <v>2079</v>
      </c>
    </row>
    <row r="351592" spans="4:4" x14ac:dyDescent="0.3">
      <c r="D351592" t="s">
        <v>2080</v>
      </c>
    </row>
    <row r="351593" spans="4:4" x14ac:dyDescent="0.3">
      <c r="D351593" t="s">
        <v>2081</v>
      </c>
    </row>
    <row r="351594" spans="4:4" x14ac:dyDescent="0.3">
      <c r="D351594" t="s">
        <v>2082</v>
      </c>
    </row>
    <row r="351595" spans="4:4" x14ac:dyDescent="0.3">
      <c r="D351595" t="s">
        <v>2083</v>
      </c>
    </row>
    <row r="351596" spans="4:4" x14ac:dyDescent="0.3">
      <c r="D351596" t="s">
        <v>2084</v>
      </c>
    </row>
    <row r="351597" spans="4:4" x14ac:dyDescent="0.3">
      <c r="D351597" t="s">
        <v>2085</v>
      </c>
    </row>
    <row r="351598" spans="4:4" x14ac:dyDescent="0.3">
      <c r="D351598" t="s">
        <v>2086</v>
      </c>
    </row>
    <row r="351599" spans="4:4" x14ac:dyDescent="0.3">
      <c r="D351599" t="s">
        <v>2087</v>
      </c>
    </row>
    <row r="351600" spans="4:4" x14ac:dyDescent="0.3">
      <c r="D351600" t="s">
        <v>2088</v>
      </c>
    </row>
    <row r="351601" spans="4:4" x14ac:dyDescent="0.3">
      <c r="D351601" t="s">
        <v>2089</v>
      </c>
    </row>
    <row r="351602" spans="4:4" x14ac:dyDescent="0.3">
      <c r="D351602" t="s">
        <v>2090</v>
      </c>
    </row>
    <row r="351603" spans="4:4" x14ac:dyDescent="0.3">
      <c r="D351603" t="s">
        <v>2091</v>
      </c>
    </row>
    <row r="351604" spans="4:4" x14ac:dyDescent="0.3">
      <c r="D351604" t="s">
        <v>2092</v>
      </c>
    </row>
    <row r="351605" spans="4:4" x14ac:dyDescent="0.3">
      <c r="D351605" t="s">
        <v>2093</v>
      </c>
    </row>
    <row r="351606" spans="4:4" x14ac:dyDescent="0.3">
      <c r="D351606" t="s">
        <v>2094</v>
      </c>
    </row>
    <row r="351607" spans="4:4" x14ac:dyDescent="0.3">
      <c r="D351607" t="s">
        <v>2095</v>
      </c>
    </row>
    <row r="351608" spans="4:4" x14ac:dyDescent="0.3">
      <c r="D351608" t="s">
        <v>2096</v>
      </c>
    </row>
    <row r="351609" spans="4:4" x14ac:dyDescent="0.3">
      <c r="D351609" t="s">
        <v>2097</v>
      </c>
    </row>
    <row r="351610" spans="4:4" x14ac:dyDescent="0.3">
      <c r="D351610" t="s">
        <v>2098</v>
      </c>
    </row>
    <row r="351611" spans="4:4" x14ac:dyDescent="0.3">
      <c r="D351611" t="s">
        <v>2099</v>
      </c>
    </row>
    <row r="351612" spans="4:4" x14ac:dyDescent="0.3">
      <c r="D351612" t="s">
        <v>2100</v>
      </c>
    </row>
    <row r="351613" spans="4:4" x14ac:dyDescent="0.3">
      <c r="D351613" t="s">
        <v>2101</v>
      </c>
    </row>
    <row r="351614" spans="4:4" x14ac:dyDescent="0.3">
      <c r="D351614" t="s">
        <v>2102</v>
      </c>
    </row>
    <row r="351615" spans="4:4" x14ac:dyDescent="0.3">
      <c r="D351615" t="s">
        <v>2103</v>
      </c>
    </row>
    <row r="351616" spans="4:4" x14ac:dyDescent="0.3">
      <c r="D351616" t="s">
        <v>2104</v>
      </c>
    </row>
    <row r="351617" spans="4:4" x14ac:dyDescent="0.3">
      <c r="D351617" t="s">
        <v>2105</v>
      </c>
    </row>
    <row r="351618" spans="4:4" x14ac:dyDescent="0.3">
      <c r="D351618" t="s">
        <v>2106</v>
      </c>
    </row>
    <row r="351619" spans="4:4" x14ac:dyDescent="0.3">
      <c r="D351619" t="s">
        <v>2107</v>
      </c>
    </row>
    <row r="351620" spans="4:4" x14ac:dyDescent="0.3">
      <c r="D351620" t="s">
        <v>2108</v>
      </c>
    </row>
    <row r="351621" spans="4:4" x14ac:dyDescent="0.3">
      <c r="D351621" t="s">
        <v>2109</v>
      </c>
    </row>
    <row r="351622" spans="4:4" x14ac:dyDescent="0.3">
      <c r="D351622" t="s">
        <v>2110</v>
      </c>
    </row>
    <row r="351623" spans="4:4" x14ac:dyDescent="0.3">
      <c r="D351623" t="s">
        <v>2111</v>
      </c>
    </row>
    <row r="351624" spans="4:4" x14ac:dyDescent="0.3">
      <c r="D351624" t="s">
        <v>2112</v>
      </c>
    </row>
    <row r="351625" spans="4:4" x14ac:dyDescent="0.3">
      <c r="D351625" t="s">
        <v>2113</v>
      </c>
    </row>
    <row r="351626" spans="4:4" x14ac:dyDescent="0.3">
      <c r="D351626" t="s">
        <v>2114</v>
      </c>
    </row>
    <row r="351627" spans="4:4" x14ac:dyDescent="0.3">
      <c r="D351627" t="s">
        <v>2115</v>
      </c>
    </row>
    <row r="351628" spans="4:4" x14ac:dyDescent="0.3">
      <c r="D351628" t="s">
        <v>2116</v>
      </c>
    </row>
    <row r="351629" spans="4:4" x14ac:dyDescent="0.3">
      <c r="D351629" t="s">
        <v>2117</v>
      </c>
    </row>
    <row r="351630" spans="4:4" x14ac:dyDescent="0.3">
      <c r="D351630" t="s">
        <v>2118</v>
      </c>
    </row>
    <row r="351631" spans="4:4" x14ac:dyDescent="0.3">
      <c r="D351631" t="s">
        <v>2119</v>
      </c>
    </row>
    <row r="351632" spans="4:4" x14ac:dyDescent="0.3">
      <c r="D351632" t="s">
        <v>2120</v>
      </c>
    </row>
    <row r="351633" spans="4:4" x14ac:dyDescent="0.3">
      <c r="D351633" t="s">
        <v>2121</v>
      </c>
    </row>
    <row r="351634" spans="4:4" x14ac:dyDescent="0.3">
      <c r="D351634" t="s">
        <v>2122</v>
      </c>
    </row>
    <row r="351635" spans="4:4" x14ac:dyDescent="0.3">
      <c r="D351635" t="s">
        <v>2123</v>
      </c>
    </row>
    <row r="351636" spans="4:4" x14ac:dyDescent="0.3">
      <c r="D351636" t="s">
        <v>2124</v>
      </c>
    </row>
    <row r="351637" spans="4:4" x14ac:dyDescent="0.3">
      <c r="D351637" t="s">
        <v>2125</v>
      </c>
    </row>
    <row r="351638" spans="4:4" x14ac:dyDescent="0.3">
      <c r="D351638" t="s">
        <v>2126</v>
      </c>
    </row>
    <row r="351639" spans="4:4" x14ac:dyDescent="0.3">
      <c r="D351639" t="s">
        <v>2127</v>
      </c>
    </row>
    <row r="351640" spans="4:4" x14ac:dyDescent="0.3">
      <c r="D351640" t="s">
        <v>2128</v>
      </c>
    </row>
    <row r="351641" spans="4:4" x14ac:dyDescent="0.3">
      <c r="D351641" t="s">
        <v>2129</v>
      </c>
    </row>
    <row r="351642" spans="4:4" x14ac:dyDescent="0.3">
      <c r="D351642" t="s">
        <v>2130</v>
      </c>
    </row>
    <row r="351643" spans="4:4" x14ac:dyDescent="0.3">
      <c r="D351643" t="s">
        <v>2131</v>
      </c>
    </row>
    <row r="351644" spans="4:4" x14ac:dyDescent="0.3">
      <c r="D351644" t="s">
        <v>2132</v>
      </c>
    </row>
    <row r="351645" spans="4:4" x14ac:dyDescent="0.3">
      <c r="D351645" t="s">
        <v>2133</v>
      </c>
    </row>
    <row r="351646" spans="4:4" x14ac:dyDescent="0.3">
      <c r="D351646" t="s">
        <v>2134</v>
      </c>
    </row>
    <row r="351647" spans="4:4" x14ac:dyDescent="0.3">
      <c r="D351647" t="s">
        <v>2135</v>
      </c>
    </row>
    <row r="351648" spans="4:4" x14ac:dyDescent="0.3">
      <c r="D351648" t="s">
        <v>2136</v>
      </c>
    </row>
    <row r="351649" spans="4:4" x14ac:dyDescent="0.3">
      <c r="D351649" t="s">
        <v>2137</v>
      </c>
    </row>
    <row r="351650" spans="4:4" x14ac:dyDescent="0.3">
      <c r="D351650" t="s">
        <v>2138</v>
      </c>
    </row>
    <row r="351651" spans="4:4" x14ac:dyDescent="0.3">
      <c r="D351651" t="s">
        <v>2139</v>
      </c>
    </row>
    <row r="351652" spans="4:4" x14ac:dyDescent="0.3">
      <c r="D351652" t="s">
        <v>2140</v>
      </c>
    </row>
    <row r="351653" spans="4:4" x14ac:dyDescent="0.3">
      <c r="D351653" t="s">
        <v>2141</v>
      </c>
    </row>
    <row r="351654" spans="4:4" x14ac:dyDescent="0.3">
      <c r="D351654" t="s">
        <v>2142</v>
      </c>
    </row>
    <row r="351655" spans="4:4" x14ac:dyDescent="0.3">
      <c r="D351655" t="s">
        <v>2143</v>
      </c>
    </row>
    <row r="351656" spans="4:4" x14ac:dyDescent="0.3">
      <c r="D351656" t="s">
        <v>2144</v>
      </c>
    </row>
    <row r="351657" spans="4:4" x14ac:dyDescent="0.3">
      <c r="D351657" t="s">
        <v>2145</v>
      </c>
    </row>
    <row r="351658" spans="4:4" x14ac:dyDescent="0.3">
      <c r="D351658" t="s">
        <v>2146</v>
      </c>
    </row>
    <row r="351659" spans="4:4" x14ac:dyDescent="0.3">
      <c r="D351659" t="s">
        <v>2147</v>
      </c>
    </row>
    <row r="351660" spans="4:4" x14ac:dyDescent="0.3">
      <c r="D351660" t="s">
        <v>2148</v>
      </c>
    </row>
    <row r="351661" spans="4:4" x14ac:dyDescent="0.3">
      <c r="D351661" t="s">
        <v>2149</v>
      </c>
    </row>
    <row r="351662" spans="4:4" x14ac:dyDescent="0.3">
      <c r="D351662" t="s">
        <v>2150</v>
      </c>
    </row>
    <row r="351663" spans="4:4" x14ac:dyDescent="0.3">
      <c r="D351663" t="s">
        <v>2151</v>
      </c>
    </row>
    <row r="351664" spans="4:4" x14ac:dyDescent="0.3">
      <c r="D351664" t="s">
        <v>2152</v>
      </c>
    </row>
    <row r="351665" spans="4:4" x14ac:dyDescent="0.3">
      <c r="D351665" t="s">
        <v>2153</v>
      </c>
    </row>
    <row r="351666" spans="4:4" x14ac:dyDescent="0.3">
      <c r="D351666" t="s">
        <v>2154</v>
      </c>
    </row>
    <row r="351667" spans="4:4" x14ac:dyDescent="0.3">
      <c r="D351667" t="s">
        <v>2155</v>
      </c>
    </row>
    <row r="351668" spans="4:4" x14ac:dyDescent="0.3">
      <c r="D351668" t="s">
        <v>2156</v>
      </c>
    </row>
    <row r="351669" spans="4:4" x14ac:dyDescent="0.3">
      <c r="D351669" t="s">
        <v>2157</v>
      </c>
    </row>
    <row r="351670" spans="4:4" x14ac:dyDescent="0.3">
      <c r="D351670" t="s">
        <v>2158</v>
      </c>
    </row>
    <row r="351671" spans="4:4" x14ac:dyDescent="0.3">
      <c r="D351671" t="s">
        <v>2159</v>
      </c>
    </row>
    <row r="351672" spans="4:4" x14ac:dyDescent="0.3">
      <c r="D351672" t="s">
        <v>2160</v>
      </c>
    </row>
    <row r="351673" spans="4:4" x14ac:dyDescent="0.3">
      <c r="D351673" t="s">
        <v>2161</v>
      </c>
    </row>
    <row r="351674" spans="4:4" x14ac:dyDescent="0.3">
      <c r="D351674" t="s">
        <v>2162</v>
      </c>
    </row>
    <row r="351675" spans="4:4" x14ac:dyDescent="0.3">
      <c r="D351675" t="s">
        <v>2163</v>
      </c>
    </row>
    <row r="351676" spans="4:4" x14ac:dyDescent="0.3">
      <c r="D351676" t="s">
        <v>2164</v>
      </c>
    </row>
    <row r="351677" spans="4:4" x14ac:dyDescent="0.3">
      <c r="D351677" t="s">
        <v>2165</v>
      </c>
    </row>
    <row r="351678" spans="4:4" x14ac:dyDescent="0.3">
      <c r="D351678" t="s">
        <v>2166</v>
      </c>
    </row>
    <row r="351679" spans="4:4" x14ac:dyDescent="0.3">
      <c r="D351679" t="s">
        <v>2167</v>
      </c>
    </row>
    <row r="351680" spans="4:4" x14ac:dyDescent="0.3">
      <c r="D351680" t="s">
        <v>2168</v>
      </c>
    </row>
    <row r="351681" spans="4:4" x14ac:dyDescent="0.3">
      <c r="D351681" t="s">
        <v>2169</v>
      </c>
    </row>
    <row r="351682" spans="4:4" x14ac:dyDescent="0.3">
      <c r="D351682" t="s">
        <v>2170</v>
      </c>
    </row>
    <row r="351683" spans="4:4" x14ac:dyDescent="0.3">
      <c r="D351683" t="s">
        <v>2171</v>
      </c>
    </row>
    <row r="351684" spans="4:4" x14ac:dyDescent="0.3">
      <c r="D351684" t="s">
        <v>2172</v>
      </c>
    </row>
    <row r="351685" spans="4:4" x14ac:dyDescent="0.3">
      <c r="D351685" t="s">
        <v>2173</v>
      </c>
    </row>
    <row r="351686" spans="4:4" x14ac:dyDescent="0.3">
      <c r="D351686" t="s">
        <v>2174</v>
      </c>
    </row>
    <row r="351687" spans="4:4" x14ac:dyDescent="0.3">
      <c r="D351687" t="s">
        <v>2175</v>
      </c>
    </row>
    <row r="351688" spans="4:4" x14ac:dyDescent="0.3">
      <c r="D351688" t="s">
        <v>2176</v>
      </c>
    </row>
    <row r="351689" spans="4:4" x14ac:dyDescent="0.3">
      <c r="D351689" t="s">
        <v>2177</v>
      </c>
    </row>
    <row r="351690" spans="4:4" x14ac:dyDescent="0.3">
      <c r="D351690" t="s">
        <v>2178</v>
      </c>
    </row>
    <row r="351691" spans="4:4" x14ac:dyDescent="0.3">
      <c r="D351691" t="s">
        <v>2179</v>
      </c>
    </row>
    <row r="351692" spans="4:4" x14ac:dyDescent="0.3">
      <c r="D351692" t="s">
        <v>2180</v>
      </c>
    </row>
    <row r="351693" spans="4:4" x14ac:dyDescent="0.3">
      <c r="D351693" t="s">
        <v>2181</v>
      </c>
    </row>
    <row r="351694" spans="4:4" x14ac:dyDescent="0.3">
      <c r="D351694" t="s">
        <v>2182</v>
      </c>
    </row>
    <row r="351695" spans="4:4" x14ac:dyDescent="0.3">
      <c r="D351695" t="s">
        <v>2183</v>
      </c>
    </row>
    <row r="351696" spans="4:4" x14ac:dyDescent="0.3">
      <c r="D351696" t="s">
        <v>2184</v>
      </c>
    </row>
    <row r="351697" spans="4:4" x14ac:dyDescent="0.3">
      <c r="D351697" t="s">
        <v>2185</v>
      </c>
    </row>
    <row r="351698" spans="4:4" x14ac:dyDescent="0.3">
      <c r="D351698" t="s">
        <v>2186</v>
      </c>
    </row>
    <row r="351699" spans="4:4" x14ac:dyDescent="0.3">
      <c r="D351699" t="s">
        <v>2187</v>
      </c>
    </row>
    <row r="351700" spans="4:4" x14ac:dyDescent="0.3">
      <c r="D351700" t="s">
        <v>2188</v>
      </c>
    </row>
    <row r="351701" spans="4:4" x14ac:dyDescent="0.3">
      <c r="D351701" t="s">
        <v>2189</v>
      </c>
    </row>
    <row r="351702" spans="4:4" x14ac:dyDescent="0.3">
      <c r="D351702" t="s">
        <v>2190</v>
      </c>
    </row>
    <row r="351703" spans="4:4" x14ac:dyDescent="0.3">
      <c r="D351703" t="s">
        <v>2191</v>
      </c>
    </row>
    <row r="351704" spans="4:4" x14ac:dyDescent="0.3">
      <c r="D351704" t="s">
        <v>2192</v>
      </c>
    </row>
    <row r="351705" spans="4:4" x14ac:dyDescent="0.3">
      <c r="D351705" t="s">
        <v>2193</v>
      </c>
    </row>
    <row r="351706" spans="4:4" x14ac:dyDescent="0.3">
      <c r="D351706" t="s">
        <v>2194</v>
      </c>
    </row>
    <row r="351707" spans="4:4" x14ac:dyDescent="0.3">
      <c r="D351707" t="s">
        <v>2195</v>
      </c>
    </row>
    <row r="351708" spans="4:4" x14ac:dyDescent="0.3">
      <c r="D351708" t="s">
        <v>2196</v>
      </c>
    </row>
    <row r="351709" spans="4:4" x14ac:dyDescent="0.3">
      <c r="D351709" t="s">
        <v>2197</v>
      </c>
    </row>
    <row r="351710" spans="4:4" x14ac:dyDescent="0.3">
      <c r="D351710" t="s">
        <v>2198</v>
      </c>
    </row>
    <row r="351711" spans="4:4" x14ac:dyDescent="0.3">
      <c r="D351711" t="s">
        <v>2199</v>
      </c>
    </row>
    <row r="351712" spans="4:4" x14ac:dyDescent="0.3">
      <c r="D351712" t="s">
        <v>2200</v>
      </c>
    </row>
    <row r="351713" spans="4:4" x14ac:dyDescent="0.3">
      <c r="D351713" t="s">
        <v>2201</v>
      </c>
    </row>
    <row r="351714" spans="4:4" x14ac:dyDescent="0.3">
      <c r="D351714" t="s">
        <v>2202</v>
      </c>
    </row>
    <row r="351715" spans="4:4" x14ac:dyDescent="0.3">
      <c r="D351715" t="s">
        <v>2203</v>
      </c>
    </row>
    <row r="351716" spans="4:4" x14ac:dyDescent="0.3">
      <c r="D351716" t="s">
        <v>2204</v>
      </c>
    </row>
    <row r="351717" spans="4:4" x14ac:dyDescent="0.3">
      <c r="D351717" t="s">
        <v>2205</v>
      </c>
    </row>
    <row r="351718" spans="4:4" x14ac:dyDescent="0.3">
      <c r="D351718" t="s">
        <v>2206</v>
      </c>
    </row>
    <row r="351719" spans="4:4" x14ac:dyDescent="0.3">
      <c r="D351719" t="s">
        <v>2207</v>
      </c>
    </row>
    <row r="351720" spans="4:4" x14ac:dyDescent="0.3">
      <c r="D351720" t="s">
        <v>2208</v>
      </c>
    </row>
    <row r="351721" spans="4:4" x14ac:dyDescent="0.3">
      <c r="D351721" t="s">
        <v>2209</v>
      </c>
    </row>
    <row r="351722" spans="4:4" x14ac:dyDescent="0.3">
      <c r="D351722" t="s">
        <v>2210</v>
      </c>
    </row>
    <row r="351723" spans="4:4" x14ac:dyDescent="0.3">
      <c r="D351723" t="s">
        <v>2211</v>
      </c>
    </row>
    <row r="351724" spans="4:4" x14ac:dyDescent="0.3">
      <c r="D351724" t="s">
        <v>2212</v>
      </c>
    </row>
    <row r="351725" spans="4:4" x14ac:dyDescent="0.3">
      <c r="D351725" t="s">
        <v>2213</v>
      </c>
    </row>
    <row r="351726" spans="4:4" x14ac:dyDescent="0.3">
      <c r="D351726" t="s">
        <v>2214</v>
      </c>
    </row>
    <row r="351727" spans="4:4" x14ac:dyDescent="0.3">
      <c r="D351727" t="s">
        <v>2215</v>
      </c>
    </row>
    <row r="351728" spans="4:4" x14ac:dyDescent="0.3">
      <c r="D351728" t="s">
        <v>2216</v>
      </c>
    </row>
    <row r="351729" spans="4:4" x14ac:dyDescent="0.3">
      <c r="D351729" t="s">
        <v>2217</v>
      </c>
    </row>
    <row r="351730" spans="4:4" x14ac:dyDescent="0.3">
      <c r="D351730" t="s">
        <v>2218</v>
      </c>
    </row>
    <row r="351731" spans="4:4" x14ac:dyDescent="0.3">
      <c r="D351731" t="s">
        <v>2219</v>
      </c>
    </row>
    <row r="351732" spans="4:4" x14ac:dyDescent="0.3">
      <c r="D351732" t="s">
        <v>2220</v>
      </c>
    </row>
    <row r="351733" spans="4:4" x14ac:dyDescent="0.3">
      <c r="D351733" t="s">
        <v>2221</v>
      </c>
    </row>
    <row r="351734" spans="4:4" x14ac:dyDescent="0.3">
      <c r="D351734" t="s">
        <v>2222</v>
      </c>
    </row>
    <row r="351735" spans="4:4" x14ac:dyDescent="0.3">
      <c r="D351735" t="s">
        <v>2223</v>
      </c>
    </row>
    <row r="351736" spans="4:4" x14ac:dyDescent="0.3">
      <c r="D351736" t="s">
        <v>2224</v>
      </c>
    </row>
    <row r="351737" spans="4:4" x14ac:dyDescent="0.3">
      <c r="D351737" t="s">
        <v>2225</v>
      </c>
    </row>
    <row r="351738" spans="4:4" x14ac:dyDescent="0.3">
      <c r="D351738" t="s">
        <v>2226</v>
      </c>
    </row>
    <row r="351739" spans="4:4" x14ac:dyDescent="0.3">
      <c r="D351739" t="s">
        <v>2227</v>
      </c>
    </row>
    <row r="351740" spans="4:4" x14ac:dyDescent="0.3">
      <c r="D351740" t="s">
        <v>2228</v>
      </c>
    </row>
    <row r="351741" spans="4:4" x14ac:dyDescent="0.3">
      <c r="D351741" t="s">
        <v>2229</v>
      </c>
    </row>
    <row r="351742" spans="4:4" x14ac:dyDescent="0.3">
      <c r="D351742" t="s">
        <v>2230</v>
      </c>
    </row>
    <row r="351743" spans="4:4" x14ac:dyDescent="0.3">
      <c r="D351743" t="s">
        <v>2231</v>
      </c>
    </row>
    <row r="351744" spans="4:4" x14ac:dyDescent="0.3">
      <c r="D351744" t="s">
        <v>2232</v>
      </c>
    </row>
    <row r="351745" spans="4:4" x14ac:dyDescent="0.3">
      <c r="D351745" t="s">
        <v>2233</v>
      </c>
    </row>
    <row r="351746" spans="4:4" x14ac:dyDescent="0.3">
      <c r="D351746" t="s">
        <v>2234</v>
      </c>
    </row>
    <row r="351747" spans="4:4" x14ac:dyDescent="0.3">
      <c r="D351747" t="s">
        <v>2235</v>
      </c>
    </row>
    <row r="351748" spans="4:4" x14ac:dyDescent="0.3">
      <c r="D351748" t="s">
        <v>2236</v>
      </c>
    </row>
    <row r="351749" spans="4:4" x14ac:dyDescent="0.3">
      <c r="D351749" t="s">
        <v>2237</v>
      </c>
    </row>
    <row r="351750" spans="4:4" x14ac:dyDescent="0.3">
      <c r="D351750" t="s">
        <v>2238</v>
      </c>
    </row>
    <row r="351751" spans="4:4" x14ac:dyDescent="0.3">
      <c r="D351751" t="s">
        <v>2239</v>
      </c>
    </row>
    <row r="351752" spans="4:4" x14ac:dyDescent="0.3">
      <c r="D351752" t="s">
        <v>2240</v>
      </c>
    </row>
    <row r="351753" spans="4:4" x14ac:dyDescent="0.3">
      <c r="D351753" t="s">
        <v>2241</v>
      </c>
    </row>
    <row r="351754" spans="4:4" x14ac:dyDescent="0.3">
      <c r="D351754" t="s">
        <v>2242</v>
      </c>
    </row>
    <row r="351755" spans="4:4" x14ac:dyDescent="0.3">
      <c r="D351755" t="s">
        <v>2243</v>
      </c>
    </row>
    <row r="351756" spans="4:4" x14ac:dyDescent="0.3">
      <c r="D351756" t="s">
        <v>2244</v>
      </c>
    </row>
    <row r="351757" spans="4:4" x14ac:dyDescent="0.3">
      <c r="D351757" t="s">
        <v>2245</v>
      </c>
    </row>
    <row r="351758" spans="4:4" x14ac:dyDescent="0.3">
      <c r="D351758" t="s">
        <v>2246</v>
      </c>
    </row>
    <row r="351759" spans="4:4" x14ac:dyDescent="0.3">
      <c r="D351759" t="s">
        <v>2247</v>
      </c>
    </row>
    <row r="351760" spans="4:4" x14ac:dyDescent="0.3">
      <c r="D351760" t="s">
        <v>2248</v>
      </c>
    </row>
    <row r="351761" spans="4:4" x14ac:dyDescent="0.3">
      <c r="D351761" t="s">
        <v>2249</v>
      </c>
    </row>
    <row r="351762" spans="4:4" x14ac:dyDescent="0.3">
      <c r="D351762" t="s">
        <v>2250</v>
      </c>
    </row>
    <row r="351763" spans="4:4" x14ac:dyDescent="0.3">
      <c r="D351763" t="s">
        <v>2251</v>
      </c>
    </row>
    <row r="351764" spans="4:4" x14ac:dyDescent="0.3">
      <c r="D351764" t="s">
        <v>2252</v>
      </c>
    </row>
    <row r="351765" spans="4:4" x14ac:dyDescent="0.3">
      <c r="D351765" t="s">
        <v>2253</v>
      </c>
    </row>
    <row r="351766" spans="4:4" x14ac:dyDescent="0.3">
      <c r="D351766" t="s">
        <v>2254</v>
      </c>
    </row>
    <row r="351767" spans="4:4" x14ac:dyDescent="0.3">
      <c r="D351767" t="s">
        <v>2255</v>
      </c>
    </row>
    <row r="351768" spans="4:4" x14ac:dyDescent="0.3">
      <c r="D351768" t="s">
        <v>2256</v>
      </c>
    </row>
    <row r="351769" spans="4:4" x14ac:dyDescent="0.3">
      <c r="D351769" t="s">
        <v>2257</v>
      </c>
    </row>
    <row r="351770" spans="4:4" x14ac:dyDescent="0.3">
      <c r="D351770" t="s">
        <v>2258</v>
      </c>
    </row>
    <row r="351771" spans="4:4" x14ac:dyDescent="0.3">
      <c r="D351771" t="s">
        <v>2259</v>
      </c>
    </row>
    <row r="351772" spans="4:4" x14ac:dyDescent="0.3">
      <c r="D351772" t="s">
        <v>2260</v>
      </c>
    </row>
    <row r="351773" spans="4:4" x14ac:dyDescent="0.3">
      <c r="D351773" t="s">
        <v>2261</v>
      </c>
    </row>
    <row r="351774" spans="4:4" x14ac:dyDescent="0.3">
      <c r="D351774" t="s">
        <v>2262</v>
      </c>
    </row>
    <row r="351775" spans="4:4" x14ac:dyDescent="0.3">
      <c r="D351775" t="s">
        <v>2263</v>
      </c>
    </row>
    <row r="351776" spans="4:4" x14ac:dyDescent="0.3">
      <c r="D351776" t="s">
        <v>2264</v>
      </c>
    </row>
    <row r="351777" spans="4:4" x14ac:dyDescent="0.3">
      <c r="D351777" t="s">
        <v>2265</v>
      </c>
    </row>
    <row r="351778" spans="4:4" x14ac:dyDescent="0.3">
      <c r="D351778" t="s">
        <v>2266</v>
      </c>
    </row>
    <row r="351779" spans="4:4" x14ac:dyDescent="0.3">
      <c r="D351779" t="s">
        <v>2267</v>
      </c>
    </row>
    <row r="351780" spans="4:4" x14ac:dyDescent="0.3">
      <c r="D351780" t="s">
        <v>2268</v>
      </c>
    </row>
    <row r="351781" spans="4:4" x14ac:dyDescent="0.3">
      <c r="D351781" t="s">
        <v>2269</v>
      </c>
    </row>
    <row r="351782" spans="4:4" x14ac:dyDescent="0.3">
      <c r="D351782" t="s">
        <v>2270</v>
      </c>
    </row>
    <row r="351783" spans="4:4" x14ac:dyDescent="0.3">
      <c r="D351783" t="s">
        <v>2271</v>
      </c>
    </row>
    <row r="351784" spans="4:4" x14ac:dyDescent="0.3">
      <c r="D351784" t="s">
        <v>2272</v>
      </c>
    </row>
    <row r="351785" spans="4:4" x14ac:dyDescent="0.3">
      <c r="D351785" t="s">
        <v>2273</v>
      </c>
    </row>
    <row r="351786" spans="4:4" x14ac:dyDescent="0.3">
      <c r="D351786" t="s">
        <v>2274</v>
      </c>
    </row>
    <row r="351787" spans="4:4" x14ac:dyDescent="0.3">
      <c r="D351787" t="s">
        <v>2275</v>
      </c>
    </row>
    <row r="351788" spans="4:4" x14ac:dyDescent="0.3">
      <c r="D351788" t="s">
        <v>2276</v>
      </c>
    </row>
    <row r="351789" spans="4:4" x14ac:dyDescent="0.3">
      <c r="D351789" t="s">
        <v>2277</v>
      </c>
    </row>
    <row r="351790" spans="4:4" x14ac:dyDescent="0.3">
      <c r="D351790" t="s">
        <v>2278</v>
      </c>
    </row>
    <row r="351791" spans="4:4" x14ac:dyDescent="0.3">
      <c r="D351791" t="s">
        <v>2279</v>
      </c>
    </row>
    <row r="351792" spans="4:4" x14ac:dyDescent="0.3">
      <c r="D351792" t="s">
        <v>2280</v>
      </c>
    </row>
    <row r="351793" spans="4:4" x14ac:dyDescent="0.3">
      <c r="D351793" t="s">
        <v>2281</v>
      </c>
    </row>
    <row r="351794" spans="4:4" x14ac:dyDescent="0.3">
      <c r="D351794" t="s">
        <v>2282</v>
      </c>
    </row>
    <row r="351795" spans="4:4" x14ac:dyDescent="0.3">
      <c r="D351795" t="s">
        <v>2283</v>
      </c>
    </row>
    <row r="351796" spans="4:4" x14ac:dyDescent="0.3">
      <c r="D351796" t="s">
        <v>2284</v>
      </c>
    </row>
    <row r="351797" spans="4:4" x14ac:dyDescent="0.3">
      <c r="D351797" t="s">
        <v>2285</v>
      </c>
    </row>
    <row r="351798" spans="4:4" x14ac:dyDescent="0.3">
      <c r="D351798" t="s">
        <v>2286</v>
      </c>
    </row>
    <row r="351799" spans="4:4" x14ac:dyDescent="0.3">
      <c r="D351799" t="s">
        <v>2287</v>
      </c>
    </row>
    <row r="351800" spans="4:4" x14ac:dyDescent="0.3">
      <c r="D351800" t="s">
        <v>2288</v>
      </c>
    </row>
    <row r="351801" spans="4:4" x14ac:dyDescent="0.3">
      <c r="D351801" t="s">
        <v>2289</v>
      </c>
    </row>
    <row r="351802" spans="4:4" x14ac:dyDescent="0.3">
      <c r="D351802" t="s">
        <v>2290</v>
      </c>
    </row>
    <row r="351803" spans="4:4" x14ac:dyDescent="0.3">
      <c r="D351803" t="s">
        <v>2291</v>
      </c>
    </row>
    <row r="351804" spans="4:4" x14ac:dyDescent="0.3">
      <c r="D351804" t="s">
        <v>2292</v>
      </c>
    </row>
    <row r="351805" spans="4:4" x14ac:dyDescent="0.3">
      <c r="D351805" t="s">
        <v>2293</v>
      </c>
    </row>
    <row r="351806" spans="4:4" x14ac:dyDescent="0.3">
      <c r="D351806" t="s">
        <v>2294</v>
      </c>
    </row>
    <row r="351807" spans="4:4" x14ac:dyDescent="0.3">
      <c r="D351807" t="s">
        <v>2295</v>
      </c>
    </row>
    <row r="351808" spans="4:4" x14ac:dyDescent="0.3">
      <c r="D351808" t="s">
        <v>2296</v>
      </c>
    </row>
    <row r="351809" spans="4:4" x14ac:dyDescent="0.3">
      <c r="D351809" t="s">
        <v>2297</v>
      </c>
    </row>
    <row r="351810" spans="4:4" x14ac:dyDescent="0.3">
      <c r="D351810" t="s">
        <v>2298</v>
      </c>
    </row>
    <row r="351811" spans="4:4" x14ac:dyDescent="0.3">
      <c r="D351811" t="s">
        <v>2299</v>
      </c>
    </row>
    <row r="351812" spans="4:4" x14ac:dyDescent="0.3">
      <c r="D351812" t="s">
        <v>2300</v>
      </c>
    </row>
    <row r="351813" spans="4:4" x14ac:dyDescent="0.3">
      <c r="D351813" t="s">
        <v>2301</v>
      </c>
    </row>
    <row r="351814" spans="4:4" x14ac:dyDescent="0.3">
      <c r="D351814" t="s">
        <v>2302</v>
      </c>
    </row>
    <row r="351815" spans="4:4" x14ac:dyDescent="0.3">
      <c r="D351815" t="s">
        <v>2303</v>
      </c>
    </row>
    <row r="351816" spans="4:4" x14ac:dyDescent="0.3">
      <c r="D351816" t="s">
        <v>2304</v>
      </c>
    </row>
    <row r="351817" spans="4:4" x14ac:dyDescent="0.3">
      <c r="D351817" t="s">
        <v>2305</v>
      </c>
    </row>
    <row r="351818" spans="4:4" x14ac:dyDescent="0.3">
      <c r="D351818" t="s">
        <v>2306</v>
      </c>
    </row>
    <row r="351819" spans="4:4" x14ac:dyDescent="0.3">
      <c r="D351819" t="s">
        <v>2307</v>
      </c>
    </row>
    <row r="351820" spans="4:4" x14ac:dyDescent="0.3">
      <c r="D351820" t="s">
        <v>2308</v>
      </c>
    </row>
    <row r="351821" spans="4:4" x14ac:dyDescent="0.3">
      <c r="D351821" t="s">
        <v>2309</v>
      </c>
    </row>
    <row r="351822" spans="4:4" x14ac:dyDescent="0.3">
      <c r="D351822" t="s">
        <v>2310</v>
      </c>
    </row>
    <row r="351823" spans="4:4" x14ac:dyDescent="0.3">
      <c r="D351823" t="s">
        <v>2311</v>
      </c>
    </row>
    <row r="351824" spans="4:4" x14ac:dyDescent="0.3">
      <c r="D351824" t="s">
        <v>2312</v>
      </c>
    </row>
    <row r="351825" spans="4:4" x14ac:dyDescent="0.3">
      <c r="D351825" t="s">
        <v>2313</v>
      </c>
    </row>
    <row r="351826" spans="4:4" x14ac:dyDescent="0.3">
      <c r="D351826" t="s">
        <v>2314</v>
      </c>
    </row>
    <row r="351827" spans="4:4" x14ac:dyDescent="0.3">
      <c r="D351827" t="s">
        <v>2315</v>
      </c>
    </row>
    <row r="351828" spans="4:4" x14ac:dyDescent="0.3">
      <c r="D351828" t="s">
        <v>2316</v>
      </c>
    </row>
    <row r="351829" spans="4:4" x14ac:dyDescent="0.3">
      <c r="D351829" t="s">
        <v>2317</v>
      </c>
    </row>
    <row r="351830" spans="4:4" x14ac:dyDescent="0.3">
      <c r="D351830" t="s">
        <v>2318</v>
      </c>
    </row>
    <row r="351831" spans="4:4" x14ac:dyDescent="0.3">
      <c r="D351831" t="s">
        <v>2319</v>
      </c>
    </row>
    <row r="351832" spans="4:4" x14ac:dyDescent="0.3">
      <c r="D351832" t="s">
        <v>2320</v>
      </c>
    </row>
    <row r="351833" spans="4:4" x14ac:dyDescent="0.3">
      <c r="D351833" t="s">
        <v>2321</v>
      </c>
    </row>
    <row r="351834" spans="4:4" x14ac:dyDescent="0.3">
      <c r="D351834" t="s">
        <v>2322</v>
      </c>
    </row>
    <row r="351835" spans="4:4" x14ac:dyDescent="0.3">
      <c r="D351835" t="s">
        <v>2323</v>
      </c>
    </row>
    <row r="351836" spans="4:4" x14ac:dyDescent="0.3">
      <c r="D351836" t="s">
        <v>2324</v>
      </c>
    </row>
    <row r="351837" spans="4:4" x14ac:dyDescent="0.3">
      <c r="D351837" t="s">
        <v>2325</v>
      </c>
    </row>
    <row r="351838" spans="4:4" x14ac:dyDescent="0.3">
      <c r="D351838" t="s">
        <v>2326</v>
      </c>
    </row>
    <row r="351839" spans="4:4" x14ac:dyDescent="0.3">
      <c r="D351839" t="s">
        <v>2327</v>
      </c>
    </row>
    <row r="351840" spans="4:4" x14ac:dyDescent="0.3">
      <c r="D351840" t="s">
        <v>2328</v>
      </c>
    </row>
    <row r="351841" spans="4:4" x14ac:dyDescent="0.3">
      <c r="D351841" t="s">
        <v>2329</v>
      </c>
    </row>
    <row r="351842" spans="4:4" x14ac:dyDescent="0.3">
      <c r="D351842" t="s">
        <v>2330</v>
      </c>
    </row>
    <row r="351843" spans="4:4" x14ac:dyDescent="0.3">
      <c r="D351843" t="s">
        <v>2331</v>
      </c>
    </row>
    <row r="351844" spans="4:4" x14ac:dyDescent="0.3">
      <c r="D351844" t="s">
        <v>2332</v>
      </c>
    </row>
    <row r="351845" spans="4:4" x14ac:dyDescent="0.3">
      <c r="D351845" t="s">
        <v>2333</v>
      </c>
    </row>
    <row r="351846" spans="4:4" x14ac:dyDescent="0.3">
      <c r="D351846" t="s">
        <v>2334</v>
      </c>
    </row>
    <row r="351847" spans="4:4" x14ac:dyDescent="0.3">
      <c r="D351847" t="s">
        <v>2335</v>
      </c>
    </row>
    <row r="351848" spans="4:4" x14ac:dyDescent="0.3">
      <c r="D351848" t="s">
        <v>2336</v>
      </c>
    </row>
    <row r="351849" spans="4:4" x14ac:dyDescent="0.3">
      <c r="D351849" t="s">
        <v>2337</v>
      </c>
    </row>
    <row r="351850" spans="4:4" x14ac:dyDescent="0.3">
      <c r="D351850" t="s">
        <v>2338</v>
      </c>
    </row>
    <row r="351851" spans="4:4" x14ac:dyDescent="0.3">
      <c r="D351851" t="s">
        <v>2339</v>
      </c>
    </row>
    <row r="351852" spans="4:4" x14ac:dyDescent="0.3">
      <c r="D351852" t="s">
        <v>2340</v>
      </c>
    </row>
    <row r="351853" spans="4:4" x14ac:dyDescent="0.3">
      <c r="D351853" t="s">
        <v>2341</v>
      </c>
    </row>
    <row r="351854" spans="4:4" x14ac:dyDescent="0.3">
      <c r="D351854" t="s">
        <v>2342</v>
      </c>
    </row>
    <row r="351855" spans="4:4" x14ac:dyDescent="0.3">
      <c r="D351855" t="s">
        <v>2343</v>
      </c>
    </row>
    <row r="351856" spans="4:4" x14ac:dyDescent="0.3">
      <c r="D351856" t="s">
        <v>2344</v>
      </c>
    </row>
    <row r="351857" spans="4:4" x14ac:dyDescent="0.3">
      <c r="D351857" t="s">
        <v>2345</v>
      </c>
    </row>
    <row r="351858" spans="4:4" x14ac:dyDescent="0.3">
      <c r="D351858" t="s">
        <v>2346</v>
      </c>
    </row>
    <row r="351859" spans="4:4" x14ac:dyDescent="0.3">
      <c r="D351859" t="s">
        <v>2347</v>
      </c>
    </row>
    <row r="351860" spans="4:4" x14ac:dyDescent="0.3">
      <c r="D351860" t="s">
        <v>2348</v>
      </c>
    </row>
    <row r="351861" spans="4:4" x14ac:dyDescent="0.3">
      <c r="D351861" t="s">
        <v>2349</v>
      </c>
    </row>
    <row r="351862" spans="4:4" x14ac:dyDescent="0.3">
      <c r="D351862" t="s">
        <v>2350</v>
      </c>
    </row>
    <row r="351863" spans="4:4" x14ac:dyDescent="0.3">
      <c r="D351863" t="s">
        <v>2351</v>
      </c>
    </row>
    <row r="351864" spans="4:4" x14ac:dyDescent="0.3">
      <c r="D351864" t="s">
        <v>2352</v>
      </c>
    </row>
    <row r="351865" spans="4:4" x14ac:dyDescent="0.3">
      <c r="D351865" t="s">
        <v>2353</v>
      </c>
    </row>
    <row r="351866" spans="4:4" x14ac:dyDescent="0.3">
      <c r="D351866" t="s">
        <v>2354</v>
      </c>
    </row>
    <row r="351867" spans="4:4" x14ac:dyDescent="0.3">
      <c r="D351867" t="s">
        <v>2355</v>
      </c>
    </row>
    <row r="351868" spans="4:4" x14ac:dyDescent="0.3">
      <c r="D351868" t="s">
        <v>2356</v>
      </c>
    </row>
    <row r="351869" spans="4:4" x14ac:dyDescent="0.3">
      <c r="D351869" t="s">
        <v>2357</v>
      </c>
    </row>
    <row r="351870" spans="4:4" x14ac:dyDescent="0.3">
      <c r="D351870" t="s">
        <v>2358</v>
      </c>
    </row>
    <row r="351871" spans="4:4" x14ac:dyDescent="0.3">
      <c r="D351871" t="s">
        <v>2359</v>
      </c>
    </row>
    <row r="351872" spans="4:4" x14ac:dyDescent="0.3">
      <c r="D351872" t="s">
        <v>2360</v>
      </c>
    </row>
    <row r="351873" spans="4:4" x14ac:dyDescent="0.3">
      <c r="D351873" t="s">
        <v>2361</v>
      </c>
    </row>
    <row r="351874" spans="4:4" x14ac:dyDescent="0.3">
      <c r="D351874" t="s">
        <v>2362</v>
      </c>
    </row>
    <row r="351875" spans="4:4" x14ac:dyDescent="0.3">
      <c r="D351875" t="s">
        <v>2363</v>
      </c>
    </row>
    <row r="351876" spans="4:4" x14ac:dyDescent="0.3">
      <c r="D351876" t="s">
        <v>2364</v>
      </c>
    </row>
    <row r="351877" spans="4:4" x14ac:dyDescent="0.3">
      <c r="D351877" t="s">
        <v>2365</v>
      </c>
    </row>
    <row r="351878" spans="4:4" x14ac:dyDescent="0.3">
      <c r="D351878" t="s">
        <v>2366</v>
      </c>
    </row>
    <row r="351879" spans="4:4" x14ac:dyDescent="0.3">
      <c r="D351879" t="s">
        <v>2367</v>
      </c>
    </row>
    <row r="351880" spans="4:4" x14ac:dyDescent="0.3">
      <c r="D351880" t="s">
        <v>2368</v>
      </c>
    </row>
    <row r="351881" spans="4:4" x14ac:dyDescent="0.3">
      <c r="D351881" t="s">
        <v>2369</v>
      </c>
    </row>
    <row r="351882" spans="4:4" x14ac:dyDescent="0.3">
      <c r="D351882" t="s">
        <v>2370</v>
      </c>
    </row>
    <row r="351883" spans="4:4" x14ac:dyDescent="0.3">
      <c r="D351883" t="s">
        <v>2371</v>
      </c>
    </row>
    <row r="351884" spans="4:4" x14ac:dyDescent="0.3">
      <c r="D351884" t="s">
        <v>2372</v>
      </c>
    </row>
    <row r="351885" spans="4:4" x14ac:dyDescent="0.3">
      <c r="D351885" t="s">
        <v>2373</v>
      </c>
    </row>
    <row r="351886" spans="4:4" x14ac:dyDescent="0.3">
      <c r="D351886" t="s">
        <v>2374</v>
      </c>
    </row>
    <row r="351887" spans="4:4" x14ac:dyDescent="0.3">
      <c r="D351887" t="s">
        <v>2375</v>
      </c>
    </row>
    <row r="351888" spans="4:4" x14ac:dyDescent="0.3">
      <c r="D351888" t="s">
        <v>2376</v>
      </c>
    </row>
    <row r="351889" spans="4:4" x14ac:dyDescent="0.3">
      <c r="D351889" t="s">
        <v>2377</v>
      </c>
    </row>
    <row r="351890" spans="4:4" x14ac:dyDescent="0.3">
      <c r="D351890" t="s">
        <v>2378</v>
      </c>
    </row>
    <row r="351891" spans="4:4" x14ac:dyDescent="0.3">
      <c r="D351891" t="s">
        <v>2379</v>
      </c>
    </row>
    <row r="351892" spans="4:4" x14ac:dyDescent="0.3">
      <c r="D351892" t="s">
        <v>2380</v>
      </c>
    </row>
    <row r="351893" spans="4:4" x14ac:dyDescent="0.3">
      <c r="D351893" t="s">
        <v>2381</v>
      </c>
    </row>
    <row r="351894" spans="4:4" x14ac:dyDescent="0.3">
      <c r="D351894" t="s">
        <v>2382</v>
      </c>
    </row>
    <row r="351895" spans="4:4" x14ac:dyDescent="0.3">
      <c r="D351895" t="s">
        <v>2383</v>
      </c>
    </row>
    <row r="351896" spans="4:4" x14ac:dyDescent="0.3">
      <c r="D351896" t="s">
        <v>2384</v>
      </c>
    </row>
    <row r="351897" spans="4:4" x14ac:dyDescent="0.3">
      <c r="D351897" t="s">
        <v>2385</v>
      </c>
    </row>
    <row r="351898" spans="4:4" x14ac:dyDescent="0.3">
      <c r="D351898" t="s">
        <v>2386</v>
      </c>
    </row>
    <row r="351899" spans="4:4" x14ac:dyDescent="0.3">
      <c r="D351899" t="s">
        <v>2387</v>
      </c>
    </row>
    <row r="351900" spans="4:4" x14ac:dyDescent="0.3">
      <c r="D351900" t="s">
        <v>2388</v>
      </c>
    </row>
    <row r="351901" spans="4:4" x14ac:dyDescent="0.3">
      <c r="D351901" t="s">
        <v>2389</v>
      </c>
    </row>
    <row r="351902" spans="4:4" x14ac:dyDescent="0.3">
      <c r="D351902" t="s">
        <v>2390</v>
      </c>
    </row>
    <row r="351903" spans="4:4" x14ac:dyDescent="0.3">
      <c r="D351903" t="s">
        <v>2391</v>
      </c>
    </row>
    <row r="351904" spans="4:4" x14ac:dyDescent="0.3">
      <c r="D351904" t="s">
        <v>2392</v>
      </c>
    </row>
    <row r="351905" spans="4:4" x14ac:dyDescent="0.3">
      <c r="D351905" t="s">
        <v>2393</v>
      </c>
    </row>
    <row r="351906" spans="4:4" x14ac:dyDescent="0.3">
      <c r="D351906" t="s">
        <v>2394</v>
      </c>
    </row>
    <row r="351907" spans="4:4" x14ac:dyDescent="0.3">
      <c r="D351907" t="s">
        <v>2395</v>
      </c>
    </row>
    <row r="351908" spans="4:4" x14ac:dyDescent="0.3">
      <c r="D351908" t="s">
        <v>2396</v>
      </c>
    </row>
    <row r="351909" spans="4:4" x14ac:dyDescent="0.3">
      <c r="D351909" t="s">
        <v>2397</v>
      </c>
    </row>
    <row r="351910" spans="4:4" x14ac:dyDescent="0.3">
      <c r="D351910" t="s">
        <v>2398</v>
      </c>
    </row>
    <row r="351911" spans="4:4" x14ac:dyDescent="0.3">
      <c r="D351911" t="s">
        <v>2399</v>
      </c>
    </row>
    <row r="351912" spans="4:4" x14ac:dyDescent="0.3">
      <c r="D351912" t="s">
        <v>2400</v>
      </c>
    </row>
    <row r="351913" spans="4:4" x14ac:dyDescent="0.3">
      <c r="D351913" t="s">
        <v>2401</v>
      </c>
    </row>
    <row r="351914" spans="4:4" x14ac:dyDescent="0.3">
      <c r="D351914" t="s">
        <v>2402</v>
      </c>
    </row>
    <row r="351915" spans="4:4" x14ac:dyDescent="0.3">
      <c r="D351915" t="s">
        <v>2403</v>
      </c>
    </row>
    <row r="351916" spans="4:4" x14ac:dyDescent="0.3">
      <c r="D351916" t="s">
        <v>2404</v>
      </c>
    </row>
    <row r="351917" spans="4:4" x14ac:dyDescent="0.3">
      <c r="D351917" t="s">
        <v>2405</v>
      </c>
    </row>
    <row r="351918" spans="4:4" x14ac:dyDescent="0.3">
      <c r="D351918" t="s">
        <v>2406</v>
      </c>
    </row>
    <row r="351919" spans="4:4" x14ac:dyDescent="0.3">
      <c r="D351919" t="s">
        <v>2407</v>
      </c>
    </row>
    <row r="351920" spans="4:4" x14ac:dyDescent="0.3">
      <c r="D351920" t="s">
        <v>2408</v>
      </c>
    </row>
    <row r="351921" spans="4:4" x14ac:dyDescent="0.3">
      <c r="D351921" t="s">
        <v>2409</v>
      </c>
    </row>
    <row r="351922" spans="4:4" x14ac:dyDescent="0.3">
      <c r="D351922" t="s">
        <v>2410</v>
      </c>
    </row>
    <row r="351923" spans="4:4" x14ac:dyDescent="0.3">
      <c r="D351923" t="s">
        <v>2411</v>
      </c>
    </row>
    <row r="351924" spans="4:4" x14ac:dyDescent="0.3">
      <c r="D351924" t="s">
        <v>2412</v>
      </c>
    </row>
    <row r="351925" spans="4:4" x14ac:dyDescent="0.3">
      <c r="D351925" t="s">
        <v>2413</v>
      </c>
    </row>
    <row r="351926" spans="4:4" x14ac:dyDescent="0.3">
      <c r="D351926" t="s">
        <v>2414</v>
      </c>
    </row>
    <row r="351927" spans="4:4" x14ac:dyDescent="0.3">
      <c r="D351927" t="s">
        <v>2415</v>
      </c>
    </row>
    <row r="351928" spans="4:4" x14ac:dyDescent="0.3">
      <c r="D351928" t="s">
        <v>2416</v>
      </c>
    </row>
    <row r="351929" spans="4:4" x14ac:dyDescent="0.3">
      <c r="D351929" t="s">
        <v>2417</v>
      </c>
    </row>
    <row r="351930" spans="4:4" x14ac:dyDescent="0.3">
      <c r="D351930" t="s">
        <v>2418</v>
      </c>
    </row>
    <row r="351931" spans="4:4" x14ac:dyDescent="0.3">
      <c r="D351931" t="s">
        <v>2419</v>
      </c>
    </row>
    <row r="351932" spans="4:4" x14ac:dyDescent="0.3">
      <c r="D351932" t="s">
        <v>2420</v>
      </c>
    </row>
    <row r="351933" spans="4:4" x14ac:dyDescent="0.3">
      <c r="D351933" t="s">
        <v>2421</v>
      </c>
    </row>
    <row r="351934" spans="4:4" x14ac:dyDescent="0.3">
      <c r="D351934" t="s">
        <v>2422</v>
      </c>
    </row>
    <row r="351935" spans="4:4" x14ac:dyDescent="0.3">
      <c r="D351935" t="s">
        <v>2423</v>
      </c>
    </row>
    <row r="351936" spans="4:4" x14ac:dyDescent="0.3">
      <c r="D351936" t="s">
        <v>2424</v>
      </c>
    </row>
    <row r="351937" spans="4:4" x14ac:dyDescent="0.3">
      <c r="D351937" t="s">
        <v>2425</v>
      </c>
    </row>
    <row r="351938" spans="4:4" x14ac:dyDescent="0.3">
      <c r="D351938" t="s">
        <v>2426</v>
      </c>
    </row>
    <row r="351939" spans="4:4" x14ac:dyDescent="0.3">
      <c r="D351939" t="s">
        <v>2427</v>
      </c>
    </row>
    <row r="351940" spans="4:4" x14ac:dyDescent="0.3">
      <c r="D351940" t="s">
        <v>2428</v>
      </c>
    </row>
    <row r="351941" spans="4:4" x14ac:dyDescent="0.3">
      <c r="D351941" t="s">
        <v>2429</v>
      </c>
    </row>
    <row r="351942" spans="4:4" x14ac:dyDescent="0.3">
      <c r="D351942" t="s">
        <v>2430</v>
      </c>
    </row>
    <row r="351943" spans="4:4" x14ac:dyDescent="0.3">
      <c r="D351943" t="s">
        <v>2431</v>
      </c>
    </row>
    <row r="351944" spans="4:4" x14ac:dyDescent="0.3">
      <c r="D351944" t="s">
        <v>2432</v>
      </c>
    </row>
    <row r="351945" spans="4:4" x14ac:dyDescent="0.3">
      <c r="D351945" t="s">
        <v>2433</v>
      </c>
    </row>
    <row r="351946" spans="4:4" x14ac:dyDescent="0.3">
      <c r="D351946" t="s">
        <v>2434</v>
      </c>
    </row>
    <row r="351947" spans="4:4" x14ac:dyDescent="0.3">
      <c r="D351947" t="s">
        <v>2435</v>
      </c>
    </row>
    <row r="351948" spans="4:4" x14ac:dyDescent="0.3">
      <c r="D351948" t="s">
        <v>2436</v>
      </c>
    </row>
    <row r="351949" spans="4:4" x14ac:dyDescent="0.3">
      <c r="D351949" t="s">
        <v>2437</v>
      </c>
    </row>
    <row r="351950" spans="4:4" x14ac:dyDescent="0.3">
      <c r="D351950" t="s">
        <v>2438</v>
      </c>
    </row>
    <row r="351951" spans="4:4" x14ac:dyDescent="0.3">
      <c r="D351951" t="s">
        <v>2439</v>
      </c>
    </row>
    <row r="351952" spans="4:4" x14ac:dyDescent="0.3">
      <c r="D351952" t="s">
        <v>2440</v>
      </c>
    </row>
    <row r="351953" spans="4:4" x14ac:dyDescent="0.3">
      <c r="D351953" t="s">
        <v>2441</v>
      </c>
    </row>
    <row r="351954" spans="4:4" x14ac:dyDescent="0.3">
      <c r="D351954" t="s">
        <v>2442</v>
      </c>
    </row>
    <row r="351955" spans="4:4" x14ac:dyDescent="0.3">
      <c r="D351955" t="s">
        <v>2443</v>
      </c>
    </row>
    <row r="351956" spans="4:4" x14ac:dyDescent="0.3">
      <c r="D351956" t="s">
        <v>2444</v>
      </c>
    </row>
    <row r="351957" spans="4:4" x14ac:dyDescent="0.3">
      <c r="D351957" t="s">
        <v>2445</v>
      </c>
    </row>
    <row r="351958" spans="4:4" x14ac:dyDescent="0.3">
      <c r="D351958" t="s">
        <v>2446</v>
      </c>
    </row>
    <row r="351959" spans="4:4" x14ac:dyDescent="0.3">
      <c r="D351959" t="s">
        <v>2447</v>
      </c>
    </row>
    <row r="351960" spans="4:4" x14ac:dyDescent="0.3">
      <c r="D351960" t="s">
        <v>2448</v>
      </c>
    </row>
    <row r="351961" spans="4:4" x14ac:dyDescent="0.3">
      <c r="D351961" t="s">
        <v>2449</v>
      </c>
    </row>
    <row r="351962" spans="4:4" x14ac:dyDescent="0.3">
      <c r="D351962" t="s">
        <v>2450</v>
      </c>
    </row>
    <row r="351963" spans="4:4" x14ac:dyDescent="0.3">
      <c r="D351963" t="s">
        <v>2451</v>
      </c>
    </row>
    <row r="351964" spans="4:4" x14ac:dyDescent="0.3">
      <c r="D351964" t="s">
        <v>2452</v>
      </c>
    </row>
    <row r="351965" spans="4:4" x14ac:dyDescent="0.3">
      <c r="D351965" t="s">
        <v>2453</v>
      </c>
    </row>
    <row r="351966" spans="4:4" x14ac:dyDescent="0.3">
      <c r="D351966" t="s">
        <v>2454</v>
      </c>
    </row>
    <row r="351967" spans="4:4" x14ac:dyDescent="0.3">
      <c r="D351967" t="s">
        <v>2455</v>
      </c>
    </row>
    <row r="351968" spans="4:4" x14ac:dyDescent="0.3">
      <c r="D351968" t="s">
        <v>2456</v>
      </c>
    </row>
    <row r="351969" spans="4:4" x14ac:dyDescent="0.3">
      <c r="D351969" t="s">
        <v>2457</v>
      </c>
    </row>
    <row r="351970" spans="4:4" x14ac:dyDescent="0.3">
      <c r="D351970" t="s">
        <v>2458</v>
      </c>
    </row>
    <row r="351971" spans="4:4" x14ac:dyDescent="0.3">
      <c r="D351971" t="s">
        <v>2459</v>
      </c>
    </row>
    <row r="351972" spans="4:4" x14ac:dyDescent="0.3">
      <c r="D351972" t="s">
        <v>2460</v>
      </c>
    </row>
    <row r="351973" spans="4:4" x14ac:dyDescent="0.3">
      <c r="D351973" t="s">
        <v>2461</v>
      </c>
    </row>
    <row r="351974" spans="4:4" x14ac:dyDescent="0.3">
      <c r="D351974" t="s">
        <v>2462</v>
      </c>
    </row>
    <row r="351975" spans="4:4" x14ac:dyDescent="0.3">
      <c r="D351975" t="s">
        <v>2463</v>
      </c>
    </row>
    <row r="351976" spans="4:4" x14ac:dyDescent="0.3">
      <c r="D351976" t="s">
        <v>2464</v>
      </c>
    </row>
    <row r="351977" spans="4:4" x14ac:dyDescent="0.3">
      <c r="D351977" t="s">
        <v>2465</v>
      </c>
    </row>
    <row r="351978" spans="4:4" x14ac:dyDescent="0.3">
      <c r="D351978" t="s">
        <v>2466</v>
      </c>
    </row>
    <row r="351979" spans="4:4" x14ac:dyDescent="0.3">
      <c r="D351979" t="s">
        <v>2467</v>
      </c>
    </row>
    <row r="351980" spans="4:4" x14ac:dyDescent="0.3">
      <c r="D351980" t="s">
        <v>2468</v>
      </c>
    </row>
    <row r="351981" spans="4:4" x14ac:dyDescent="0.3">
      <c r="D351981" t="s">
        <v>2469</v>
      </c>
    </row>
    <row r="351982" spans="4:4" x14ac:dyDescent="0.3">
      <c r="D351982" t="s">
        <v>2470</v>
      </c>
    </row>
    <row r="351983" spans="4:4" x14ac:dyDescent="0.3">
      <c r="D351983" t="s">
        <v>2471</v>
      </c>
    </row>
    <row r="351984" spans="4:4" x14ac:dyDescent="0.3">
      <c r="D351984" t="s">
        <v>2472</v>
      </c>
    </row>
    <row r="351985" spans="4:4" x14ac:dyDescent="0.3">
      <c r="D351985" t="s">
        <v>2473</v>
      </c>
    </row>
    <row r="351986" spans="4:4" x14ac:dyDescent="0.3">
      <c r="D351986" t="s">
        <v>2474</v>
      </c>
    </row>
    <row r="351987" spans="4:4" x14ac:dyDescent="0.3">
      <c r="D351987" t="s">
        <v>2475</v>
      </c>
    </row>
    <row r="351988" spans="4:4" x14ac:dyDescent="0.3">
      <c r="D351988" t="s">
        <v>2476</v>
      </c>
    </row>
    <row r="351989" spans="4:4" x14ac:dyDescent="0.3">
      <c r="D351989" t="s">
        <v>2477</v>
      </c>
    </row>
    <row r="351990" spans="4:4" x14ac:dyDescent="0.3">
      <c r="D351990" t="s">
        <v>2478</v>
      </c>
    </row>
    <row r="351991" spans="4:4" x14ac:dyDescent="0.3">
      <c r="D351991" t="s">
        <v>2479</v>
      </c>
    </row>
    <row r="351992" spans="4:4" x14ac:dyDescent="0.3">
      <c r="D351992" t="s">
        <v>2480</v>
      </c>
    </row>
    <row r="351993" spans="4:4" x14ac:dyDescent="0.3">
      <c r="D351993" t="s">
        <v>2481</v>
      </c>
    </row>
    <row r="351994" spans="4:4" x14ac:dyDescent="0.3">
      <c r="D351994" t="s">
        <v>2482</v>
      </c>
    </row>
    <row r="351995" spans="4:4" x14ac:dyDescent="0.3">
      <c r="D351995" t="s">
        <v>2483</v>
      </c>
    </row>
    <row r="351996" spans="4:4" x14ac:dyDescent="0.3">
      <c r="D351996" t="s">
        <v>2484</v>
      </c>
    </row>
    <row r="351997" spans="4:4" x14ac:dyDescent="0.3">
      <c r="D351997" t="s">
        <v>2485</v>
      </c>
    </row>
    <row r="351998" spans="4:4" x14ac:dyDescent="0.3">
      <c r="D351998" t="s">
        <v>2486</v>
      </c>
    </row>
    <row r="351999" spans="4:4" x14ac:dyDescent="0.3">
      <c r="D351999" t="s">
        <v>2487</v>
      </c>
    </row>
    <row r="352000" spans="4:4" x14ac:dyDescent="0.3">
      <c r="D352000" t="s">
        <v>2488</v>
      </c>
    </row>
    <row r="352001" spans="4:4" x14ac:dyDescent="0.3">
      <c r="D352001" t="s">
        <v>2489</v>
      </c>
    </row>
    <row r="352002" spans="4:4" x14ac:dyDescent="0.3">
      <c r="D352002" t="s">
        <v>2490</v>
      </c>
    </row>
    <row r="352003" spans="4:4" x14ac:dyDescent="0.3">
      <c r="D352003" t="s">
        <v>2491</v>
      </c>
    </row>
    <row r="352004" spans="4:4" x14ac:dyDescent="0.3">
      <c r="D352004" t="s">
        <v>2492</v>
      </c>
    </row>
    <row r="352005" spans="4:4" x14ac:dyDescent="0.3">
      <c r="D352005" t="s">
        <v>2493</v>
      </c>
    </row>
    <row r="352006" spans="4:4" x14ac:dyDescent="0.3">
      <c r="D352006" t="s">
        <v>2494</v>
      </c>
    </row>
    <row r="352007" spans="4:4" x14ac:dyDescent="0.3">
      <c r="D352007" t="s">
        <v>2495</v>
      </c>
    </row>
    <row r="352008" spans="4:4" x14ac:dyDescent="0.3">
      <c r="D352008" t="s">
        <v>2496</v>
      </c>
    </row>
    <row r="352009" spans="4:4" x14ac:dyDescent="0.3">
      <c r="D352009" t="s">
        <v>2497</v>
      </c>
    </row>
    <row r="352010" spans="4:4" x14ac:dyDescent="0.3">
      <c r="D352010" t="s">
        <v>2498</v>
      </c>
    </row>
    <row r="352011" spans="4:4" x14ac:dyDescent="0.3">
      <c r="D352011" t="s">
        <v>2499</v>
      </c>
    </row>
    <row r="352012" spans="4:4" x14ac:dyDescent="0.3">
      <c r="D352012" t="s">
        <v>2500</v>
      </c>
    </row>
    <row r="352013" spans="4:4" x14ac:dyDescent="0.3">
      <c r="D352013" t="s">
        <v>2501</v>
      </c>
    </row>
    <row r="352014" spans="4:4" x14ac:dyDescent="0.3">
      <c r="D352014" t="s">
        <v>2502</v>
      </c>
    </row>
    <row r="352015" spans="4:4" x14ac:dyDescent="0.3">
      <c r="D352015" t="s">
        <v>2503</v>
      </c>
    </row>
    <row r="352016" spans="4:4" x14ac:dyDescent="0.3">
      <c r="D352016" t="s">
        <v>2504</v>
      </c>
    </row>
    <row r="352017" spans="4:4" x14ac:dyDescent="0.3">
      <c r="D352017" t="s">
        <v>2505</v>
      </c>
    </row>
    <row r="352018" spans="4:4" x14ac:dyDescent="0.3">
      <c r="D352018" t="s">
        <v>2506</v>
      </c>
    </row>
    <row r="352019" spans="4:4" x14ac:dyDescent="0.3">
      <c r="D352019" t="s">
        <v>2507</v>
      </c>
    </row>
    <row r="352020" spans="4:4" x14ac:dyDescent="0.3">
      <c r="D352020" t="s">
        <v>2508</v>
      </c>
    </row>
    <row r="352021" spans="4:4" x14ac:dyDescent="0.3">
      <c r="D352021" t="s">
        <v>2509</v>
      </c>
    </row>
    <row r="352022" spans="4:4" x14ac:dyDescent="0.3">
      <c r="D352022" t="s">
        <v>2510</v>
      </c>
    </row>
    <row r="352023" spans="4:4" x14ac:dyDescent="0.3">
      <c r="D352023" t="s">
        <v>2511</v>
      </c>
    </row>
    <row r="352024" spans="4:4" x14ac:dyDescent="0.3">
      <c r="D352024" t="s">
        <v>2512</v>
      </c>
    </row>
    <row r="352025" spans="4:4" x14ac:dyDescent="0.3">
      <c r="D352025" t="s">
        <v>2513</v>
      </c>
    </row>
    <row r="352026" spans="4:4" x14ac:dyDescent="0.3">
      <c r="D352026" t="s">
        <v>2514</v>
      </c>
    </row>
    <row r="352027" spans="4:4" x14ac:dyDescent="0.3">
      <c r="D352027" t="s">
        <v>2515</v>
      </c>
    </row>
    <row r="352028" spans="4:4" x14ac:dyDescent="0.3">
      <c r="D352028" t="s">
        <v>2516</v>
      </c>
    </row>
    <row r="352029" spans="4:4" x14ac:dyDescent="0.3">
      <c r="D352029" t="s">
        <v>2517</v>
      </c>
    </row>
    <row r="352030" spans="4:4" x14ac:dyDescent="0.3">
      <c r="D352030" t="s">
        <v>2518</v>
      </c>
    </row>
    <row r="352031" spans="4:4" x14ac:dyDescent="0.3">
      <c r="D352031" t="s">
        <v>2519</v>
      </c>
    </row>
    <row r="352032" spans="4:4" x14ac:dyDescent="0.3">
      <c r="D352032" t="s">
        <v>2520</v>
      </c>
    </row>
    <row r="352033" spans="4:4" x14ac:dyDescent="0.3">
      <c r="D352033" t="s">
        <v>2521</v>
      </c>
    </row>
    <row r="352034" spans="4:4" x14ac:dyDescent="0.3">
      <c r="D352034" t="s">
        <v>2522</v>
      </c>
    </row>
    <row r="352035" spans="4:4" x14ac:dyDescent="0.3">
      <c r="D352035" t="s">
        <v>2523</v>
      </c>
    </row>
    <row r="352036" spans="4:4" x14ac:dyDescent="0.3">
      <c r="D352036" t="s">
        <v>2524</v>
      </c>
    </row>
    <row r="352037" spans="4:4" x14ac:dyDescent="0.3">
      <c r="D352037" t="s">
        <v>2525</v>
      </c>
    </row>
    <row r="352038" spans="4:4" x14ac:dyDescent="0.3">
      <c r="D352038" t="s">
        <v>2526</v>
      </c>
    </row>
    <row r="352039" spans="4:4" x14ac:dyDescent="0.3">
      <c r="D352039" t="s">
        <v>2527</v>
      </c>
    </row>
    <row r="352040" spans="4:4" x14ac:dyDescent="0.3">
      <c r="D352040" t="s">
        <v>2528</v>
      </c>
    </row>
    <row r="352041" spans="4:4" x14ac:dyDescent="0.3">
      <c r="D352041" t="s">
        <v>2529</v>
      </c>
    </row>
    <row r="352042" spans="4:4" x14ac:dyDescent="0.3">
      <c r="D352042" t="s">
        <v>2530</v>
      </c>
    </row>
    <row r="352043" spans="4:4" x14ac:dyDescent="0.3">
      <c r="D352043" t="s">
        <v>2531</v>
      </c>
    </row>
    <row r="352044" spans="4:4" x14ac:dyDescent="0.3">
      <c r="D352044" t="s">
        <v>2532</v>
      </c>
    </row>
    <row r="352045" spans="4:4" x14ac:dyDescent="0.3">
      <c r="D352045" t="s">
        <v>2533</v>
      </c>
    </row>
    <row r="352046" spans="4:4" x14ac:dyDescent="0.3">
      <c r="D352046" t="s">
        <v>2534</v>
      </c>
    </row>
    <row r="352047" spans="4:4" x14ac:dyDescent="0.3">
      <c r="D352047" t="s">
        <v>2535</v>
      </c>
    </row>
    <row r="352048" spans="4:4" x14ac:dyDescent="0.3">
      <c r="D352048" t="s">
        <v>2536</v>
      </c>
    </row>
    <row r="352049" spans="4:4" x14ac:dyDescent="0.3">
      <c r="D352049" t="s">
        <v>2537</v>
      </c>
    </row>
    <row r="352050" spans="4:4" x14ac:dyDescent="0.3">
      <c r="D352050" t="s">
        <v>2538</v>
      </c>
    </row>
    <row r="352051" spans="4:4" x14ac:dyDescent="0.3">
      <c r="D352051" t="s">
        <v>2539</v>
      </c>
    </row>
    <row r="352052" spans="4:4" x14ac:dyDescent="0.3">
      <c r="D352052" t="s">
        <v>2540</v>
      </c>
    </row>
    <row r="352053" spans="4:4" x14ac:dyDescent="0.3">
      <c r="D352053" t="s">
        <v>2541</v>
      </c>
    </row>
    <row r="352054" spans="4:4" x14ac:dyDescent="0.3">
      <c r="D352054" t="s">
        <v>2542</v>
      </c>
    </row>
    <row r="352055" spans="4:4" x14ac:dyDescent="0.3">
      <c r="D352055" t="s">
        <v>2543</v>
      </c>
    </row>
    <row r="352056" spans="4:4" x14ac:dyDescent="0.3">
      <c r="D352056" t="s">
        <v>2544</v>
      </c>
    </row>
    <row r="352057" spans="4:4" x14ac:dyDescent="0.3">
      <c r="D352057" t="s">
        <v>2545</v>
      </c>
    </row>
    <row r="352058" spans="4:4" x14ac:dyDescent="0.3">
      <c r="D352058" t="s">
        <v>2546</v>
      </c>
    </row>
    <row r="352059" spans="4:4" x14ac:dyDescent="0.3">
      <c r="D352059" t="s">
        <v>2547</v>
      </c>
    </row>
    <row r="352060" spans="4:4" x14ac:dyDescent="0.3">
      <c r="D352060" t="s">
        <v>2548</v>
      </c>
    </row>
    <row r="352061" spans="4:4" x14ac:dyDescent="0.3">
      <c r="D352061" t="s">
        <v>2549</v>
      </c>
    </row>
    <row r="352062" spans="4:4" x14ac:dyDescent="0.3">
      <c r="D352062" t="s">
        <v>2550</v>
      </c>
    </row>
    <row r="352063" spans="4:4" x14ac:dyDescent="0.3">
      <c r="D352063" t="s">
        <v>2551</v>
      </c>
    </row>
    <row r="352064" spans="4:4" x14ac:dyDescent="0.3">
      <c r="D352064" t="s">
        <v>2552</v>
      </c>
    </row>
    <row r="352065" spans="4:4" x14ac:dyDescent="0.3">
      <c r="D352065" t="s">
        <v>2553</v>
      </c>
    </row>
    <row r="352066" spans="4:4" x14ac:dyDescent="0.3">
      <c r="D352066" t="s">
        <v>2554</v>
      </c>
    </row>
    <row r="352067" spans="4:4" x14ac:dyDescent="0.3">
      <c r="D352067" t="s">
        <v>2555</v>
      </c>
    </row>
    <row r="352068" spans="4:4" x14ac:dyDescent="0.3">
      <c r="D352068" t="s">
        <v>2556</v>
      </c>
    </row>
    <row r="352069" spans="4:4" x14ac:dyDescent="0.3">
      <c r="D352069" t="s">
        <v>2557</v>
      </c>
    </row>
    <row r="352070" spans="4:4" x14ac:dyDescent="0.3">
      <c r="D352070" t="s">
        <v>2558</v>
      </c>
    </row>
    <row r="352071" spans="4:4" x14ac:dyDescent="0.3">
      <c r="D352071" t="s">
        <v>2559</v>
      </c>
    </row>
    <row r="352072" spans="4:4" x14ac:dyDescent="0.3">
      <c r="D352072" t="s">
        <v>2560</v>
      </c>
    </row>
    <row r="352073" spans="4:4" x14ac:dyDescent="0.3">
      <c r="D352073" t="s">
        <v>2561</v>
      </c>
    </row>
    <row r="352074" spans="4:4" x14ac:dyDescent="0.3">
      <c r="D352074" t="s">
        <v>2562</v>
      </c>
    </row>
    <row r="352075" spans="4:4" x14ac:dyDescent="0.3">
      <c r="D352075" t="s">
        <v>2563</v>
      </c>
    </row>
    <row r="352076" spans="4:4" x14ac:dyDescent="0.3">
      <c r="D352076" t="s">
        <v>2564</v>
      </c>
    </row>
    <row r="352077" spans="4:4" x14ac:dyDescent="0.3">
      <c r="D352077" t="s">
        <v>2565</v>
      </c>
    </row>
    <row r="352078" spans="4:4" x14ac:dyDescent="0.3">
      <c r="D352078" t="s">
        <v>2566</v>
      </c>
    </row>
    <row r="352079" spans="4:4" x14ac:dyDescent="0.3">
      <c r="D352079" t="s">
        <v>2567</v>
      </c>
    </row>
    <row r="352080" spans="4:4" x14ac:dyDescent="0.3">
      <c r="D352080" t="s">
        <v>2568</v>
      </c>
    </row>
    <row r="352081" spans="4:4" x14ac:dyDescent="0.3">
      <c r="D352081" t="s">
        <v>2569</v>
      </c>
    </row>
    <row r="352082" spans="4:4" x14ac:dyDescent="0.3">
      <c r="D352082" t="s">
        <v>2570</v>
      </c>
    </row>
    <row r="352083" spans="4:4" x14ac:dyDescent="0.3">
      <c r="D352083" t="s">
        <v>2571</v>
      </c>
    </row>
    <row r="352084" spans="4:4" x14ac:dyDescent="0.3">
      <c r="D352084" t="s">
        <v>2572</v>
      </c>
    </row>
    <row r="352085" spans="4:4" x14ac:dyDescent="0.3">
      <c r="D352085" t="s">
        <v>2573</v>
      </c>
    </row>
    <row r="352086" spans="4:4" x14ac:dyDescent="0.3">
      <c r="D352086" t="s">
        <v>2574</v>
      </c>
    </row>
    <row r="352087" spans="4:4" x14ac:dyDescent="0.3">
      <c r="D352087" t="s">
        <v>2575</v>
      </c>
    </row>
    <row r="352088" spans="4:4" x14ac:dyDescent="0.3">
      <c r="D352088" t="s">
        <v>2576</v>
      </c>
    </row>
    <row r="352089" spans="4:4" x14ac:dyDescent="0.3">
      <c r="D352089" t="s">
        <v>2577</v>
      </c>
    </row>
    <row r="352090" spans="4:4" x14ac:dyDescent="0.3">
      <c r="D352090" t="s">
        <v>2578</v>
      </c>
    </row>
    <row r="352091" spans="4:4" x14ac:dyDescent="0.3">
      <c r="D352091" t="s">
        <v>2579</v>
      </c>
    </row>
    <row r="352092" spans="4:4" x14ac:dyDescent="0.3">
      <c r="D352092" t="s">
        <v>2580</v>
      </c>
    </row>
    <row r="352093" spans="4:4" x14ac:dyDescent="0.3">
      <c r="D352093" t="s">
        <v>2581</v>
      </c>
    </row>
    <row r="352094" spans="4:4" x14ac:dyDescent="0.3">
      <c r="D352094" t="s">
        <v>2582</v>
      </c>
    </row>
    <row r="352095" spans="4:4" x14ac:dyDescent="0.3">
      <c r="D352095" t="s">
        <v>2583</v>
      </c>
    </row>
    <row r="352096" spans="4:4" x14ac:dyDescent="0.3">
      <c r="D352096" t="s">
        <v>2584</v>
      </c>
    </row>
    <row r="352097" spans="4:4" x14ac:dyDescent="0.3">
      <c r="D352097" t="s">
        <v>2585</v>
      </c>
    </row>
    <row r="352098" spans="4:4" x14ac:dyDescent="0.3">
      <c r="D352098" t="s">
        <v>2586</v>
      </c>
    </row>
    <row r="352099" spans="4:4" x14ac:dyDescent="0.3">
      <c r="D352099" t="s">
        <v>2587</v>
      </c>
    </row>
    <row r="352100" spans="4:4" x14ac:dyDescent="0.3">
      <c r="D352100" t="s">
        <v>2588</v>
      </c>
    </row>
    <row r="352101" spans="4:4" x14ac:dyDescent="0.3">
      <c r="D352101" t="s">
        <v>2589</v>
      </c>
    </row>
    <row r="352102" spans="4:4" x14ac:dyDescent="0.3">
      <c r="D352102" t="s">
        <v>2590</v>
      </c>
    </row>
    <row r="352103" spans="4:4" x14ac:dyDescent="0.3">
      <c r="D352103" t="s">
        <v>2591</v>
      </c>
    </row>
    <row r="352104" spans="4:4" x14ac:dyDescent="0.3">
      <c r="D352104" t="s">
        <v>2592</v>
      </c>
    </row>
    <row r="352105" spans="4:4" x14ac:dyDescent="0.3">
      <c r="D352105" t="s">
        <v>2593</v>
      </c>
    </row>
    <row r="352106" spans="4:4" x14ac:dyDescent="0.3">
      <c r="D352106" t="s">
        <v>2594</v>
      </c>
    </row>
    <row r="352107" spans="4:4" x14ac:dyDescent="0.3">
      <c r="D352107" t="s">
        <v>2595</v>
      </c>
    </row>
    <row r="352108" spans="4:4" x14ac:dyDescent="0.3">
      <c r="D352108" t="s">
        <v>2596</v>
      </c>
    </row>
    <row r="352109" spans="4:4" x14ac:dyDescent="0.3">
      <c r="D352109" t="s">
        <v>2597</v>
      </c>
    </row>
    <row r="352110" spans="4:4" x14ac:dyDescent="0.3">
      <c r="D352110" t="s">
        <v>2598</v>
      </c>
    </row>
    <row r="352111" spans="4:4" x14ac:dyDescent="0.3">
      <c r="D352111" t="s">
        <v>2599</v>
      </c>
    </row>
    <row r="352112" spans="4:4" x14ac:dyDescent="0.3">
      <c r="D352112" t="s">
        <v>2600</v>
      </c>
    </row>
    <row r="352113" spans="4:4" x14ac:dyDescent="0.3">
      <c r="D352113" t="s">
        <v>2601</v>
      </c>
    </row>
    <row r="352114" spans="4:4" x14ac:dyDescent="0.3">
      <c r="D352114" t="s">
        <v>2602</v>
      </c>
    </row>
    <row r="352115" spans="4:4" x14ac:dyDescent="0.3">
      <c r="D352115" t="s">
        <v>2603</v>
      </c>
    </row>
    <row r="352116" spans="4:4" x14ac:dyDescent="0.3">
      <c r="D352116" t="s">
        <v>2604</v>
      </c>
    </row>
    <row r="352117" spans="4:4" x14ac:dyDescent="0.3">
      <c r="D352117" t="s">
        <v>2605</v>
      </c>
    </row>
    <row r="352118" spans="4:4" x14ac:dyDescent="0.3">
      <c r="D352118" t="s">
        <v>2606</v>
      </c>
    </row>
    <row r="352119" spans="4:4" x14ac:dyDescent="0.3">
      <c r="D352119" t="s">
        <v>2607</v>
      </c>
    </row>
    <row r="352120" spans="4:4" x14ac:dyDescent="0.3">
      <c r="D352120" t="s">
        <v>2608</v>
      </c>
    </row>
    <row r="352121" spans="4:4" x14ac:dyDescent="0.3">
      <c r="D352121" t="s">
        <v>2609</v>
      </c>
    </row>
    <row r="352122" spans="4:4" x14ac:dyDescent="0.3">
      <c r="D352122" t="s">
        <v>2610</v>
      </c>
    </row>
    <row r="352123" spans="4:4" x14ac:dyDescent="0.3">
      <c r="D352123" t="s">
        <v>2611</v>
      </c>
    </row>
    <row r="352124" spans="4:4" x14ac:dyDescent="0.3">
      <c r="D352124" t="s">
        <v>2612</v>
      </c>
    </row>
    <row r="352125" spans="4:4" x14ac:dyDescent="0.3">
      <c r="D352125" t="s">
        <v>2613</v>
      </c>
    </row>
    <row r="352126" spans="4:4" x14ac:dyDescent="0.3">
      <c r="D352126" t="s">
        <v>2614</v>
      </c>
    </row>
    <row r="352127" spans="4:4" x14ac:dyDescent="0.3">
      <c r="D352127" t="s">
        <v>2615</v>
      </c>
    </row>
    <row r="352128" spans="4:4" x14ac:dyDescent="0.3">
      <c r="D352128" t="s">
        <v>2616</v>
      </c>
    </row>
    <row r="352129" spans="4:4" x14ac:dyDescent="0.3">
      <c r="D352129" t="s">
        <v>2617</v>
      </c>
    </row>
    <row r="352130" spans="4:4" x14ac:dyDescent="0.3">
      <c r="D352130" t="s">
        <v>2618</v>
      </c>
    </row>
    <row r="352131" spans="4:4" x14ac:dyDescent="0.3">
      <c r="D352131" t="s">
        <v>2619</v>
      </c>
    </row>
    <row r="352132" spans="4:4" x14ac:dyDescent="0.3">
      <c r="D352132" t="s">
        <v>2620</v>
      </c>
    </row>
    <row r="352133" spans="4:4" x14ac:dyDescent="0.3">
      <c r="D352133" t="s">
        <v>2621</v>
      </c>
    </row>
    <row r="352134" spans="4:4" x14ac:dyDescent="0.3">
      <c r="D352134" t="s">
        <v>2622</v>
      </c>
    </row>
    <row r="352135" spans="4:4" x14ac:dyDescent="0.3">
      <c r="D352135" t="s">
        <v>2623</v>
      </c>
    </row>
    <row r="352136" spans="4:4" x14ac:dyDescent="0.3">
      <c r="D352136" t="s">
        <v>2624</v>
      </c>
    </row>
    <row r="352137" spans="4:4" x14ac:dyDescent="0.3">
      <c r="D352137" t="s">
        <v>2625</v>
      </c>
    </row>
    <row r="352138" spans="4:4" x14ac:dyDescent="0.3">
      <c r="D352138" t="s">
        <v>2626</v>
      </c>
    </row>
    <row r="352139" spans="4:4" x14ac:dyDescent="0.3">
      <c r="D352139" t="s">
        <v>2627</v>
      </c>
    </row>
    <row r="352140" spans="4:4" x14ac:dyDescent="0.3">
      <c r="D352140" t="s">
        <v>2628</v>
      </c>
    </row>
    <row r="352141" spans="4:4" x14ac:dyDescent="0.3">
      <c r="D352141" t="s">
        <v>2629</v>
      </c>
    </row>
    <row r="352142" spans="4:4" x14ac:dyDescent="0.3">
      <c r="D352142" t="s">
        <v>2630</v>
      </c>
    </row>
    <row r="352143" spans="4:4" x14ac:dyDescent="0.3">
      <c r="D352143" t="s">
        <v>2631</v>
      </c>
    </row>
    <row r="352144" spans="4:4" x14ac:dyDescent="0.3">
      <c r="D352144" t="s">
        <v>2632</v>
      </c>
    </row>
    <row r="352145" spans="4:4" x14ac:dyDescent="0.3">
      <c r="D352145" t="s">
        <v>2633</v>
      </c>
    </row>
    <row r="352146" spans="4:4" x14ac:dyDescent="0.3">
      <c r="D352146" t="s">
        <v>2634</v>
      </c>
    </row>
    <row r="352147" spans="4:4" x14ac:dyDescent="0.3">
      <c r="D352147" t="s">
        <v>2635</v>
      </c>
    </row>
    <row r="352148" spans="4:4" x14ac:dyDescent="0.3">
      <c r="D352148" t="s">
        <v>2636</v>
      </c>
    </row>
    <row r="352149" spans="4:4" x14ac:dyDescent="0.3">
      <c r="D352149" t="s">
        <v>2637</v>
      </c>
    </row>
    <row r="352150" spans="4:4" x14ac:dyDescent="0.3">
      <c r="D352150" t="s">
        <v>2638</v>
      </c>
    </row>
    <row r="352151" spans="4:4" x14ac:dyDescent="0.3">
      <c r="D352151" t="s">
        <v>2639</v>
      </c>
    </row>
    <row r="352152" spans="4:4" x14ac:dyDescent="0.3">
      <c r="D352152" t="s">
        <v>2640</v>
      </c>
    </row>
    <row r="352153" spans="4:4" x14ac:dyDescent="0.3">
      <c r="D352153" t="s">
        <v>2641</v>
      </c>
    </row>
    <row r="352154" spans="4:4" x14ac:dyDescent="0.3">
      <c r="D352154" t="s">
        <v>2642</v>
      </c>
    </row>
    <row r="352155" spans="4:4" x14ac:dyDescent="0.3">
      <c r="D352155" t="s">
        <v>2643</v>
      </c>
    </row>
    <row r="352156" spans="4:4" x14ac:dyDescent="0.3">
      <c r="D352156" t="s">
        <v>2644</v>
      </c>
    </row>
    <row r="352157" spans="4:4" x14ac:dyDescent="0.3">
      <c r="D352157" t="s">
        <v>2645</v>
      </c>
    </row>
    <row r="352158" spans="4:4" x14ac:dyDescent="0.3">
      <c r="D352158" t="s">
        <v>2646</v>
      </c>
    </row>
    <row r="352159" spans="4:4" x14ac:dyDescent="0.3">
      <c r="D352159" t="s">
        <v>2647</v>
      </c>
    </row>
  </sheetData>
  <mergeCells count="1">
    <mergeCell ref="B8:S8"/>
  </mergeCells>
  <dataValidations count="16">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xr:uid="{7A2E5B09-CCCB-4B53-878F-EB7656C9425D}">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xr:uid="{66062EB1-7978-4962-8C16-8E318CF87F85}">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yecto que afecta el Plan Nacional de Desarollo del sector, para la vigencia." sqref="E11" xr:uid="{00000000-0002-0000-0800-000002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Sector al cual se afecta." sqref="F11" xr:uid="{00000000-0002-0000-0800-000003000000}">
      <formula1>$B$351002:$B$351011</formula1>
    </dataValidation>
    <dataValidation type="textLength" allowBlank="1" showInputMessage="1" showErrorMessage="1" errorTitle="Entrada no válida" error="Escriba un texto  Maximo 390 Caracteres" promptTitle="Cualquier contenido Maximo 390 Caracteres" prompt=" Relacione las dependencias de la Entidad con las que se deben lograr los resultados previstos." sqref="G11" xr:uid="{00000000-0002-0000-08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lacion el (los) nombre(s) del (los) responsable(s) de la realización del proyecto." sqref="H11" xr:uid="{00000000-0002-0000-0800-000005000000}">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el ORIGEN de los recursos para el proyecto. Si seleccionó OTROS, especifique el origen de los recursos en la columna OBSERVACIONES." sqref="I11" xr:uid="{00000000-0002-0000-0800-000006000000}">
      <formula1>$C$351002:$C$351009</formula1>
    </dataValidation>
    <dataValidation type="decimal" allowBlank="1" showInputMessage="1" showErrorMessage="1" errorTitle="Entrada no válida" error="Por favor escriba un número" promptTitle="Escriba un número en esta casilla" prompt=" Registre EN PESOS el valor de los recursos que se utilizarán en la realización del proyecto." sqref="J11" xr:uid="{00000000-0002-0000-0800-000007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NÚMERO DE DÍAS el tiempo programado para la realización del proyecto." sqref="K11" xr:uid="{00000000-0002-0000-0800-000008000000}">
      <formula1>-9223372036854770000</formula1>
      <formula2>9223372036854770000</formula2>
    </dataValidation>
    <dataValidation type="date" allowBlank="1" showInputMessage="1" errorTitle="Entrada no válida" error="Por favor escriba una fecha válida (AAAA/MM/DD)" promptTitle="Ingrese una fecha (AAAA/MM/DD)" prompt=" Relacione la fecha en que se dará inicio al proyecto. (FORMATO AAAA/MM/DD)" sqref="L11:M11" xr:uid="{00000000-0002-0000-0800-000009000000}">
      <formula1>1900/1/1</formula1>
      <formula2>3000/1/1</formula2>
    </dataValidation>
    <dataValidation type="list" allowBlank="1" showInputMessage="1" showErrorMessage="1" errorTitle="Entrada no válida" error="Por favor seleccione un elemento de la lista" promptTitle="Seleccione un elemento de la lista" prompt=" Seleccione el lugar del país donde se va a realizar el proyecto." sqref="N11" xr:uid="{00000000-0002-0000-0800-00000B000000}">
      <formula1>$D$351002:$D$352159</formula1>
    </dataValidation>
    <dataValidation type="decimal" allowBlank="1" showInputMessage="1" showErrorMessage="1" errorTitle="Entrada no válida" error="Por favor escriba un número" promptTitle="Escriba un número en esta casilla" prompt=" Registre EN PESOS el valor de los recursos efectivamente ejecutados durante la vigencia fiscal y registrado en los libros contables." sqref="O11" xr:uid="{00000000-0002-0000-0800-00000C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tiempo de acuerdo a lo proyectado para su realización." sqref="P11" xr:uid="{00000000-0002-0000-0800-00000D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los recursos ejecutados en el proyecto." sqref="Q11" xr:uid="{00000000-0002-0000-0800-00000E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 avance de ejecución del  proyecto." sqref="R11" xr:uid="{00000000-0002-0000-0800-00000F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los aspectos relevantes del proyecto." sqref="S11" xr:uid="{00000000-0002-0000-0800-000010000000}">
      <formula1>0</formula1>
      <formula2>390</formula2>
    </dataValidation>
  </dataValidations>
  <pageMargins left="0.7" right="0.7" top="0.75" bottom="0.75" header="0.3" footer="0.3"/>
  <headerFooter>
    <oddHeader>&amp;L&amp;"Calibri"&amp;15&amp;K000000 Información Pública Clasificada&amp;1#_x000D_</oddHeader>
  </headerFooter>
  <drawing r:id="rId1"/>
</worksheet>
</file>

<file path=docMetadata/LabelInfo.xml><?xml version="1.0" encoding="utf-8"?>
<clbl:labelList xmlns:clbl="http://schemas.microsoft.com/office/2020/mipLabelMetadata">
  <clbl:label id="{52b498cd-7a81-4486-9103-65b5717baee6}" enabled="1" method="Standard" siteId="{27864e10-5be4-4d4f-adb5-bbab512029e8}" contentBits="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F9  RELACIÓN DE PROCESOS JUD...</vt:lpstr>
      <vt:lpstr>F11  PLAN DE INVERSIÓN Y EJE...</vt:lpstr>
      <vt:lpstr>F25  PROG PPTAL GASTOS EMPR ...</vt:lpstr>
      <vt:lpstr>F25.2  TRANSFERENCIAS PRESUP...</vt:lpstr>
      <vt:lpstr>F25.3  AUTORIZACIÓN DE NOTIF...</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Bello Cortes</cp:lastModifiedBy>
  <dcterms:created xsi:type="dcterms:W3CDTF">2024-01-10T15:57:37Z</dcterms:created>
  <dcterms:modified xsi:type="dcterms:W3CDTF">2024-02-28T21:43:44Z</dcterms:modified>
</cp:coreProperties>
</file>