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9045" activeTab="2"/>
  </bookViews>
  <sheets>
    <sheet name="Requisitos habilitantes" sheetId="1" r:id="rId1"/>
    <sheet name="Formato No 3" sheetId="2" r:id="rId2"/>
    <sheet name="Puntuación" sheetId="3" r:id="rId3"/>
  </sheets>
  <definedNames/>
  <calcPr fullCalcOnLoad="1"/>
</workbook>
</file>

<file path=xl/sharedStrings.xml><?xml version="1.0" encoding="utf-8"?>
<sst xmlns="http://schemas.openxmlformats.org/spreadsheetml/2006/main" count="145" uniqueCount="88">
  <si>
    <t>Objeto de la Experiencia</t>
  </si>
  <si>
    <t xml:space="preserve">Tiempo </t>
  </si>
  <si>
    <t xml:space="preserve">Lugar de ejecución.  </t>
  </si>
  <si>
    <t>CUMPLE</t>
  </si>
  <si>
    <t>FACTORES DE EVALUACION</t>
  </si>
  <si>
    <t>SUBFACTORES</t>
  </si>
  <si>
    <t>PUNTAJE POR SUBFACTOR</t>
  </si>
  <si>
    <t>PUNTAJE POR FACTOR</t>
  </si>
  <si>
    <t>PUNTAJE TOTAL</t>
  </si>
  <si>
    <t>TOTAL</t>
  </si>
  <si>
    <t xml:space="preserve">CONCEPTO TECNICO </t>
  </si>
  <si>
    <t xml:space="preserve">INGRID PICON CARRASCAL </t>
  </si>
  <si>
    <t xml:space="preserve">
</t>
  </si>
  <si>
    <t>Característica Máximo puntaje ofrecido:
100% del Personal del equipo es Colombiano - 100 puntos
Si el personal colombiano es mayor o igual que 50% pero menor que 100% - 50 puntos
Personal del equipo es Colombiano &lt; 50% - 0 puntos</t>
  </si>
  <si>
    <t xml:space="preserve"> </t>
  </si>
  <si>
    <t>INGRID PICON CARRASCAL</t>
  </si>
  <si>
    <t>Valor</t>
  </si>
  <si>
    <t>CRITERIOS DE SELECCIÓN</t>
  </si>
  <si>
    <t>Estímulo a la Industria Colombiana</t>
  </si>
  <si>
    <t xml:space="preserve">ECONOMICO </t>
  </si>
  <si>
    <t>Técnico</t>
  </si>
  <si>
    <t>Director de Tecnología e Información</t>
  </si>
  <si>
    <t>2.5. REQUISITOS HABILITANTES TÉCNICOS</t>
  </si>
  <si>
    <t>2.5.1 EXPERIENCIA MÍNIMA DEL PROPONENTE</t>
  </si>
  <si>
    <t>Director de Tecnología  e Información</t>
  </si>
  <si>
    <t>INFORME DE VERIFICACION REQUISITOS  TECNICOS  PROCESO DE SELECCIÓN ICFES - IC – 006 - 2016</t>
  </si>
  <si>
    <t>PROPONENTE 1 (UNIÓN TEMPORAL SMART-TIC)</t>
  </si>
  <si>
    <r>
      <t xml:space="preserve">Objeto:   </t>
    </r>
    <r>
      <rPr>
        <sz val="12"/>
        <rFont val="Tahoma"/>
        <family val="2"/>
      </rPr>
      <t xml:space="preserve"> “Prestar los servicios de implementación, soporte y mantenimiento de software para realizar requeridos para la plataforma Ascenso Docente para soportar las pruebas desarrolladas por el ICFES en el marco de contrato interadministrativo establecido con el Ministerio de Educación Nacional (MEN), con las especificaciones y alcances definidos para la prueba Ascenso Docente, mediante un modelo de fábrica de software."</t>
    </r>
  </si>
  <si>
    <t>El proponente deberá acreditar experiencia demostrada, mediante la presentación de hasta tres (3) certificaciones de contratos ejecutados al cierre del presente proceso de selección, cuyo objeto sea desarrollo de software y/o fábrica de software y/o proveer equipos de desarrollo de software.</t>
  </si>
  <si>
    <t xml:space="preserve">Los contratos deben haber sido ejecutados en los últimos cinco (5) años con entidades públicas o privadas. </t>
  </si>
  <si>
    <t>Cuya suma antes de IVA sea igual o superior al (80%) del presupuesto oficial del presente proceso expresado en SMMLV sin incluir el Impuesto a las Ventas, IVA</t>
  </si>
  <si>
    <t>ROL</t>
  </si>
  <si>
    <t>REQUISITOS DEL PERFIL</t>
  </si>
  <si>
    <t xml:space="preserve">CUMPLE  </t>
  </si>
  <si>
    <t>EVIDENCIAS DE CUMPLIMIENTO</t>
  </si>
  <si>
    <t>SCRUM MASTER (GERENTE DE PROYECTO )</t>
  </si>
  <si>
    <r>
      <t>-</t>
    </r>
    <r>
      <rPr>
        <sz val="7"/>
        <color indexed="8"/>
        <rFont val="Times New Roman"/>
        <family val="1"/>
      </rPr>
      <t xml:space="preserve">      </t>
    </r>
    <r>
      <rPr>
        <sz val="10"/>
        <color indexed="8"/>
        <rFont val="Verdana"/>
        <family val="2"/>
      </rPr>
      <t>Ingeniería de Sistemas, Ingeniería Industrial o Ingeniería Electrónica.</t>
    </r>
  </si>
  <si>
    <t>si</t>
  </si>
  <si>
    <t>Adjunta actas de grado (folios 89, 90)</t>
  </si>
  <si>
    <r>
      <t>-</t>
    </r>
    <r>
      <rPr>
        <sz val="7"/>
        <color indexed="8"/>
        <rFont val="Times New Roman"/>
        <family val="1"/>
      </rPr>
      <t xml:space="preserve">      </t>
    </r>
    <r>
      <rPr>
        <sz val="10"/>
        <color indexed="8"/>
        <rFont val="Verdana"/>
        <family val="2"/>
      </rPr>
      <t>Especialización en gerencia de proyectos o especialización en  construcción de software o maestría en sistemas.</t>
    </r>
  </si>
  <si>
    <t>EXPERIENCIA</t>
  </si>
  <si>
    <r>
      <t>-</t>
    </r>
    <r>
      <rPr>
        <sz val="7"/>
        <color indexed="8"/>
        <rFont val="Times New Roman"/>
        <family val="1"/>
      </rPr>
      <t xml:space="preserve">      </t>
    </r>
    <r>
      <rPr>
        <sz val="10"/>
        <color indexed="8"/>
        <rFont val="Verdana"/>
        <family val="2"/>
      </rPr>
      <t>Mínima dos (2) años de experiencia como gerente de proyectos de construcción de software.</t>
    </r>
  </si>
  <si>
    <t>Adjunta certificaciones (folio 91)</t>
  </si>
  <si>
    <r>
      <t>-</t>
    </r>
    <r>
      <rPr>
        <sz val="7"/>
        <color indexed="8"/>
        <rFont val="Times New Roman"/>
        <family val="1"/>
      </rPr>
      <t xml:space="preserve">      </t>
    </r>
    <r>
      <rPr>
        <sz val="10"/>
        <color indexed="8"/>
        <rFont val="Verdana"/>
        <family val="2"/>
      </rPr>
      <t>Mínimo un (1) año de experiencia en proyectos con metodologías ágiles de software.</t>
    </r>
  </si>
  <si>
    <t>Debe tener una dedicación exclusiva mensual de 50% (80 horas)</t>
  </si>
  <si>
    <t>Confirma en propuesta (folio 87)</t>
  </si>
  <si>
    <t>CERTIFICACIONES</t>
  </si>
  <si>
    <r>
      <t>-</t>
    </r>
    <r>
      <rPr>
        <sz val="7"/>
        <color indexed="8"/>
        <rFont val="Times New Roman"/>
        <family val="1"/>
      </rPr>
      <t xml:space="preserve">      </t>
    </r>
    <r>
      <rPr>
        <sz val="10"/>
        <color indexed="8"/>
        <rFont val="Verdana"/>
        <family val="2"/>
      </rPr>
      <t>Scrum Master Certified</t>
    </r>
  </si>
  <si>
    <t>Adjunta certificación (folio 94)</t>
  </si>
  <si>
    <t>PRODUCT OWNER</t>
  </si>
  <si>
    <t>Adjunta diplomas y actas de grado (folios 109, 110, 111, 112)</t>
  </si>
  <si>
    <r>
      <t>-</t>
    </r>
    <r>
      <rPr>
        <sz val="7"/>
        <color indexed="8"/>
        <rFont val="Times New Roman"/>
        <family val="1"/>
      </rPr>
      <t xml:space="preserve">      </t>
    </r>
    <r>
      <rPr>
        <sz val="10"/>
        <color indexed="8"/>
        <rFont val="Verdana"/>
        <family val="2"/>
      </rPr>
      <t>Mínima dos (2) años de experiencia como gerente o de proyectos o analista líder de procesos o analista líder de requerimientos de construcción de software.</t>
    </r>
  </si>
  <si>
    <t>Adjunta certificaciones (folio 126)</t>
  </si>
  <si>
    <r>
      <t>-</t>
    </r>
    <r>
      <rPr>
        <sz val="7"/>
        <color indexed="8"/>
        <rFont val="Times New Roman"/>
        <family val="1"/>
      </rPr>
      <t xml:space="preserve">      </t>
    </r>
    <r>
      <rPr>
        <sz val="10"/>
        <color indexed="8"/>
        <rFont val="Verdana"/>
        <family val="2"/>
      </rPr>
      <t>Mínimo uno (1) año de experiencia en proyectos con metodologías ágiles de software.</t>
    </r>
  </si>
  <si>
    <t>Debe tener una dedicación exclusiva mensual de 100% (160 horas)</t>
  </si>
  <si>
    <t>ARQUITECTO DE SOFTWARE ( LÍDER TÉCNICO )</t>
  </si>
  <si>
    <r>
      <t>-</t>
    </r>
    <r>
      <rPr>
        <sz val="7"/>
        <color indexed="8"/>
        <rFont val="Times New Roman"/>
        <family val="1"/>
      </rPr>
      <t xml:space="preserve">      </t>
    </r>
    <r>
      <rPr>
        <sz val="10"/>
        <color indexed="8"/>
        <rFont val="Verdana"/>
        <family val="2"/>
      </rPr>
      <t>Ingeniería de Sistemas o Ingeniería Electrónica.</t>
    </r>
  </si>
  <si>
    <t>Adjunta actas de grado (folio 137 y 146)</t>
  </si>
  <si>
    <r>
      <t>-</t>
    </r>
    <r>
      <rPr>
        <sz val="7"/>
        <color indexed="8"/>
        <rFont val="Times New Roman"/>
        <family val="1"/>
      </rPr>
      <t xml:space="preserve">      </t>
    </r>
    <r>
      <rPr>
        <sz val="10"/>
        <color indexed="8"/>
        <rFont val="Verdana"/>
        <family val="2"/>
      </rPr>
      <t>Especialización en  construcción de software o maestría en sistemas.</t>
    </r>
  </si>
  <si>
    <r>
      <t>-</t>
    </r>
    <r>
      <rPr>
        <sz val="7"/>
        <color indexed="8"/>
        <rFont val="Times New Roman"/>
        <family val="1"/>
      </rPr>
      <t xml:space="preserve">      </t>
    </r>
    <r>
      <rPr>
        <sz val="10"/>
        <color indexed="8"/>
        <rFont val="Verdana"/>
        <family val="2"/>
      </rPr>
      <t>Mínima cinco (5) años de experiencia como arquitecto de software.</t>
    </r>
  </si>
  <si>
    <t>Adjunta certificaciones (folios 138, 148)</t>
  </si>
  <si>
    <t>Confirma en propuesta (folio 88)</t>
  </si>
  <si>
    <t>DESARROLLADOR DE SOFTWARE</t>
  </si>
  <si>
    <t>Adjuntas diplomas (folios 154, 163, 178)</t>
  </si>
  <si>
    <r>
      <t>-</t>
    </r>
    <r>
      <rPr>
        <sz val="7"/>
        <color indexed="8"/>
        <rFont val="Times New Roman"/>
        <family val="1"/>
      </rPr>
      <t xml:space="preserve">      </t>
    </r>
    <r>
      <rPr>
        <sz val="10"/>
        <color indexed="8"/>
        <rFont val="Verdana"/>
        <family val="2"/>
      </rPr>
      <t>Mínima cuatro (4) años de experiencia como desarrollador o líder técnico en proyectos de software.</t>
    </r>
  </si>
  <si>
    <t>Adjunta certificaciones (folios 156, 157, 164, 165, 179, 180)</t>
  </si>
  <si>
    <t>Deben tener una dedicación exclusiva mensual de 100% (160 horas)</t>
  </si>
  <si>
    <t>ANALISTA DE PRUEBAS FUNCIONALES DE SOFTWARE Y AUTOMATIZACIÓN</t>
  </si>
  <si>
    <r>
      <t>-</t>
    </r>
    <r>
      <rPr>
        <sz val="7"/>
        <color indexed="8"/>
        <rFont val="Times New Roman"/>
        <family val="1"/>
      </rPr>
      <t xml:space="preserve">      </t>
    </r>
    <r>
      <rPr>
        <sz val="10"/>
        <color indexed="8"/>
        <rFont val="Verdana"/>
        <family val="2"/>
      </rPr>
      <t>Ingeniería de Sistemas, Ingeniería Electrónica o Ingeniería Industrial.</t>
    </r>
  </si>
  <si>
    <t>Adjuntas diplomas (folio 185)</t>
  </si>
  <si>
    <r>
      <t>-</t>
    </r>
    <r>
      <rPr>
        <sz val="7"/>
        <color indexed="8"/>
        <rFont val="Times New Roman"/>
        <family val="1"/>
      </rPr>
      <t xml:space="preserve">      </t>
    </r>
    <r>
      <rPr>
        <sz val="10"/>
        <color indexed="8"/>
        <rFont val="Verdana"/>
        <family val="2"/>
      </rPr>
      <t>Mínimo dos (2) años en experiencia como analista o líder de pruebas en al menos dos (2) proyectos diferentes (totalmente ejecutados).</t>
    </r>
  </si>
  <si>
    <t>Adjunta certificaciones (folios 186, 187, 188, 189, 190)</t>
  </si>
  <si>
    <r>
      <t>-</t>
    </r>
    <r>
      <rPr>
        <sz val="7"/>
        <color indexed="8"/>
        <rFont val="Times New Roman"/>
        <family val="1"/>
      </rPr>
      <t xml:space="preserve">      </t>
    </r>
    <r>
      <rPr>
        <sz val="10"/>
        <color indexed="8"/>
        <rFont val="Verdana"/>
        <family val="2"/>
      </rPr>
      <t>Mínimo un (1) año de experiencia en pruebas ágiles de software.</t>
    </r>
  </si>
  <si>
    <t>Basic Agile Testing o ISTQB u otras de metodologías ágiles</t>
  </si>
  <si>
    <t>Adjunta certificaciones (folios 88, 187)</t>
  </si>
  <si>
    <t>FORMACIÓN</t>
  </si>
  <si>
    <t>DEDICACIÓN</t>
  </si>
  <si>
    <t>PROPONENTE 1 (UNIÓN TEMPORAL SMART-TICS)</t>
  </si>
  <si>
    <t>La propuesta presentada por la UNIÓN TEMPORAL SMART-TIC cumple con los requisitos técnicos establecidos en el proceso de selección ICFES- IC-006-2016.</t>
  </si>
  <si>
    <t>Bogotá D.C. Marzo 14 de 2016</t>
  </si>
  <si>
    <r>
      <t>Objeto:</t>
    </r>
    <r>
      <rPr>
        <sz val="8"/>
        <rFont val="Tahoma"/>
        <family val="2"/>
      </rPr>
      <t xml:space="preserve"> “Prestar los servicios de implementación, soporte y mantenimiento de software para realizar requeridos para la plataforma Ascenso Docente para soportar las pruebas desarrolladas por el ICFES en el marco de contrato interadministrativo establecido con el Ministerio de Educación Nacional (MEN), con las especificaciones y alcances definidos para la prueba Ascenso Docente, mediante un modelo de fábrica de software."</t>
    </r>
  </si>
  <si>
    <t>Bogotá D.C.  Marzo 14 de 2016</t>
  </si>
  <si>
    <t>ARQUITECTO DE SOFTWARE (LÍDER TÉCNICO)</t>
  </si>
  <si>
    <t>DESARROLLADORES DE SOFTWARE</t>
  </si>
  <si>
    <t>1 año de experiencia en Ruby on rails</t>
  </si>
  <si>
    <t>Java EE Web Component Developer</t>
  </si>
  <si>
    <t>Java EE Bussiness Component Developer</t>
  </si>
  <si>
    <t>Java EE Architect Certified</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</si>
</sst>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67">
    <font>
      <sz val="11"/>
      <color theme="1"/>
      <name val="Calibri"/>
      <family val="2"/>
    </font>
    <font>
      <sz val="11"/>
      <color indexed="8"/>
      <name val="Calibri"/>
      <family val="2"/>
    </font>
    <font>
      <sz val="9"/>
      <name val="Tahoma"/>
      <family val="2"/>
    </font>
    <font>
      <b/>
      <sz val="14"/>
      <name val="Tahoma"/>
      <family val="2"/>
    </font>
    <font>
      <b/>
      <sz val="9"/>
      <name val="Tahoma"/>
      <family val="2"/>
    </font>
    <font>
      <b/>
      <sz val="12"/>
      <name val="Tahoma"/>
      <family val="2"/>
    </font>
    <font>
      <sz val="12"/>
      <name val="Tahoma"/>
      <family val="2"/>
    </font>
    <font>
      <b/>
      <sz val="16"/>
      <name val="Tahoma"/>
      <family val="2"/>
    </font>
    <font>
      <sz val="16"/>
      <name val="Tahoma"/>
      <family val="2"/>
    </font>
    <font>
      <b/>
      <i/>
      <sz val="16"/>
      <color indexed="55"/>
      <name val="Brush Script MT"/>
      <family val="4"/>
    </font>
    <font>
      <sz val="16"/>
      <name val="Arial Narrow"/>
      <family val="2"/>
    </font>
    <font>
      <b/>
      <sz val="8"/>
      <name val="Tahoma"/>
      <family val="2"/>
    </font>
    <font>
      <sz val="8"/>
      <name val="Tahoma"/>
      <family val="2"/>
    </font>
    <font>
      <b/>
      <i/>
      <sz val="14"/>
      <color indexed="55"/>
      <name val="Brush Script MT"/>
      <family val="4"/>
    </font>
    <font>
      <sz val="10"/>
      <color indexed="8"/>
      <name val="Verdana"/>
      <family val="2"/>
    </font>
    <font>
      <sz val="7"/>
      <color indexed="8"/>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color indexed="8"/>
      <name val="Calibri"/>
      <family val="2"/>
    </font>
    <font>
      <sz val="16"/>
      <color indexed="8"/>
      <name val="Calibri"/>
      <family val="2"/>
    </font>
    <font>
      <sz val="16"/>
      <color indexed="8"/>
      <name val="Arial Narrow"/>
      <family val="2"/>
    </font>
    <font>
      <b/>
      <sz val="8"/>
      <color indexed="8"/>
      <name val="Calibri"/>
      <family val="2"/>
    </font>
    <font>
      <sz val="8"/>
      <color indexed="8"/>
      <name val="Calibri"/>
      <family val="2"/>
    </font>
    <font>
      <b/>
      <sz val="16"/>
      <color indexed="8"/>
      <name val="Calibri"/>
      <family val="2"/>
    </font>
    <font>
      <b/>
      <sz val="8"/>
      <color indexed="62"/>
      <name val="Calibri"/>
      <family val="2"/>
    </font>
    <font>
      <b/>
      <sz val="10"/>
      <color indexed="8"/>
      <name val="Verdana"/>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theme="1"/>
      <name val="Calibri"/>
      <family val="2"/>
    </font>
    <font>
      <sz val="16"/>
      <color theme="1"/>
      <name val="Calibri"/>
      <family val="2"/>
    </font>
    <font>
      <sz val="16"/>
      <color theme="1"/>
      <name val="Arial Narrow"/>
      <family val="2"/>
    </font>
    <font>
      <b/>
      <sz val="8"/>
      <color theme="1"/>
      <name val="Calibri"/>
      <family val="2"/>
    </font>
    <font>
      <sz val="8"/>
      <color theme="1"/>
      <name val="Calibri"/>
      <family val="2"/>
    </font>
    <font>
      <b/>
      <sz val="16"/>
      <color theme="1"/>
      <name val="Calibri"/>
      <family val="2"/>
    </font>
    <font>
      <b/>
      <sz val="10"/>
      <color theme="1"/>
      <name val="Verdana"/>
      <family val="2"/>
    </font>
    <font>
      <sz val="10"/>
      <color theme="1"/>
      <name val="Verdana"/>
      <family val="2"/>
    </font>
    <font>
      <sz val="10"/>
      <color theme="1"/>
      <name val="Arial"/>
      <family val="2"/>
    </font>
    <font>
      <b/>
      <sz val="8"/>
      <color rgb="FF333399"/>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rgb="FF8DB3E2"/>
        <bgColor indexed="64"/>
      </patternFill>
    </fill>
    <fill>
      <patternFill patternType="solid">
        <fgColor theme="0" tint="-0.1499900072813034"/>
        <bgColor indexed="64"/>
      </patternFill>
    </fill>
    <fill>
      <patternFill patternType="solid">
        <fgColor theme="5" tint="0.5999600291252136"/>
        <bgColor indexed="64"/>
      </patternFill>
    </fill>
    <fill>
      <patternFill patternType="solid">
        <fgColor theme="6" tint="0.5999600291252136"/>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style="medium"/>
      <right style="medium"/>
      <top style="medium"/>
      <bottom style="medium"/>
    </border>
    <border>
      <left>
        <color indexed="63"/>
      </left>
      <right>
        <color indexed="63"/>
      </right>
      <top style="thin"/>
      <bottom style="thin"/>
    </border>
    <border>
      <left/>
      <right style="thin"/>
      <top style="thin"/>
      <bottom style="thin"/>
    </border>
    <border>
      <left style="thin"/>
      <right/>
      <top style="thin"/>
      <bottom style="thin"/>
    </border>
    <border>
      <left/>
      <right style="medium"/>
      <top/>
      <bottom style="medium"/>
    </border>
    <border>
      <left style="medium"/>
      <right style="medium"/>
      <top>
        <color indexed="63"/>
      </top>
      <bottom>
        <color indexed="63"/>
      </bottom>
    </border>
    <border>
      <left/>
      <right/>
      <top style="medium"/>
      <bottom style="medium"/>
    </border>
    <border>
      <left style="medium"/>
      <right/>
      <top style="medium"/>
      <bottom style="medium"/>
    </border>
    <border>
      <left style="thin"/>
      <right style="thin"/>
      <top style="thin"/>
      <bottom style="thin"/>
    </border>
    <border>
      <left style="medium"/>
      <right style="medium"/>
      <top style="thin"/>
      <bottom style="thin"/>
    </border>
    <border>
      <left style="medium"/>
      <right style="medium"/>
      <top style="thin"/>
      <bottom style="medium"/>
    </border>
    <border>
      <left style="medium"/>
      <right style="medium"/>
      <top style="medium"/>
      <bottom style="thin"/>
    </border>
    <border>
      <left/>
      <right/>
      <top style="medium"/>
      <bottom style="thin"/>
    </border>
    <border>
      <left>
        <color indexed="63"/>
      </left>
      <right>
        <color indexed="63"/>
      </right>
      <top style="thin"/>
      <bottom style="medium"/>
    </border>
    <border>
      <left/>
      <right style="medium"/>
      <top/>
      <bottom style="medium">
        <color rgb="FF000000"/>
      </bottom>
    </border>
    <border>
      <left style="medium"/>
      <right style="medium"/>
      <top/>
      <bottom style="medium"/>
    </border>
    <border>
      <left style="medium"/>
      <right style="medium"/>
      <top style="medium"/>
      <bottom/>
    </border>
    <border>
      <left/>
      <right style="medium"/>
      <top style="medium"/>
      <bottom style="medium"/>
    </border>
    <border>
      <left/>
      <right/>
      <top style="medium"/>
      <bottom/>
    </border>
    <border>
      <left style="medium"/>
      <right/>
      <top/>
      <bottom/>
    </border>
    <border>
      <left style="medium"/>
      <right/>
      <top/>
      <bottom style="medium"/>
    </border>
    <border>
      <left>
        <color indexed="63"/>
      </left>
      <right>
        <color indexed="63"/>
      </right>
      <top/>
      <bottom style="medium"/>
    </border>
    <border>
      <left/>
      <right style="medium"/>
      <top style="medium"/>
      <bottom/>
    </border>
    <border>
      <left/>
      <right style="medium"/>
      <top/>
      <bottom/>
    </border>
    <border>
      <left style="thin"/>
      <right/>
      <top style="thin"/>
      <bottom/>
    </border>
    <border>
      <left>
        <color indexed="63"/>
      </left>
      <right>
        <color indexed="63"/>
      </right>
      <top style="thin"/>
      <bottom>
        <color indexed="63"/>
      </bottom>
    </border>
    <border>
      <left/>
      <right style="thin"/>
      <top style="thin"/>
      <bottom/>
    </border>
    <border>
      <left style="thin"/>
      <right/>
      <top/>
      <bottom/>
    </border>
    <border>
      <left/>
      <right style="thin"/>
      <top/>
      <bottom/>
    </border>
    <border>
      <left style="thin"/>
      <right/>
      <top/>
      <bottom style="thin"/>
    </border>
    <border>
      <left>
        <color indexed="63"/>
      </left>
      <right>
        <color indexed="63"/>
      </right>
      <top>
        <color indexed="63"/>
      </top>
      <bottom style="thin"/>
    </border>
    <border>
      <left/>
      <right style="thin"/>
      <top/>
      <bottom style="thin"/>
    </border>
    <border>
      <left style="medium"/>
      <right/>
      <top style="medium"/>
      <bottom style="thin"/>
    </border>
    <border>
      <left/>
      <right style="medium"/>
      <top style="medium"/>
      <bottom style="thin"/>
    </border>
    <border>
      <left style="medium"/>
      <right>
        <color indexed="63"/>
      </right>
      <top style="thin"/>
      <bottom style="medium"/>
    </border>
    <border>
      <left>
        <color indexed="63"/>
      </left>
      <right style="medium"/>
      <top style="thin"/>
      <bottom style="medium"/>
    </border>
    <border>
      <left style="medium"/>
      <right style="medium"/>
      <top style="thin"/>
      <bottom/>
    </border>
    <border>
      <left style="medium"/>
      <right style="medium"/>
      <top/>
      <bottom style="thin"/>
    </border>
    <border>
      <left style="medium"/>
      <right style="medium"/>
      <top style="medium">
        <color rgb="FF000000"/>
      </top>
      <bottom>
        <color indexed="63"/>
      </bottom>
    </border>
    <border>
      <left/>
      <right style="medium">
        <color rgb="FF000000"/>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8" fillId="29" borderId="1" applyNumberFormat="0" applyAlignment="0" applyProtection="0"/>
    <xf numFmtId="0" fontId="4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7" fillId="0" borderId="8" applyNumberFormat="0" applyFill="0" applyAlignment="0" applyProtection="0"/>
    <xf numFmtId="0" fontId="56" fillId="0" borderId="9" applyNumberFormat="0" applyFill="0" applyAlignment="0" applyProtection="0"/>
  </cellStyleXfs>
  <cellXfs count="176">
    <xf numFmtId="0" fontId="0" fillId="0" borderId="0" xfId="0" applyFont="1" applyAlignment="1">
      <alignment/>
    </xf>
    <xf numFmtId="0" fontId="0" fillId="0" borderId="0" xfId="0" applyAlignment="1">
      <alignment vertical="top" wrapText="1"/>
    </xf>
    <xf numFmtId="0" fontId="57" fillId="0" borderId="0" xfId="0" applyFont="1" applyAlignment="1">
      <alignment vertical="top" wrapText="1"/>
    </xf>
    <xf numFmtId="0" fontId="58" fillId="0" borderId="0" xfId="0" applyFont="1" applyAlignment="1">
      <alignment vertical="top" wrapText="1"/>
    </xf>
    <xf numFmtId="0" fontId="8" fillId="0" borderId="0" xfId="0" applyFont="1" applyBorder="1" applyAlignment="1">
      <alignment horizontal="left" vertical="justify" wrapText="1"/>
    </xf>
    <xf numFmtId="0" fontId="8" fillId="0" borderId="0" xfId="0" applyFont="1" applyBorder="1" applyAlignment="1">
      <alignment/>
    </xf>
    <xf numFmtId="0" fontId="58" fillId="0" borderId="0" xfId="0" applyFont="1" applyBorder="1" applyAlignment="1">
      <alignment vertical="top" wrapText="1"/>
    </xf>
    <xf numFmtId="0" fontId="8" fillId="0" borderId="0" xfId="0" applyFont="1" applyBorder="1" applyAlignment="1">
      <alignment horizontal="center"/>
    </xf>
    <xf numFmtId="0" fontId="59" fillId="0" borderId="0" xfId="0" applyFont="1" applyAlignment="1">
      <alignment vertical="top" wrapText="1"/>
    </xf>
    <xf numFmtId="0" fontId="8" fillId="0" borderId="0" xfId="0" applyFont="1" applyAlignment="1">
      <alignment/>
    </xf>
    <xf numFmtId="0" fontId="10" fillId="0" borderId="0" xfId="0" applyFont="1" applyAlignment="1">
      <alignment/>
    </xf>
    <xf numFmtId="0" fontId="0" fillId="0" borderId="0" xfId="0" applyAlignment="1">
      <alignment/>
    </xf>
    <xf numFmtId="0" fontId="60" fillId="33" borderId="10" xfId="0" applyFont="1" applyFill="1" applyBorder="1" applyAlignment="1">
      <alignment horizontal="center" vertical="center" wrapText="1"/>
    </xf>
    <xf numFmtId="0" fontId="60" fillId="33" borderId="11" xfId="0" applyFont="1" applyFill="1" applyBorder="1" applyAlignment="1">
      <alignment horizontal="center" vertical="center" wrapText="1"/>
    </xf>
    <xf numFmtId="0" fontId="61" fillId="3" borderId="11" xfId="0" applyFont="1" applyFill="1" applyBorder="1" applyAlignment="1">
      <alignment horizontal="center" vertical="center" wrapText="1"/>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56" fillId="2" borderId="11" xfId="0" applyFont="1" applyFill="1" applyBorder="1" applyAlignment="1">
      <alignment horizontal="center" vertical="center" wrapText="1"/>
    </xf>
    <xf numFmtId="0" fontId="61" fillId="10" borderId="15" xfId="0" applyFont="1" applyFill="1" applyBorder="1" applyAlignment="1">
      <alignment horizontal="center" vertical="center" wrapText="1"/>
    </xf>
    <xf numFmtId="0" fontId="56" fillId="0" borderId="0" xfId="0" applyFont="1" applyAlignment="1">
      <alignment vertical="top" wrapText="1"/>
    </xf>
    <xf numFmtId="0" fontId="56" fillId="3" borderId="16" xfId="0" applyFont="1" applyFill="1" applyBorder="1" applyAlignment="1">
      <alignment horizontal="center" vertical="center" wrapText="1"/>
    </xf>
    <xf numFmtId="0" fontId="0" fillId="0" borderId="12" xfId="0" applyBorder="1" applyAlignment="1">
      <alignment/>
    </xf>
    <xf numFmtId="0" fontId="61" fillId="5" borderId="17" xfId="0" applyFont="1" applyFill="1" applyBorder="1" applyAlignment="1">
      <alignment horizontal="center" vertical="center" wrapText="1"/>
    </xf>
    <xf numFmtId="0" fontId="62" fillId="34" borderId="11" xfId="0" applyFont="1" applyFill="1" applyBorder="1" applyAlignment="1">
      <alignment horizontal="left" vertical="center" wrapText="1"/>
    </xf>
    <xf numFmtId="0" fontId="63" fillId="35" borderId="11" xfId="0" applyFont="1" applyFill="1" applyBorder="1" applyAlignment="1">
      <alignment horizontal="center" vertical="center" wrapText="1"/>
    </xf>
    <xf numFmtId="0" fontId="63" fillId="35" borderId="18" xfId="0" applyFont="1" applyFill="1" applyBorder="1" applyAlignment="1">
      <alignment horizontal="center" vertical="center" textRotation="90" wrapText="1"/>
    </xf>
    <xf numFmtId="0" fontId="0" fillId="0" borderId="19" xfId="0" applyBorder="1" applyAlignment="1">
      <alignment/>
    </xf>
    <xf numFmtId="0" fontId="64" fillId="0" borderId="20" xfId="0" applyFont="1" applyBorder="1" applyAlignment="1">
      <alignment vertical="center" wrapText="1"/>
    </xf>
    <xf numFmtId="0" fontId="64" fillId="0" borderId="21" xfId="0" applyFont="1" applyBorder="1" applyAlignment="1">
      <alignment vertical="center" wrapText="1"/>
    </xf>
    <xf numFmtId="0" fontId="64" fillId="0" borderId="22" xfId="0" applyFont="1" applyBorder="1" applyAlignment="1">
      <alignment vertical="center" wrapText="1"/>
    </xf>
    <xf numFmtId="0" fontId="64" fillId="0" borderId="22" xfId="0" applyFont="1" applyBorder="1" applyAlignment="1">
      <alignment horizontal="left" vertical="center" wrapText="1"/>
    </xf>
    <xf numFmtId="0" fontId="64" fillId="0" borderId="20" xfId="0" applyFont="1" applyBorder="1" applyAlignment="1">
      <alignment horizontal="left" vertical="center" wrapText="1"/>
    </xf>
    <xf numFmtId="0" fontId="64" fillId="0" borderId="20" xfId="0" applyFont="1" applyBorder="1" applyAlignment="1">
      <alignment horizontal="justify" vertical="center" wrapText="1"/>
    </xf>
    <xf numFmtId="0" fontId="64" fillId="0" borderId="21" xfId="0" applyFont="1" applyBorder="1" applyAlignment="1">
      <alignment horizontal="justify" vertical="center" wrapText="1"/>
    </xf>
    <xf numFmtId="0" fontId="64" fillId="0" borderId="22" xfId="0" applyFont="1" applyBorder="1" applyAlignment="1">
      <alignment horizontal="justify" vertical="center" wrapText="1"/>
    </xf>
    <xf numFmtId="0" fontId="0" fillId="0" borderId="23" xfId="0" applyBorder="1" applyAlignment="1">
      <alignment/>
    </xf>
    <xf numFmtId="0" fontId="0" fillId="0" borderId="24" xfId="0" applyBorder="1" applyAlignment="1">
      <alignment/>
    </xf>
    <xf numFmtId="0" fontId="0" fillId="0" borderId="20"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xf>
    <xf numFmtId="0" fontId="0" fillId="0" borderId="0" xfId="0" applyBorder="1" applyAlignment="1">
      <alignment/>
    </xf>
    <xf numFmtId="0" fontId="60" fillId="33" borderId="17" xfId="0" applyFont="1" applyFill="1" applyBorder="1" applyAlignment="1">
      <alignment horizontal="center" vertical="center"/>
    </xf>
    <xf numFmtId="0" fontId="61" fillId="0" borderId="11" xfId="0" applyFont="1" applyBorder="1" applyAlignment="1">
      <alignment horizontal="center" vertical="center" wrapText="1"/>
    </xf>
    <xf numFmtId="0" fontId="65" fillId="0" borderId="15" xfId="0" applyFont="1" applyBorder="1" applyAlignment="1">
      <alignment horizontal="left" vertical="top" wrapText="1"/>
    </xf>
    <xf numFmtId="0" fontId="65" fillId="0" borderId="25" xfId="0" applyFont="1" applyBorder="1" applyAlignment="1">
      <alignment horizontal="left" vertical="top" wrapText="1"/>
    </xf>
    <xf numFmtId="0" fontId="61" fillId="3" borderId="26" xfId="0" applyFont="1" applyFill="1" applyBorder="1" applyAlignment="1">
      <alignment horizontal="center" vertical="center" wrapText="1"/>
    </xf>
    <xf numFmtId="0" fontId="61" fillId="3" borderId="27" xfId="0" applyFont="1" applyFill="1" applyBorder="1" applyAlignment="1">
      <alignment horizontal="center" vertical="center" wrapText="1"/>
    </xf>
    <xf numFmtId="0" fontId="62" fillId="3" borderId="27" xfId="0" applyFont="1" applyFill="1" applyBorder="1" applyAlignment="1">
      <alignment horizontal="center" vertical="center" wrapText="1"/>
    </xf>
    <xf numFmtId="0" fontId="62" fillId="3" borderId="26" xfId="0" applyFont="1" applyFill="1" applyBorder="1" applyAlignment="1">
      <alignment horizontal="center" vertical="center" wrapText="1"/>
    </xf>
    <xf numFmtId="0" fontId="56" fillId="3" borderId="27" xfId="0" applyFont="1" applyFill="1" applyBorder="1" applyAlignment="1">
      <alignment horizontal="center" vertical="center" wrapText="1"/>
    </xf>
    <xf numFmtId="0" fontId="56" fillId="3" borderId="26" xfId="0" applyFont="1" applyFill="1" applyBorder="1" applyAlignment="1">
      <alignment horizontal="center" vertical="center" wrapText="1"/>
    </xf>
    <xf numFmtId="0" fontId="2" fillId="0" borderId="0" xfId="0" applyFont="1" applyBorder="1" applyAlignment="1">
      <alignment horizontal="center"/>
    </xf>
    <xf numFmtId="0" fontId="3" fillId="33" borderId="18"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28"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62" fillId="34" borderId="18" xfId="0" applyFont="1" applyFill="1" applyBorder="1" applyAlignment="1">
      <alignment horizontal="left" vertical="center" wrapText="1"/>
    </xf>
    <xf numFmtId="0" fontId="62" fillId="34" borderId="17" xfId="0" applyFont="1" applyFill="1" applyBorder="1" applyAlignment="1">
      <alignment horizontal="left" vertical="center" wrapText="1"/>
    </xf>
    <xf numFmtId="0" fontId="62" fillId="34" borderId="28" xfId="0" applyFont="1" applyFill="1" applyBorder="1" applyAlignment="1">
      <alignment horizontal="left" vertical="center" wrapText="1"/>
    </xf>
    <xf numFmtId="0" fontId="56" fillId="2" borderId="27" xfId="0" applyFont="1" applyFill="1" applyBorder="1" applyAlignment="1">
      <alignment horizontal="center" vertical="center" wrapText="1"/>
    </xf>
    <xf numFmtId="0" fontId="56" fillId="2" borderId="16" xfId="0" applyFont="1" applyFill="1" applyBorder="1" applyAlignment="1">
      <alignment horizontal="center" vertical="center" wrapText="1"/>
    </xf>
    <xf numFmtId="0" fontId="57" fillId="34" borderId="10" xfId="0" applyFont="1" applyFill="1" applyBorder="1" applyAlignment="1">
      <alignment horizontal="center" vertical="center" wrapText="1"/>
    </xf>
    <xf numFmtId="0" fontId="57" fillId="34" borderId="29" xfId="0" applyFont="1" applyFill="1" applyBorder="1" applyAlignment="1">
      <alignment horizontal="center" vertical="center" wrapText="1"/>
    </xf>
    <xf numFmtId="0" fontId="57" fillId="34" borderId="30" xfId="0" applyFont="1" applyFill="1" applyBorder="1" applyAlignment="1">
      <alignment horizontal="center" vertical="center" wrapText="1"/>
    </xf>
    <xf numFmtId="0" fontId="57" fillId="34" borderId="0" xfId="0" applyFont="1" applyFill="1" applyBorder="1" applyAlignment="1">
      <alignment horizontal="center" vertical="center" wrapText="1"/>
    </xf>
    <xf numFmtId="0" fontId="57" fillId="34" borderId="31" xfId="0" applyFont="1" applyFill="1" applyBorder="1" applyAlignment="1">
      <alignment horizontal="center" vertical="center" wrapText="1"/>
    </xf>
    <xf numFmtId="0" fontId="57" fillId="34" borderId="32"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29" xfId="0" applyBorder="1" applyAlignment="1">
      <alignment horizontal="center" vertical="center" wrapText="1"/>
    </xf>
    <xf numFmtId="0" fontId="0" fillId="0" borderId="33"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15" xfId="0"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0" fillId="0" borderId="28" xfId="0" applyBorder="1" applyAlignment="1">
      <alignment horizontal="center" vertical="center" wrapText="1"/>
    </xf>
    <xf numFmtId="0" fontId="0" fillId="0" borderId="0" xfId="0" applyBorder="1" applyAlignment="1">
      <alignment horizontal="center" vertical="center" wrapText="1"/>
    </xf>
    <xf numFmtId="0" fontId="0" fillId="0" borderId="34" xfId="0" applyBorder="1" applyAlignment="1">
      <alignment horizontal="center" vertical="center" wrapText="1"/>
    </xf>
    <xf numFmtId="0" fontId="56" fillId="2" borderId="26" xfId="0" applyFont="1" applyFill="1" applyBorder="1" applyAlignment="1">
      <alignment horizontal="center" vertical="center" wrapText="1"/>
    </xf>
    <xf numFmtId="0" fontId="9" fillId="0" borderId="35" xfId="0" applyFont="1" applyBorder="1" applyAlignment="1">
      <alignment horizontal="center"/>
    </xf>
    <xf numFmtId="0" fontId="9" fillId="0" borderId="36" xfId="0" applyFont="1" applyBorder="1" applyAlignment="1">
      <alignment horizontal="center"/>
    </xf>
    <xf numFmtId="0" fontId="9" fillId="0" borderId="37" xfId="0" applyFont="1" applyBorder="1" applyAlignment="1">
      <alignment horizontal="center"/>
    </xf>
    <xf numFmtId="0" fontId="9" fillId="0" borderId="38" xfId="0" applyFont="1" applyBorder="1" applyAlignment="1">
      <alignment horizontal="center"/>
    </xf>
    <xf numFmtId="0" fontId="9" fillId="0" borderId="0" xfId="0" applyFont="1" applyBorder="1" applyAlignment="1">
      <alignment horizontal="center"/>
    </xf>
    <xf numFmtId="0" fontId="9" fillId="0" borderId="39" xfId="0" applyFont="1" applyBorder="1" applyAlignment="1">
      <alignment horizontal="center"/>
    </xf>
    <xf numFmtId="0" fontId="9" fillId="0" borderId="40" xfId="0" applyFont="1" applyBorder="1" applyAlignment="1">
      <alignment horizontal="center"/>
    </xf>
    <xf numFmtId="0" fontId="9" fillId="0" borderId="41" xfId="0" applyFont="1" applyBorder="1" applyAlignment="1">
      <alignment horizontal="center"/>
    </xf>
    <xf numFmtId="0" fontId="9" fillId="0" borderId="42" xfId="0" applyFont="1" applyBorder="1" applyAlignment="1">
      <alignment horizontal="center"/>
    </xf>
    <xf numFmtId="0" fontId="7" fillId="0" borderId="14"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59" fillId="0" borderId="0" xfId="0" applyFont="1" applyAlignment="1">
      <alignment horizontal="center" vertical="top" wrapText="1"/>
    </xf>
    <xf numFmtId="0" fontId="7" fillId="36" borderId="43" xfId="0" applyFont="1" applyFill="1" applyBorder="1" applyAlignment="1">
      <alignment horizontal="center" vertical="justify" wrapText="1"/>
    </xf>
    <xf numFmtId="0" fontId="7" fillId="36" borderId="23" xfId="0" applyFont="1" applyFill="1" applyBorder="1" applyAlignment="1">
      <alignment horizontal="center" vertical="justify" wrapText="1"/>
    </xf>
    <xf numFmtId="0" fontId="7" fillId="36" borderId="44" xfId="0" applyFont="1" applyFill="1" applyBorder="1" applyAlignment="1">
      <alignment horizontal="center" vertical="justify" wrapText="1"/>
    </xf>
    <xf numFmtId="0" fontId="8" fillId="0" borderId="45" xfId="0" applyFont="1" applyBorder="1" applyAlignment="1">
      <alignment horizontal="left" vertical="justify" wrapText="1"/>
    </xf>
    <xf numFmtId="0" fontId="8" fillId="0" borderId="24" xfId="0" applyFont="1" applyBorder="1" applyAlignment="1">
      <alignment horizontal="left" vertical="justify" wrapText="1"/>
    </xf>
    <xf numFmtId="0" fontId="8" fillId="0" borderId="46" xfId="0" applyFont="1" applyBorder="1" applyAlignment="1">
      <alignment horizontal="left" vertical="justify" wrapText="1"/>
    </xf>
    <xf numFmtId="0" fontId="13" fillId="0" borderId="19" xfId="0" applyFont="1" applyBorder="1" applyAlignment="1">
      <alignment horizontal="center" vertical="center"/>
    </xf>
    <xf numFmtId="0" fontId="13" fillId="0" borderId="0" xfId="0" applyFont="1" applyBorder="1" applyAlignment="1">
      <alignment horizontal="center" vertical="center"/>
    </xf>
    <xf numFmtId="0" fontId="4" fillId="0" borderId="19" xfId="0" applyFont="1" applyBorder="1" applyAlignment="1">
      <alignment horizontal="center" vertical="center"/>
    </xf>
    <xf numFmtId="0" fontId="4" fillId="0" borderId="0" xfId="0" applyFont="1" applyBorder="1" applyAlignment="1">
      <alignment horizontal="center" vertical="center"/>
    </xf>
    <xf numFmtId="0" fontId="2" fillId="0" borderId="19" xfId="0" applyFont="1" applyBorder="1" applyAlignment="1">
      <alignment horizontal="center" vertical="center"/>
    </xf>
    <xf numFmtId="0" fontId="0" fillId="0" borderId="0" xfId="0" applyBorder="1" applyAlignment="1">
      <alignment/>
    </xf>
    <xf numFmtId="0" fontId="3" fillId="33" borderId="18" xfId="0" applyFont="1" applyFill="1" applyBorder="1" applyAlignment="1">
      <alignment horizontal="left" vertical="center" wrapText="1"/>
    </xf>
    <xf numFmtId="0" fontId="3" fillId="33" borderId="17"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63" fillId="0" borderId="10" xfId="0" applyFont="1" applyBorder="1" applyAlignment="1">
      <alignment horizontal="left" vertical="center" wrapText="1"/>
    </xf>
    <xf numFmtId="0" fontId="63" fillId="0" borderId="30" xfId="0" applyFont="1" applyBorder="1" applyAlignment="1">
      <alignment horizontal="left" vertical="center" wrapText="1"/>
    </xf>
    <xf numFmtId="0" fontId="63" fillId="0" borderId="31" xfId="0" applyFont="1" applyBorder="1" applyAlignment="1">
      <alignment horizontal="left" vertical="center" wrapText="1"/>
    </xf>
    <xf numFmtId="0" fontId="64" fillId="0" borderId="20" xfId="0" applyFont="1" applyBorder="1" applyAlignment="1">
      <alignment vertical="center" wrapText="1"/>
    </xf>
    <xf numFmtId="0" fontId="0" fillId="0" borderId="47" xfId="0" applyBorder="1" applyAlignment="1">
      <alignment horizontal="left" vertical="center"/>
    </xf>
    <xf numFmtId="0" fontId="0" fillId="0" borderId="48" xfId="0" applyBorder="1" applyAlignment="1">
      <alignment horizontal="left" vertical="center"/>
    </xf>
    <xf numFmtId="0" fontId="0" fillId="0" borderId="26" xfId="0" applyBorder="1" applyAlignment="1">
      <alignment horizontal="left" vertical="center"/>
    </xf>
    <xf numFmtId="0" fontId="64" fillId="0" borderId="22" xfId="0" applyFont="1" applyBorder="1" applyAlignment="1">
      <alignment vertical="center" wrapText="1"/>
    </xf>
    <xf numFmtId="0" fontId="0" fillId="0" borderId="27" xfId="0" applyBorder="1" applyAlignment="1">
      <alignment horizontal="left" vertical="center"/>
    </xf>
    <xf numFmtId="0" fontId="63" fillId="35" borderId="18" xfId="0" applyFont="1" applyFill="1" applyBorder="1" applyAlignment="1">
      <alignment horizontal="center" vertical="center" wrapText="1"/>
    </xf>
    <xf numFmtId="0" fontId="63" fillId="35" borderId="28" xfId="0" applyFont="1" applyFill="1" applyBorder="1" applyAlignment="1">
      <alignment horizontal="center" vertical="center" wrapText="1"/>
    </xf>
    <xf numFmtId="0" fontId="61" fillId="0" borderId="27" xfId="0" applyFont="1" applyBorder="1" applyAlignment="1">
      <alignment horizontal="center" vertical="center" wrapText="1"/>
    </xf>
    <xf numFmtId="0" fontId="61" fillId="0" borderId="16" xfId="0" applyFont="1" applyBorder="1" applyAlignment="1">
      <alignment horizontal="center" vertical="center" wrapText="1"/>
    </xf>
    <xf numFmtId="0" fontId="61" fillId="0" borderId="26" xfId="0" applyFont="1" applyBorder="1" applyAlignment="1">
      <alignment horizontal="center" vertical="center" wrapText="1"/>
    </xf>
    <xf numFmtId="0" fontId="65" fillId="0" borderId="49" xfId="0" applyFont="1" applyBorder="1" applyAlignment="1">
      <alignment horizontal="left" vertical="top" wrapText="1"/>
    </xf>
    <xf numFmtId="0" fontId="65" fillId="0" borderId="26" xfId="0" applyFont="1" applyBorder="1" applyAlignment="1">
      <alignment horizontal="left" vertical="top" wrapText="1"/>
    </xf>
    <xf numFmtId="0" fontId="61" fillId="10" borderId="27" xfId="0" applyFont="1" applyFill="1" applyBorder="1" applyAlignment="1">
      <alignment horizontal="center" vertical="center" wrapText="1"/>
    </xf>
    <xf numFmtId="0" fontId="61" fillId="10" borderId="26" xfId="0" applyFont="1" applyFill="1" applyBorder="1" applyAlignment="1">
      <alignment horizontal="center" vertical="center" wrapText="1"/>
    </xf>
    <xf numFmtId="0" fontId="61" fillId="3" borderId="27" xfId="0" applyFont="1" applyFill="1" applyBorder="1" applyAlignment="1">
      <alignment horizontal="center" vertical="center" wrapText="1"/>
    </xf>
    <xf numFmtId="0" fontId="61" fillId="3" borderId="26" xfId="0" applyFont="1" applyFill="1"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0" fillId="0" borderId="12" xfId="0" applyBorder="1" applyAlignment="1">
      <alignment/>
    </xf>
    <xf numFmtId="0" fontId="0" fillId="0" borderId="13" xfId="0" applyBorder="1" applyAlignment="1">
      <alignment/>
    </xf>
    <xf numFmtId="0" fontId="13" fillId="0" borderId="35" xfId="0" applyFont="1" applyBorder="1" applyAlignment="1">
      <alignment horizontal="center" vertical="center"/>
    </xf>
    <xf numFmtId="0" fontId="13" fillId="0" borderId="36" xfId="0" applyFont="1" applyBorder="1" applyAlignment="1">
      <alignment horizontal="center" vertical="center"/>
    </xf>
    <xf numFmtId="0" fontId="13" fillId="0" borderId="37" xfId="0" applyFont="1" applyBorder="1" applyAlignment="1">
      <alignment horizontal="center" vertical="center"/>
    </xf>
    <xf numFmtId="0" fontId="13" fillId="0" borderId="38" xfId="0" applyFont="1" applyBorder="1" applyAlignment="1">
      <alignment horizontal="center" vertical="center"/>
    </xf>
    <xf numFmtId="0" fontId="13" fillId="0" borderId="39" xfId="0" applyFont="1" applyBorder="1" applyAlignment="1">
      <alignment horizontal="center" vertical="center"/>
    </xf>
    <xf numFmtId="0" fontId="13" fillId="0" borderId="40" xfId="0" applyFont="1" applyBorder="1" applyAlignment="1">
      <alignment horizontal="center" vertical="center"/>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58" fillId="3" borderId="10" xfId="0" applyFont="1" applyFill="1" applyBorder="1" applyAlignment="1">
      <alignment horizontal="center" vertical="center" wrapText="1"/>
    </xf>
    <xf numFmtId="0" fontId="58" fillId="3" borderId="33" xfId="0" applyFont="1" applyFill="1" applyBorder="1" applyAlignment="1">
      <alignment horizontal="center" vertical="center" wrapText="1"/>
    </xf>
    <xf numFmtId="0" fontId="58" fillId="3" borderId="31" xfId="0" applyFont="1" applyFill="1" applyBorder="1" applyAlignment="1">
      <alignment horizontal="center" vertical="center" wrapText="1"/>
    </xf>
    <xf numFmtId="0" fontId="58" fillId="3" borderId="15" xfId="0" applyFont="1" applyFill="1" applyBorder="1" applyAlignment="1">
      <alignment horizontal="center" vertical="center" wrapText="1"/>
    </xf>
    <xf numFmtId="0" fontId="66" fillId="3" borderId="16" xfId="0" applyFont="1" applyFill="1" applyBorder="1" applyAlignment="1">
      <alignment horizontal="center" vertical="center" wrapText="1"/>
    </xf>
    <xf numFmtId="0" fontId="66" fillId="37" borderId="18" xfId="0" applyFont="1" applyFill="1" applyBorder="1" applyAlignment="1">
      <alignment horizontal="center" vertical="center"/>
    </xf>
    <xf numFmtId="0" fontId="66" fillId="37" borderId="28" xfId="0" applyFont="1" applyFill="1" applyBorder="1" applyAlignment="1">
      <alignment horizontal="center" vertical="center"/>
    </xf>
    <xf numFmtId="0" fontId="60" fillId="33" borderId="18" xfId="0" applyFont="1" applyFill="1" applyBorder="1" applyAlignment="1">
      <alignment horizontal="center"/>
    </xf>
    <xf numFmtId="0" fontId="60" fillId="33" borderId="17" xfId="0" applyFont="1" applyFill="1" applyBorder="1" applyAlignment="1">
      <alignment horizontal="center"/>
    </xf>
    <xf numFmtId="0" fontId="60" fillId="33" borderId="28" xfId="0" applyFont="1" applyFill="1" applyBorder="1" applyAlignment="1">
      <alignment horizontal="center"/>
    </xf>
    <xf numFmtId="0" fontId="60" fillId="33" borderId="31" xfId="0" applyFont="1" applyFill="1" applyBorder="1" applyAlignment="1">
      <alignment horizontal="center"/>
    </xf>
    <xf numFmtId="0" fontId="60" fillId="33" borderId="50" xfId="0" applyFont="1" applyFill="1" applyBorder="1" applyAlignment="1">
      <alignment horizontal="center"/>
    </xf>
    <xf numFmtId="0" fontId="60" fillId="3" borderId="18" xfId="0" applyFont="1" applyFill="1" applyBorder="1" applyAlignment="1">
      <alignment horizontal="center" vertical="center" wrapText="1"/>
    </xf>
    <xf numFmtId="0" fontId="60" fillId="3" borderId="28" xfId="0" applyFont="1" applyFill="1" applyBorder="1" applyAlignment="1">
      <alignment horizontal="center" vertical="center" wrapText="1"/>
    </xf>
    <xf numFmtId="0" fontId="61" fillId="5" borderId="18" xfId="0" applyFont="1" applyFill="1" applyBorder="1" applyAlignment="1">
      <alignment horizontal="center" vertical="center" wrapText="1"/>
    </xf>
    <xf numFmtId="0" fontId="61" fillId="5" borderId="28" xfId="0" applyFont="1" applyFill="1" applyBorder="1" applyAlignment="1">
      <alignment horizontal="center" vertical="center" wrapText="1"/>
    </xf>
    <xf numFmtId="0" fontId="60" fillId="3" borderId="31" xfId="0" applyFont="1" applyFill="1" applyBorder="1" applyAlignment="1">
      <alignment horizontal="center"/>
    </xf>
    <xf numFmtId="0" fontId="60" fillId="3" borderId="50" xfId="0" applyFont="1" applyFill="1" applyBorder="1" applyAlignment="1">
      <alignment horizontal="center"/>
    </xf>
    <xf numFmtId="0" fontId="66" fillId="37" borderId="17" xfId="0" applyFont="1" applyFill="1" applyBorder="1" applyAlignment="1">
      <alignment horizontal="center" vertical="center"/>
    </xf>
    <xf numFmtId="0" fontId="66" fillId="38" borderId="27" xfId="0" applyFont="1" applyFill="1" applyBorder="1" applyAlignment="1">
      <alignment horizontal="center" vertical="center" wrapText="1"/>
    </xf>
    <xf numFmtId="0" fontId="66" fillId="38" borderId="16" xfId="0" applyFont="1" applyFill="1" applyBorder="1" applyAlignment="1">
      <alignment horizontal="center" vertical="center" wrapText="1"/>
    </xf>
    <xf numFmtId="0" fontId="66" fillId="38" borderId="26" xfId="0" applyFont="1" applyFill="1" applyBorder="1" applyAlignment="1">
      <alignment horizontal="center" vertical="center" wrapText="1"/>
    </xf>
    <xf numFmtId="0" fontId="61" fillId="5" borderId="17" xfId="0" applyFont="1" applyFill="1" applyBorder="1" applyAlignment="1">
      <alignment horizontal="center" vertical="center" wrapText="1"/>
    </xf>
    <xf numFmtId="0" fontId="11" fillId="10" borderId="18" xfId="0" applyFont="1" applyFill="1" applyBorder="1" applyAlignment="1">
      <alignment horizontal="center" vertical="center" wrapText="1"/>
    </xf>
    <xf numFmtId="0" fontId="11" fillId="10" borderId="17" xfId="0" applyFont="1" applyFill="1" applyBorder="1" applyAlignment="1">
      <alignment horizontal="center" vertical="center" wrapText="1"/>
    </xf>
    <xf numFmtId="0" fontId="11" fillId="10" borderId="28"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60" fillId="33" borderId="18" xfId="0" applyFont="1" applyFill="1" applyBorder="1" applyAlignment="1">
      <alignment horizontal="center" vertical="center"/>
    </xf>
    <xf numFmtId="0" fontId="60" fillId="33" borderId="28"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28575</xdr:rowOff>
    </xdr:from>
    <xdr:to>
      <xdr:col>2</xdr:col>
      <xdr:colOff>581025</xdr:colOff>
      <xdr:row>3</xdr:row>
      <xdr:rowOff>161925</xdr:rowOff>
    </xdr:to>
    <xdr:pic>
      <xdr:nvPicPr>
        <xdr:cNvPr id="1" name="Picture 2"/>
        <xdr:cNvPicPr preferRelativeResize="1">
          <a:picLocks noChangeAspect="1"/>
        </xdr:cNvPicPr>
      </xdr:nvPicPr>
      <xdr:blipFill>
        <a:blip r:embed="rId1"/>
        <a:stretch>
          <a:fillRect/>
        </a:stretch>
      </xdr:blipFill>
      <xdr:spPr>
        <a:xfrm>
          <a:off x="190500" y="228600"/>
          <a:ext cx="1743075" cy="514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28575</xdr:rowOff>
    </xdr:from>
    <xdr:to>
      <xdr:col>1</xdr:col>
      <xdr:colOff>581025</xdr:colOff>
      <xdr:row>3</xdr:row>
      <xdr:rowOff>161925</xdr:rowOff>
    </xdr:to>
    <xdr:pic>
      <xdr:nvPicPr>
        <xdr:cNvPr id="1" name="Picture 2"/>
        <xdr:cNvPicPr preferRelativeResize="1">
          <a:picLocks noChangeAspect="1"/>
        </xdr:cNvPicPr>
      </xdr:nvPicPr>
      <xdr:blipFill>
        <a:blip r:embed="rId1"/>
        <a:stretch>
          <a:fillRect/>
        </a:stretch>
      </xdr:blipFill>
      <xdr:spPr>
        <a:xfrm>
          <a:off x="19050" y="219075"/>
          <a:ext cx="2000250" cy="514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28575</xdr:rowOff>
    </xdr:from>
    <xdr:to>
      <xdr:col>1</xdr:col>
      <xdr:colOff>581025</xdr:colOff>
      <xdr:row>3</xdr:row>
      <xdr:rowOff>161925</xdr:rowOff>
    </xdr:to>
    <xdr:pic>
      <xdr:nvPicPr>
        <xdr:cNvPr id="1" name="Picture 2"/>
        <xdr:cNvPicPr preferRelativeResize="1">
          <a:picLocks noChangeAspect="1"/>
        </xdr:cNvPicPr>
      </xdr:nvPicPr>
      <xdr:blipFill>
        <a:blip r:embed="rId1"/>
        <a:stretch>
          <a:fillRect/>
        </a:stretch>
      </xdr:blipFill>
      <xdr:spPr>
        <a:xfrm>
          <a:off x="19050" y="219075"/>
          <a:ext cx="1323975"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N32"/>
  <sheetViews>
    <sheetView zoomScale="70" zoomScaleNormal="70" zoomScalePageLayoutView="0" workbookViewId="0" topLeftCell="A1">
      <pane xSplit="13" topLeftCell="N1" activePane="topRight" state="frozen"/>
      <selection pane="topLeft" activeCell="A1" sqref="A1"/>
      <selection pane="topRight" activeCell="B6" sqref="B6:M6"/>
    </sheetView>
  </sheetViews>
  <sheetFormatPr defaultColWidth="11.421875" defaultRowHeight="15"/>
  <cols>
    <col min="1" max="1" width="2.57421875" style="1" customWidth="1"/>
    <col min="2" max="2" width="17.7109375" style="2" customWidth="1"/>
    <col min="3" max="3" width="16.8515625" style="2" customWidth="1"/>
    <col min="4" max="4" width="23.57421875" style="1" customWidth="1"/>
    <col min="5" max="6" width="5.8515625" style="1" customWidth="1"/>
    <col min="7" max="7" width="27.140625" style="1" customWidth="1"/>
    <col min="8" max="11" width="5.8515625" style="1" customWidth="1"/>
    <col min="12" max="12" width="3.8515625" style="1" customWidth="1"/>
    <col min="13" max="13" width="12.00390625" style="1" customWidth="1"/>
    <col min="14" max="14" width="38.28125" style="20" customWidth="1"/>
    <col min="15" max="16384" width="11.421875" style="1" customWidth="1"/>
  </cols>
  <sheetData>
    <row r="2" spans="2:13" ht="15">
      <c r="B2" s="52"/>
      <c r="C2" s="52"/>
      <c r="D2" s="52"/>
      <c r="E2" s="52"/>
      <c r="F2" s="52"/>
      <c r="G2" s="52"/>
      <c r="H2" s="52"/>
      <c r="I2" s="52"/>
      <c r="J2" s="52"/>
      <c r="K2" s="52"/>
      <c r="L2" s="52"/>
      <c r="M2" s="52"/>
    </row>
    <row r="3" spans="2:13" ht="15">
      <c r="B3" s="52"/>
      <c r="C3" s="52"/>
      <c r="D3" s="52"/>
      <c r="E3" s="52"/>
      <c r="F3" s="52"/>
      <c r="G3" s="52"/>
      <c r="H3" s="52"/>
      <c r="I3" s="52"/>
      <c r="J3" s="52"/>
      <c r="K3" s="52"/>
      <c r="L3" s="52"/>
      <c r="M3" s="52"/>
    </row>
    <row r="4" spans="2:13" ht="15">
      <c r="B4" s="52"/>
      <c r="C4" s="52"/>
      <c r="D4" s="52"/>
      <c r="E4" s="52"/>
      <c r="F4" s="52"/>
      <c r="G4" s="52"/>
      <c r="H4" s="52"/>
      <c r="I4" s="52"/>
      <c r="J4" s="52"/>
      <c r="K4" s="52"/>
      <c r="L4" s="52"/>
      <c r="M4" s="52"/>
    </row>
    <row r="5" spans="2:13" ht="15.75" thickBot="1">
      <c r="B5" s="52"/>
      <c r="C5" s="52"/>
      <c r="D5" s="52"/>
      <c r="E5" s="52"/>
      <c r="F5" s="52"/>
      <c r="G5" s="52"/>
      <c r="H5" s="52"/>
      <c r="I5" s="52"/>
      <c r="J5" s="52"/>
      <c r="K5" s="52"/>
      <c r="L5" s="52"/>
      <c r="M5" s="52"/>
    </row>
    <row r="6" spans="2:14" ht="68.25" customHeight="1" thickBot="1">
      <c r="B6" s="53" t="s">
        <v>25</v>
      </c>
      <c r="C6" s="54"/>
      <c r="D6" s="54"/>
      <c r="E6" s="54"/>
      <c r="F6" s="54"/>
      <c r="G6" s="54"/>
      <c r="H6" s="54"/>
      <c r="I6" s="54"/>
      <c r="J6" s="54"/>
      <c r="K6" s="54"/>
      <c r="L6" s="54"/>
      <c r="M6" s="55"/>
      <c r="N6" s="48" t="s">
        <v>26</v>
      </c>
    </row>
    <row r="7" spans="2:14" ht="80.25" customHeight="1" thickBot="1">
      <c r="B7" s="56" t="s">
        <v>27</v>
      </c>
      <c r="C7" s="57"/>
      <c r="D7" s="57"/>
      <c r="E7" s="57"/>
      <c r="F7" s="57"/>
      <c r="G7" s="57"/>
      <c r="H7" s="57"/>
      <c r="I7" s="57"/>
      <c r="J7" s="57"/>
      <c r="K7" s="57"/>
      <c r="L7" s="57"/>
      <c r="M7" s="58"/>
      <c r="N7" s="49"/>
    </row>
    <row r="8" spans="2:14" ht="57.75" customHeight="1" thickBot="1">
      <c r="B8" s="59" t="s">
        <v>22</v>
      </c>
      <c r="C8" s="60"/>
      <c r="D8" s="60"/>
      <c r="E8" s="60"/>
      <c r="F8" s="60"/>
      <c r="G8" s="60"/>
      <c r="H8" s="60"/>
      <c r="I8" s="60"/>
      <c r="J8" s="60"/>
      <c r="K8" s="60"/>
      <c r="L8" s="60"/>
      <c r="M8" s="61"/>
      <c r="N8" s="24"/>
    </row>
    <row r="9" spans="2:14" ht="41.25" customHeight="1">
      <c r="B9" s="64" t="s">
        <v>23</v>
      </c>
      <c r="C9" s="65"/>
      <c r="D9" s="62" t="s">
        <v>0</v>
      </c>
      <c r="E9" s="71" t="s">
        <v>28</v>
      </c>
      <c r="F9" s="71"/>
      <c r="G9" s="71"/>
      <c r="H9" s="71"/>
      <c r="I9" s="71"/>
      <c r="J9" s="71"/>
      <c r="K9" s="71"/>
      <c r="L9" s="71"/>
      <c r="M9" s="72"/>
      <c r="N9" s="50" t="s">
        <v>3</v>
      </c>
    </row>
    <row r="10" spans="2:14" ht="41.25" customHeight="1" thickBot="1">
      <c r="B10" s="66"/>
      <c r="C10" s="67"/>
      <c r="D10" s="63"/>
      <c r="E10" s="79"/>
      <c r="F10" s="79"/>
      <c r="G10" s="79"/>
      <c r="H10" s="79"/>
      <c r="I10" s="79"/>
      <c r="J10" s="79"/>
      <c r="K10" s="79"/>
      <c r="L10" s="79"/>
      <c r="M10" s="80"/>
      <c r="N10" s="51"/>
    </row>
    <row r="11" spans="2:14" ht="114" customHeight="1" thickBot="1">
      <c r="B11" s="66"/>
      <c r="C11" s="67"/>
      <c r="D11" s="18" t="s">
        <v>16</v>
      </c>
      <c r="E11" s="76" t="s">
        <v>30</v>
      </c>
      <c r="F11" s="77"/>
      <c r="G11" s="77"/>
      <c r="H11" s="77"/>
      <c r="I11" s="77"/>
      <c r="J11" s="77"/>
      <c r="K11" s="77"/>
      <c r="L11" s="77"/>
      <c r="M11" s="78"/>
      <c r="N11" s="21" t="s">
        <v>3</v>
      </c>
    </row>
    <row r="12" spans="2:14" ht="61.5" customHeight="1">
      <c r="B12" s="66"/>
      <c r="C12" s="67"/>
      <c r="D12" s="63" t="s">
        <v>1</v>
      </c>
      <c r="E12" s="70" t="s">
        <v>29</v>
      </c>
      <c r="F12" s="71"/>
      <c r="G12" s="71"/>
      <c r="H12" s="71"/>
      <c r="I12" s="71"/>
      <c r="J12" s="71"/>
      <c r="K12" s="71"/>
      <c r="L12" s="71"/>
      <c r="M12" s="72"/>
      <c r="N12" s="50" t="s">
        <v>3</v>
      </c>
    </row>
    <row r="13" spans="2:14" ht="26.25" customHeight="1" thickBot="1">
      <c r="B13" s="68"/>
      <c r="C13" s="69"/>
      <c r="D13" s="81" t="s">
        <v>2</v>
      </c>
      <c r="E13" s="73"/>
      <c r="F13" s="74"/>
      <c r="G13" s="74"/>
      <c r="H13" s="74"/>
      <c r="I13" s="74"/>
      <c r="J13" s="74"/>
      <c r="K13" s="74"/>
      <c r="L13" s="74"/>
      <c r="M13" s="75"/>
      <c r="N13" s="51"/>
    </row>
    <row r="16" ht="16.5" thickBot="1"/>
    <row r="17" spans="2:11" ht="19.5">
      <c r="B17" s="98" t="s">
        <v>10</v>
      </c>
      <c r="C17" s="99"/>
      <c r="D17" s="99"/>
      <c r="E17" s="99"/>
      <c r="F17" s="99"/>
      <c r="G17" s="99"/>
      <c r="H17" s="99"/>
      <c r="I17" s="99"/>
      <c r="J17" s="99"/>
      <c r="K17" s="100"/>
    </row>
    <row r="18" spans="2:11" ht="46.5" customHeight="1" thickBot="1">
      <c r="B18" s="101" t="s">
        <v>78</v>
      </c>
      <c r="C18" s="102"/>
      <c r="D18" s="102"/>
      <c r="E18" s="102"/>
      <c r="F18" s="102"/>
      <c r="G18" s="102"/>
      <c r="H18" s="102"/>
      <c r="I18" s="102"/>
      <c r="J18" s="102"/>
      <c r="K18" s="103"/>
    </row>
    <row r="19" spans="2:11" ht="21">
      <c r="B19" s="3"/>
      <c r="C19" s="4"/>
      <c r="D19" s="4"/>
      <c r="E19" s="4"/>
      <c r="F19" s="4"/>
      <c r="G19" s="4"/>
      <c r="H19" s="4"/>
      <c r="I19" s="4"/>
      <c r="J19" s="4"/>
      <c r="K19" s="4"/>
    </row>
    <row r="20" spans="2:11" ht="21">
      <c r="B20" s="5" t="s">
        <v>79</v>
      </c>
      <c r="C20" s="5"/>
      <c r="D20" s="5"/>
      <c r="E20" s="5"/>
      <c r="F20" s="5"/>
      <c r="G20" s="5"/>
      <c r="H20" s="6"/>
      <c r="I20" s="3"/>
      <c r="J20" s="3"/>
      <c r="K20" s="3"/>
    </row>
    <row r="21" spans="2:8" ht="15" customHeight="1">
      <c r="B21" s="82"/>
      <c r="C21" s="83"/>
      <c r="D21" s="83"/>
      <c r="E21" s="83"/>
      <c r="F21" s="83"/>
      <c r="G21" s="83"/>
      <c r="H21" s="84"/>
    </row>
    <row r="22" spans="2:8" ht="15" customHeight="1">
      <c r="B22" s="85"/>
      <c r="C22" s="86"/>
      <c r="D22" s="86"/>
      <c r="E22" s="86"/>
      <c r="F22" s="86"/>
      <c r="G22" s="86"/>
      <c r="H22" s="87"/>
    </row>
    <row r="23" spans="2:8" ht="68.25" customHeight="1">
      <c r="B23" s="88"/>
      <c r="C23" s="89"/>
      <c r="D23" s="89"/>
      <c r="E23" s="89"/>
      <c r="F23" s="89"/>
      <c r="G23" s="89"/>
      <c r="H23" s="90"/>
    </row>
    <row r="24" spans="2:8" ht="19.5">
      <c r="B24" s="91" t="s">
        <v>11</v>
      </c>
      <c r="C24" s="92"/>
      <c r="D24" s="92"/>
      <c r="E24" s="92"/>
      <c r="F24" s="92"/>
      <c r="G24" s="92"/>
      <c r="H24" s="93"/>
    </row>
    <row r="25" spans="2:8" ht="46.5" customHeight="1">
      <c r="B25" s="94" t="s">
        <v>21</v>
      </c>
      <c r="C25" s="95"/>
      <c r="D25" s="95"/>
      <c r="E25" s="95"/>
      <c r="F25" s="95"/>
      <c r="G25" s="95"/>
      <c r="H25" s="96"/>
    </row>
    <row r="26" spans="2:11" ht="19.5">
      <c r="B26" s="7"/>
      <c r="C26" s="7"/>
      <c r="D26" s="7"/>
      <c r="E26" s="7"/>
      <c r="F26" s="7"/>
      <c r="G26" s="7"/>
      <c r="H26" s="7"/>
      <c r="I26" s="7"/>
      <c r="J26" s="7"/>
      <c r="K26" s="7"/>
    </row>
    <row r="27" spans="2:11" ht="21">
      <c r="B27" s="8"/>
      <c r="C27" s="97" t="s">
        <v>12</v>
      </c>
      <c r="D27" s="97"/>
      <c r="E27" s="9"/>
      <c r="F27" s="10"/>
      <c r="G27" s="10"/>
      <c r="H27" s="3"/>
      <c r="I27" s="3"/>
      <c r="J27" s="3"/>
      <c r="K27" s="3"/>
    </row>
    <row r="32" ht="15.75">
      <c r="L32" s="1" t="s">
        <v>14</v>
      </c>
    </row>
  </sheetData>
  <sheetProtection/>
  <mergeCells count="19">
    <mergeCell ref="C27:D27"/>
    <mergeCell ref="B17:K17"/>
    <mergeCell ref="B18:K18"/>
    <mergeCell ref="E11:M11"/>
    <mergeCell ref="E9:M10"/>
    <mergeCell ref="D12:D13"/>
    <mergeCell ref="B21:H23"/>
    <mergeCell ref="B24:H24"/>
    <mergeCell ref="B25:H25"/>
    <mergeCell ref="N6:N7"/>
    <mergeCell ref="N9:N10"/>
    <mergeCell ref="B2:M5"/>
    <mergeCell ref="B6:M6"/>
    <mergeCell ref="B7:M7"/>
    <mergeCell ref="N12:N13"/>
    <mergeCell ref="B8:M8"/>
    <mergeCell ref="D9:D10"/>
    <mergeCell ref="B9:C13"/>
    <mergeCell ref="E12:M13"/>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L39"/>
  <sheetViews>
    <sheetView zoomScalePageLayoutView="0" workbookViewId="0" topLeftCell="A31">
      <selection activeCell="C9" sqref="C9"/>
    </sheetView>
  </sheetViews>
  <sheetFormatPr defaultColWidth="11.421875" defaultRowHeight="15"/>
  <cols>
    <col min="1" max="1" width="21.57421875" style="0" customWidth="1"/>
    <col min="2" max="2" width="19.28125" style="0" customWidth="1"/>
    <col min="3" max="3" width="47.7109375" style="0" customWidth="1"/>
    <col min="4" max="4" width="3.57421875" style="0" bestFit="1" customWidth="1"/>
    <col min="5" max="5" width="54.421875" style="0" bestFit="1" customWidth="1"/>
  </cols>
  <sheetData>
    <row r="2" spans="1:12" ht="15">
      <c r="A2" s="52"/>
      <c r="B2" s="52"/>
      <c r="C2" s="52"/>
      <c r="D2" s="52"/>
      <c r="E2" s="52"/>
      <c r="F2" s="52"/>
      <c r="G2" s="52"/>
      <c r="H2" s="52"/>
      <c r="I2" s="52"/>
      <c r="J2" s="52"/>
      <c r="K2" s="52"/>
      <c r="L2" s="52"/>
    </row>
    <row r="3" spans="1:12" ht="15">
      <c r="A3" s="52"/>
      <c r="B3" s="52"/>
      <c r="C3" s="52"/>
      <c r="D3" s="52"/>
      <c r="E3" s="52"/>
      <c r="F3" s="52"/>
      <c r="G3" s="52"/>
      <c r="H3" s="52"/>
      <c r="I3" s="52"/>
      <c r="J3" s="52"/>
      <c r="K3" s="52"/>
      <c r="L3" s="52"/>
    </row>
    <row r="4" spans="1:12" ht="15">
      <c r="A4" s="52"/>
      <c r="B4" s="52"/>
      <c r="C4" s="52"/>
      <c r="D4" s="52"/>
      <c r="E4" s="52"/>
      <c r="F4" s="52"/>
      <c r="G4" s="52"/>
      <c r="H4" s="52"/>
      <c r="I4" s="52"/>
      <c r="J4" s="52"/>
      <c r="K4" s="52"/>
      <c r="L4" s="52"/>
    </row>
    <row r="5" spans="1:12" ht="15.75" thickBot="1">
      <c r="A5" s="52"/>
      <c r="B5" s="52"/>
      <c r="C5" s="52"/>
      <c r="D5" s="52"/>
      <c r="E5" s="52"/>
      <c r="F5" s="52"/>
      <c r="G5" s="52"/>
      <c r="H5" s="52"/>
      <c r="I5" s="52"/>
      <c r="J5" s="52"/>
      <c r="K5" s="52"/>
      <c r="L5" s="52"/>
    </row>
    <row r="6" spans="1:12" ht="18.75" thickBot="1">
      <c r="A6" s="110" t="s">
        <v>25</v>
      </c>
      <c r="B6" s="111"/>
      <c r="C6" s="111"/>
      <c r="D6" s="111"/>
      <c r="E6" s="111"/>
      <c r="F6" s="111"/>
      <c r="G6" s="111"/>
      <c r="H6" s="111"/>
      <c r="I6" s="111"/>
      <c r="J6" s="111"/>
      <c r="K6" s="111"/>
      <c r="L6" s="112"/>
    </row>
    <row r="7" spans="1:5" ht="51" thickBot="1">
      <c r="A7" s="25" t="s">
        <v>31</v>
      </c>
      <c r="B7" s="122" t="s">
        <v>32</v>
      </c>
      <c r="C7" s="123"/>
      <c r="D7" s="26" t="s">
        <v>33</v>
      </c>
      <c r="E7" s="25" t="s">
        <v>34</v>
      </c>
    </row>
    <row r="8" spans="1:5" ht="25.5">
      <c r="A8" s="113" t="s">
        <v>35</v>
      </c>
      <c r="B8" s="120" t="s">
        <v>75</v>
      </c>
      <c r="C8" s="31" t="s">
        <v>36</v>
      </c>
      <c r="D8" s="36" t="s">
        <v>37</v>
      </c>
      <c r="E8" s="121" t="s">
        <v>38</v>
      </c>
    </row>
    <row r="9" spans="1:5" ht="38.25">
      <c r="A9" s="114"/>
      <c r="B9" s="116"/>
      <c r="C9" s="32" t="s">
        <v>39</v>
      </c>
      <c r="D9" s="22" t="s">
        <v>37</v>
      </c>
      <c r="E9" s="118"/>
    </row>
    <row r="10" spans="1:5" ht="38.25">
      <c r="A10" s="114"/>
      <c r="B10" s="116" t="s">
        <v>40</v>
      </c>
      <c r="C10" s="28" t="s">
        <v>41</v>
      </c>
      <c r="D10" s="22" t="s">
        <v>37</v>
      </c>
      <c r="E10" s="117" t="s">
        <v>42</v>
      </c>
    </row>
    <row r="11" spans="1:5" ht="25.5">
      <c r="A11" s="114"/>
      <c r="B11" s="116"/>
      <c r="C11" s="28" t="s">
        <v>43</v>
      </c>
      <c r="D11" s="22" t="s">
        <v>37</v>
      </c>
      <c r="E11" s="118"/>
    </row>
    <row r="12" spans="1:5" ht="25.5">
      <c r="A12" s="114"/>
      <c r="B12" s="28" t="s">
        <v>76</v>
      </c>
      <c r="C12" s="33" t="s">
        <v>44</v>
      </c>
      <c r="D12" s="22" t="s">
        <v>37</v>
      </c>
      <c r="E12" s="38" t="s">
        <v>45</v>
      </c>
    </row>
    <row r="13" spans="1:5" ht="15.75" thickBot="1">
      <c r="A13" s="115"/>
      <c r="B13" s="29" t="s">
        <v>46</v>
      </c>
      <c r="C13" s="34" t="s">
        <v>47</v>
      </c>
      <c r="D13" s="37" t="s">
        <v>37</v>
      </c>
      <c r="E13" s="39" t="s">
        <v>48</v>
      </c>
    </row>
    <row r="14" spans="1:5" ht="25.5">
      <c r="A14" s="113" t="s">
        <v>49</v>
      </c>
      <c r="B14" s="120" t="s">
        <v>75</v>
      </c>
      <c r="C14" s="31" t="s">
        <v>36</v>
      </c>
      <c r="D14" s="36" t="s">
        <v>37</v>
      </c>
      <c r="E14" s="121" t="s">
        <v>50</v>
      </c>
    </row>
    <row r="15" spans="1:5" ht="38.25">
      <c r="A15" s="114"/>
      <c r="B15" s="116"/>
      <c r="C15" s="32" t="s">
        <v>39</v>
      </c>
      <c r="D15" s="22" t="s">
        <v>37</v>
      </c>
      <c r="E15" s="118"/>
    </row>
    <row r="16" spans="1:5" ht="51">
      <c r="A16" s="114"/>
      <c r="B16" s="116" t="s">
        <v>40</v>
      </c>
      <c r="C16" s="28" t="s">
        <v>51</v>
      </c>
      <c r="D16" s="22" t="s">
        <v>37</v>
      </c>
      <c r="E16" s="117" t="s">
        <v>52</v>
      </c>
    </row>
    <row r="17" spans="1:5" ht="25.5">
      <c r="A17" s="114"/>
      <c r="B17" s="116"/>
      <c r="C17" s="28" t="s">
        <v>53</v>
      </c>
      <c r="D17" s="22" t="s">
        <v>37</v>
      </c>
      <c r="E17" s="118"/>
    </row>
    <row r="18" spans="1:5" ht="26.25" thickBot="1">
      <c r="A18" s="115"/>
      <c r="B18" s="29" t="s">
        <v>76</v>
      </c>
      <c r="C18" s="34" t="s">
        <v>54</v>
      </c>
      <c r="D18" s="37" t="s">
        <v>37</v>
      </c>
      <c r="E18" s="39" t="s">
        <v>45</v>
      </c>
    </row>
    <row r="19" spans="1:5" ht="25.5">
      <c r="A19" s="113" t="s">
        <v>55</v>
      </c>
      <c r="B19" s="120" t="s">
        <v>75</v>
      </c>
      <c r="C19" s="31" t="s">
        <v>56</v>
      </c>
      <c r="D19" s="36" t="s">
        <v>37</v>
      </c>
      <c r="E19" s="121" t="s">
        <v>57</v>
      </c>
    </row>
    <row r="20" spans="1:5" ht="25.5">
      <c r="A20" s="114"/>
      <c r="B20" s="116"/>
      <c r="C20" s="32" t="s">
        <v>58</v>
      </c>
      <c r="D20" s="22" t="s">
        <v>37</v>
      </c>
      <c r="E20" s="118"/>
    </row>
    <row r="21" spans="1:5" ht="25.5">
      <c r="A21" s="114"/>
      <c r="B21" s="116" t="s">
        <v>40</v>
      </c>
      <c r="C21" s="28" t="s">
        <v>59</v>
      </c>
      <c r="D21" s="22" t="s">
        <v>37</v>
      </c>
      <c r="E21" s="117" t="s">
        <v>60</v>
      </c>
    </row>
    <row r="22" spans="1:5" ht="25.5">
      <c r="A22" s="114"/>
      <c r="B22" s="116"/>
      <c r="C22" s="28" t="s">
        <v>43</v>
      </c>
      <c r="D22" s="22" t="s">
        <v>37</v>
      </c>
      <c r="E22" s="118"/>
    </row>
    <row r="23" spans="1:5" ht="26.25" thickBot="1">
      <c r="A23" s="115"/>
      <c r="B23" s="29" t="s">
        <v>76</v>
      </c>
      <c r="C23" s="34" t="s">
        <v>54</v>
      </c>
      <c r="D23" s="37" t="s">
        <v>37</v>
      </c>
      <c r="E23" s="39" t="s">
        <v>61</v>
      </c>
    </row>
    <row r="24" spans="1:5" ht="25.5">
      <c r="A24" s="113" t="s">
        <v>62</v>
      </c>
      <c r="B24" s="30" t="s">
        <v>75</v>
      </c>
      <c r="C24" s="30" t="s">
        <v>56</v>
      </c>
      <c r="D24" s="36" t="s">
        <v>37</v>
      </c>
      <c r="E24" s="40" t="s">
        <v>63</v>
      </c>
    </row>
    <row r="25" spans="1:5" ht="38.25">
      <c r="A25" s="114"/>
      <c r="B25" s="116" t="s">
        <v>40</v>
      </c>
      <c r="C25" s="28" t="s">
        <v>64</v>
      </c>
      <c r="D25" s="22" t="s">
        <v>37</v>
      </c>
      <c r="E25" s="117" t="s">
        <v>65</v>
      </c>
    </row>
    <row r="26" spans="1:5" ht="25.5">
      <c r="A26" s="114"/>
      <c r="B26" s="116"/>
      <c r="C26" s="28" t="s">
        <v>43</v>
      </c>
      <c r="D26" s="22" t="s">
        <v>37</v>
      </c>
      <c r="E26" s="118"/>
    </row>
    <row r="27" spans="1:5" ht="26.25" thickBot="1">
      <c r="A27" s="115"/>
      <c r="B27" s="29" t="s">
        <v>76</v>
      </c>
      <c r="C27" s="34" t="s">
        <v>66</v>
      </c>
      <c r="D27" s="37" t="s">
        <v>37</v>
      </c>
      <c r="E27" s="39" t="s">
        <v>61</v>
      </c>
    </row>
    <row r="28" spans="1:5" ht="25.5">
      <c r="A28" s="113" t="s">
        <v>67</v>
      </c>
      <c r="B28" s="30" t="s">
        <v>75</v>
      </c>
      <c r="C28" s="35" t="s">
        <v>68</v>
      </c>
      <c r="D28" s="36" t="s">
        <v>37</v>
      </c>
      <c r="E28" s="40" t="s">
        <v>69</v>
      </c>
    </row>
    <row r="29" spans="1:5" ht="38.25">
      <c r="A29" s="114"/>
      <c r="B29" s="116" t="s">
        <v>40</v>
      </c>
      <c r="C29" s="28" t="s">
        <v>70</v>
      </c>
      <c r="D29" s="22" t="s">
        <v>37</v>
      </c>
      <c r="E29" s="117" t="s">
        <v>71</v>
      </c>
    </row>
    <row r="30" spans="1:5" ht="25.5">
      <c r="A30" s="114"/>
      <c r="B30" s="116"/>
      <c r="C30" s="28" t="s">
        <v>72</v>
      </c>
      <c r="D30" s="22" t="s">
        <v>37</v>
      </c>
      <c r="E30" s="118"/>
    </row>
    <row r="31" spans="1:5" ht="25.5">
      <c r="A31" s="114"/>
      <c r="B31" s="28" t="s">
        <v>46</v>
      </c>
      <c r="C31" s="33" t="s">
        <v>73</v>
      </c>
      <c r="D31" s="22" t="s">
        <v>37</v>
      </c>
      <c r="E31" s="117" t="s">
        <v>74</v>
      </c>
    </row>
    <row r="32" spans="1:5" ht="26.25" thickBot="1">
      <c r="A32" s="115"/>
      <c r="B32" s="29" t="s">
        <v>76</v>
      </c>
      <c r="C32" s="34" t="s">
        <v>54</v>
      </c>
      <c r="D32" s="37" t="s">
        <v>37</v>
      </c>
      <c r="E32" s="119"/>
    </row>
    <row r="34" spans="1:6" ht="15">
      <c r="A34" s="27" t="s">
        <v>81</v>
      </c>
      <c r="B34" s="27"/>
      <c r="C34" s="27"/>
      <c r="D34" s="41"/>
      <c r="E34" s="41"/>
      <c r="F34" s="41"/>
    </row>
    <row r="35" spans="1:6" ht="15">
      <c r="A35" s="104"/>
      <c r="B35" s="104"/>
      <c r="C35" s="104"/>
      <c r="D35" s="105"/>
      <c r="E35" s="105"/>
      <c r="F35" s="105"/>
    </row>
    <row r="36" spans="1:6" ht="15">
      <c r="A36" s="104"/>
      <c r="B36" s="104"/>
      <c r="C36" s="104"/>
      <c r="D36" s="105"/>
      <c r="E36" s="105"/>
      <c r="F36" s="105"/>
    </row>
    <row r="37" spans="1:6" ht="15">
      <c r="A37" s="104"/>
      <c r="B37" s="104"/>
      <c r="C37" s="104"/>
      <c r="D37" s="105"/>
      <c r="E37" s="105"/>
      <c r="F37" s="105"/>
    </row>
    <row r="38" spans="1:6" ht="15">
      <c r="A38" s="106" t="s">
        <v>15</v>
      </c>
      <c r="B38" s="106"/>
      <c r="C38" s="106"/>
      <c r="D38" s="107"/>
      <c r="E38" s="107"/>
      <c r="F38" s="107"/>
    </row>
    <row r="39" spans="1:6" ht="15">
      <c r="A39" s="108" t="s">
        <v>24</v>
      </c>
      <c r="B39" s="108"/>
      <c r="C39" s="108"/>
      <c r="D39" s="109"/>
      <c r="E39" s="109"/>
      <c r="F39" s="109"/>
    </row>
  </sheetData>
  <sheetProtection/>
  <mergeCells count="31">
    <mergeCell ref="E10:E11"/>
    <mergeCell ref="A19:A23"/>
    <mergeCell ref="B19:B20"/>
    <mergeCell ref="E19:E20"/>
    <mergeCell ref="B21:B22"/>
    <mergeCell ref="E21:E22"/>
    <mergeCell ref="B7:C7"/>
    <mergeCell ref="A8:A13"/>
    <mergeCell ref="B8:B9"/>
    <mergeCell ref="E8:E9"/>
    <mergeCell ref="B10:B11"/>
    <mergeCell ref="E25:E26"/>
    <mergeCell ref="A28:A32"/>
    <mergeCell ref="B29:B30"/>
    <mergeCell ref="E29:E30"/>
    <mergeCell ref="E31:E32"/>
    <mergeCell ref="A14:A18"/>
    <mergeCell ref="B14:B15"/>
    <mergeCell ref="E14:E15"/>
    <mergeCell ref="B16:B17"/>
    <mergeCell ref="E16:E17"/>
    <mergeCell ref="A2:L5"/>
    <mergeCell ref="A35:C37"/>
    <mergeCell ref="D35:F37"/>
    <mergeCell ref="A38:C38"/>
    <mergeCell ref="D38:F38"/>
    <mergeCell ref="A39:C39"/>
    <mergeCell ref="D39:F39"/>
    <mergeCell ref="A6:L6"/>
    <mergeCell ref="A24:A27"/>
    <mergeCell ref="B25:B26"/>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2:M24"/>
  <sheetViews>
    <sheetView tabSelected="1" zoomScale="85" zoomScaleNormal="85" zoomScalePageLayoutView="0" workbookViewId="0" topLeftCell="A2">
      <pane xSplit="7" ySplit="3" topLeftCell="H5" activePane="bottomRight" state="frozen"/>
      <selection pane="topLeft" activeCell="A2" sqref="A2"/>
      <selection pane="topRight" activeCell="I2" sqref="I2"/>
      <selection pane="bottomLeft" activeCell="A4" sqref="A4"/>
      <selection pane="bottomRight" activeCell="I18" sqref="I18"/>
    </sheetView>
  </sheetViews>
  <sheetFormatPr defaultColWidth="11.421875" defaultRowHeight="15"/>
  <cols>
    <col min="2" max="2" width="24.140625" style="0" customWidth="1"/>
    <col min="3" max="3" width="24.140625" style="11" customWidth="1"/>
    <col min="4" max="4" width="29.28125" style="0" customWidth="1"/>
    <col min="5" max="5" width="16.421875" style="0" customWidth="1"/>
    <col min="6" max="6" width="9.8515625" style="0" bestFit="1" customWidth="1"/>
    <col min="7" max="7" width="11.28125" style="0" bestFit="1" customWidth="1"/>
    <col min="8" max="8" width="16.140625" style="0" customWidth="1"/>
  </cols>
  <sheetData>
    <row r="1" s="11" customFormat="1" ht="15"/>
    <row r="2" spans="1:13" s="11" customFormat="1" ht="15">
      <c r="A2" s="52"/>
      <c r="B2" s="52"/>
      <c r="C2" s="52"/>
      <c r="D2" s="52"/>
      <c r="E2" s="52"/>
      <c r="F2" s="52"/>
      <c r="G2" s="52"/>
      <c r="H2" s="52"/>
      <c r="I2" s="52"/>
      <c r="J2" s="52"/>
      <c r="K2" s="52"/>
      <c r="L2" s="52"/>
      <c r="M2" s="52"/>
    </row>
    <row r="3" spans="1:13" ht="15.75" customHeight="1">
      <c r="A3" s="52"/>
      <c r="B3" s="52"/>
      <c r="C3" s="52"/>
      <c r="D3" s="52"/>
      <c r="E3" s="52"/>
      <c r="F3" s="52"/>
      <c r="G3" s="52"/>
      <c r="H3" s="52"/>
      <c r="I3" s="52"/>
      <c r="J3" s="52"/>
      <c r="K3" s="52"/>
      <c r="L3" s="52"/>
      <c r="M3" s="52"/>
    </row>
    <row r="4" spans="1:13" ht="47.25" customHeight="1" thickBot="1">
      <c r="A4" s="52"/>
      <c r="B4" s="52"/>
      <c r="C4" s="52"/>
      <c r="D4" s="52"/>
      <c r="E4" s="52"/>
      <c r="F4" s="52"/>
      <c r="G4" s="52"/>
      <c r="H4" s="52"/>
      <c r="I4" s="52"/>
      <c r="J4" s="52"/>
      <c r="K4" s="52"/>
      <c r="L4" s="52"/>
      <c r="M4" s="52"/>
    </row>
    <row r="5" spans="1:9" ht="32.25" customHeight="1" thickBot="1">
      <c r="A5" s="168" t="s">
        <v>17</v>
      </c>
      <c r="B5" s="169"/>
      <c r="C5" s="169"/>
      <c r="D5" s="169"/>
      <c r="E5" s="169"/>
      <c r="F5" s="169"/>
      <c r="G5" s="170"/>
      <c r="H5" s="145" t="s">
        <v>77</v>
      </c>
      <c r="I5" s="146"/>
    </row>
    <row r="6" spans="1:9" ht="46.5" customHeight="1" thickBot="1">
      <c r="A6" s="171" t="s">
        <v>80</v>
      </c>
      <c r="B6" s="172"/>
      <c r="C6" s="172"/>
      <c r="D6" s="172"/>
      <c r="E6" s="172"/>
      <c r="F6" s="172"/>
      <c r="G6" s="173"/>
      <c r="H6" s="147"/>
      <c r="I6" s="148"/>
    </row>
    <row r="7" spans="1:13" s="11" customFormat="1" ht="53.25" customHeight="1" thickBot="1">
      <c r="A7" s="174" t="s">
        <v>4</v>
      </c>
      <c r="B7" s="175"/>
      <c r="C7" s="42"/>
      <c r="D7" s="174" t="s">
        <v>5</v>
      </c>
      <c r="E7" s="175"/>
      <c r="F7" s="13" t="s">
        <v>7</v>
      </c>
      <c r="G7" s="13" t="s">
        <v>8</v>
      </c>
      <c r="H7" s="12" t="s">
        <v>6</v>
      </c>
      <c r="I7" s="13" t="s">
        <v>8</v>
      </c>
      <c r="J7"/>
      <c r="K7"/>
      <c r="L7"/>
      <c r="M7"/>
    </row>
    <row r="8" spans="1:13" s="11" customFormat="1" ht="26.25" thickBot="1">
      <c r="A8" s="164" t="s">
        <v>20</v>
      </c>
      <c r="B8" s="124" t="s">
        <v>82</v>
      </c>
      <c r="C8" s="43" t="s">
        <v>40</v>
      </c>
      <c r="D8" s="44" t="s">
        <v>84</v>
      </c>
      <c r="E8" s="19">
        <v>50</v>
      </c>
      <c r="F8" s="124">
        <f>SUM(E8:E11)</f>
        <v>250</v>
      </c>
      <c r="G8" s="164">
        <f>SUM(F8:F13)</f>
        <v>500</v>
      </c>
      <c r="H8" s="14">
        <v>50</v>
      </c>
      <c r="I8" s="149">
        <f>SUM(H8:H13)</f>
        <v>350</v>
      </c>
      <c r="J8"/>
      <c r="K8"/>
      <c r="L8"/>
      <c r="M8"/>
    </row>
    <row r="9" spans="1:13" s="11" customFormat="1" ht="26.25" thickBot="1">
      <c r="A9" s="165"/>
      <c r="B9" s="125"/>
      <c r="C9" s="124" t="s">
        <v>46</v>
      </c>
      <c r="D9" s="44" t="s">
        <v>85</v>
      </c>
      <c r="E9" s="19">
        <v>50</v>
      </c>
      <c r="F9" s="125"/>
      <c r="G9" s="165"/>
      <c r="H9" s="14">
        <v>50</v>
      </c>
      <c r="I9" s="149"/>
      <c r="J9"/>
      <c r="K9"/>
      <c r="L9"/>
      <c r="M9"/>
    </row>
    <row r="10" spans="1:9" ht="26.25" thickBot="1">
      <c r="A10" s="165"/>
      <c r="B10" s="125"/>
      <c r="C10" s="125"/>
      <c r="D10" s="44" t="s">
        <v>86</v>
      </c>
      <c r="E10" s="19">
        <v>50</v>
      </c>
      <c r="F10" s="125"/>
      <c r="G10" s="165"/>
      <c r="H10" s="46">
        <v>0</v>
      </c>
      <c r="I10" s="149"/>
    </row>
    <row r="11" spans="1:13" ht="15.75" thickBot="1">
      <c r="A11" s="165"/>
      <c r="B11" s="126"/>
      <c r="C11" s="126"/>
      <c r="D11" s="45" t="s">
        <v>87</v>
      </c>
      <c r="E11" s="19">
        <v>100</v>
      </c>
      <c r="F11" s="126"/>
      <c r="G11" s="165"/>
      <c r="H11" s="47">
        <v>0</v>
      </c>
      <c r="I11" s="149"/>
      <c r="J11" s="11"/>
      <c r="K11" s="11"/>
      <c r="L11" s="11"/>
      <c r="M11" s="11"/>
    </row>
    <row r="12" spans="1:13" ht="27" customHeight="1">
      <c r="A12" s="165"/>
      <c r="B12" s="124" t="s">
        <v>83</v>
      </c>
      <c r="C12" s="124" t="s">
        <v>40</v>
      </c>
      <c r="D12" s="127" t="s">
        <v>84</v>
      </c>
      <c r="E12" s="129">
        <v>250</v>
      </c>
      <c r="F12" s="124">
        <v>250</v>
      </c>
      <c r="G12" s="165"/>
      <c r="H12" s="131">
        <v>250</v>
      </c>
      <c r="I12" s="149"/>
      <c r="J12" s="11"/>
      <c r="K12" s="11"/>
      <c r="L12" s="11"/>
      <c r="M12" s="11"/>
    </row>
    <row r="13" spans="1:13" ht="15.75" thickBot="1">
      <c r="A13" s="165"/>
      <c r="B13" s="126"/>
      <c r="C13" s="126"/>
      <c r="D13" s="128"/>
      <c r="E13" s="130"/>
      <c r="F13" s="126"/>
      <c r="G13" s="166"/>
      <c r="H13" s="132"/>
      <c r="I13" s="149"/>
      <c r="J13" s="11"/>
      <c r="K13" s="11"/>
      <c r="L13" s="11"/>
      <c r="M13" s="11"/>
    </row>
    <row r="14" spans="1:9" ht="70.5" customHeight="1" thickBot="1">
      <c r="A14" s="159" t="s">
        <v>18</v>
      </c>
      <c r="B14" s="160"/>
      <c r="C14" s="23"/>
      <c r="D14" s="159" t="s">
        <v>13</v>
      </c>
      <c r="E14" s="167"/>
      <c r="F14" s="159">
        <v>100</v>
      </c>
      <c r="G14" s="160"/>
      <c r="H14" s="157">
        <v>100</v>
      </c>
      <c r="I14" s="158"/>
    </row>
    <row r="15" spans="1:9" ht="15" customHeight="1" thickBot="1">
      <c r="A15" s="150" t="s">
        <v>19</v>
      </c>
      <c r="B15" s="163"/>
      <c r="C15" s="163"/>
      <c r="D15" s="163"/>
      <c r="E15" s="151"/>
      <c r="F15" s="150">
        <v>400</v>
      </c>
      <c r="G15" s="151"/>
      <c r="H15" s="150">
        <v>0</v>
      </c>
      <c r="I15" s="151"/>
    </row>
    <row r="16" spans="1:9" ht="15" customHeight="1" thickBot="1">
      <c r="A16" s="152" t="s">
        <v>9</v>
      </c>
      <c r="B16" s="153"/>
      <c r="C16" s="153"/>
      <c r="D16" s="153"/>
      <c r="E16" s="154"/>
      <c r="F16" s="155">
        <f>SUM(G8,F14,F15)</f>
        <v>1000</v>
      </c>
      <c r="G16" s="156"/>
      <c r="H16" s="161">
        <f>SUM(H14:I15,I8)</f>
        <v>450</v>
      </c>
      <c r="I16" s="162"/>
    </row>
    <row r="17" ht="15" customHeight="1"/>
    <row r="18" spans="1:9" ht="15">
      <c r="A18" s="17" t="s">
        <v>81</v>
      </c>
      <c r="B18" s="15"/>
      <c r="C18" s="22"/>
      <c r="D18" s="15"/>
      <c r="E18" s="15"/>
      <c r="F18" s="15"/>
      <c r="G18" s="16"/>
      <c r="H18" s="11"/>
      <c r="I18" s="11"/>
    </row>
    <row r="19" spans="1:9" ht="15">
      <c r="A19" s="137"/>
      <c r="B19" s="138"/>
      <c r="C19" s="138"/>
      <c r="D19" s="139"/>
      <c r="E19" s="138"/>
      <c r="F19" s="138"/>
      <c r="G19" s="139"/>
      <c r="H19" s="11"/>
      <c r="I19" s="11"/>
    </row>
    <row r="20" spans="1:9" ht="15">
      <c r="A20" s="140"/>
      <c r="B20" s="105"/>
      <c r="C20" s="105"/>
      <c r="D20" s="141"/>
      <c r="E20" s="105"/>
      <c r="F20" s="105"/>
      <c r="G20" s="141"/>
      <c r="H20" s="11"/>
      <c r="I20" s="11"/>
    </row>
    <row r="21" spans="1:9" ht="15">
      <c r="A21" s="142"/>
      <c r="B21" s="143"/>
      <c r="C21" s="143"/>
      <c r="D21" s="144"/>
      <c r="E21" s="143"/>
      <c r="F21" s="143"/>
      <c r="G21" s="144"/>
      <c r="H21" s="11"/>
      <c r="I21" s="11"/>
    </row>
    <row r="22" spans="1:9" ht="15">
      <c r="A22" s="106" t="s">
        <v>15</v>
      </c>
      <c r="B22" s="106"/>
      <c r="C22" s="106"/>
      <c r="D22" s="106"/>
      <c r="E22" s="133"/>
      <c r="F22" s="133"/>
      <c r="G22" s="134"/>
      <c r="H22" s="11"/>
      <c r="I22" s="11"/>
    </row>
    <row r="23" spans="1:9" ht="15">
      <c r="A23" s="108" t="s">
        <v>24</v>
      </c>
      <c r="B23" s="108"/>
      <c r="C23" s="108"/>
      <c r="D23" s="108"/>
      <c r="E23" s="135"/>
      <c r="F23" s="135"/>
      <c r="G23" s="136"/>
      <c r="H23" s="11"/>
      <c r="I23" s="11"/>
    </row>
    <row r="24" spans="8:9" ht="15">
      <c r="H24" s="11"/>
      <c r="I24" s="11"/>
    </row>
  </sheetData>
  <sheetProtection/>
  <protectedRanges>
    <protectedRange sqref="D9:E10" name="Rango1_1_1_2"/>
    <protectedRange sqref="D11:E13" name="Rango1_1_1_2_1"/>
  </protectedRanges>
  <mergeCells count="34">
    <mergeCell ref="G8:G13"/>
    <mergeCell ref="D14:E14"/>
    <mergeCell ref="F14:G14"/>
    <mergeCell ref="A5:G5"/>
    <mergeCell ref="A6:G6"/>
    <mergeCell ref="A7:B7"/>
    <mergeCell ref="D7:E7"/>
    <mergeCell ref="A8:A13"/>
    <mergeCell ref="H5:I6"/>
    <mergeCell ref="I8:I13"/>
    <mergeCell ref="H15:I15"/>
    <mergeCell ref="A16:E16"/>
    <mergeCell ref="F16:G16"/>
    <mergeCell ref="H14:I14"/>
    <mergeCell ref="A14:B14"/>
    <mergeCell ref="H16:I16"/>
    <mergeCell ref="A15:E15"/>
    <mergeCell ref="F15:G15"/>
    <mergeCell ref="A22:D22"/>
    <mergeCell ref="E22:G22"/>
    <mergeCell ref="A23:D23"/>
    <mergeCell ref="E23:G23"/>
    <mergeCell ref="A19:D21"/>
    <mergeCell ref="E19:G21"/>
    <mergeCell ref="A2:M4"/>
    <mergeCell ref="C9:C11"/>
    <mergeCell ref="B8:B11"/>
    <mergeCell ref="B12:B13"/>
    <mergeCell ref="C12:C13"/>
    <mergeCell ref="D12:D13"/>
    <mergeCell ref="E12:E13"/>
    <mergeCell ref="F12:F13"/>
    <mergeCell ref="F8:F11"/>
    <mergeCell ref="H12:H13"/>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2006-09-12T12:46:56Z</dcterms:created>
  <dcterms:modified xsi:type="dcterms:W3CDTF">2016-03-14T19:58:14Z</dcterms:modified>
  <cp:category/>
  <cp:version/>
  <cp:contentType/>
  <cp:contentStatus/>
</cp:coreProperties>
</file>