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FORMATO 4.  OFERTA ECONÓMICA" sheetId="1" r:id="rId1"/>
  </sheets>
  <calcPr calcId="124519"/>
</workbook>
</file>

<file path=xl/calcChain.xml><?xml version="1.0" encoding="utf-8"?>
<calcChain xmlns="http://schemas.openxmlformats.org/spreadsheetml/2006/main">
  <c r="E6" i="1"/>
  <c r="F6" s="1"/>
  <c r="G6" s="1"/>
  <c r="E5"/>
  <c r="F5" s="1"/>
  <c r="G5" s="1"/>
  <c r="G7" l="1"/>
</calcChain>
</file>

<file path=xl/sharedStrings.xml><?xml version="1.0" encoding="utf-8"?>
<sst xmlns="http://schemas.openxmlformats.org/spreadsheetml/2006/main" count="11" uniqueCount="11">
  <si>
    <t>ROL</t>
  </si>
  <si>
    <t>CANTIDAD</t>
  </si>
  <si>
    <t>VALOR POR HORA ANTES DE IVA</t>
  </si>
  <si>
    <t>VALOR IVA</t>
  </si>
  <si>
    <t>VALOR POR HORA INCLUIDO IVA</t>
  </si>
  <si>
    <t>NÚMERO DE HORAS PROYECTADAS</t>
  </si>
  <si>
    <t>SUBTOTAL POR ROL</t>
  </si>
  <si>
    <r>
      <rPr>
        <b/>
        <sz val="11"/>
        <color theme="1"/>
        <rFont val="Calibri"/>
        <family val="2"/>
        <scheme val="minor"/>
      </rPr>
      <t>Analista Junior</t>
    </r>
    <r>
      <rPr>
        <sz val="11"/>
        <color theme="1"/>
        <rFont val="Calibri"/>
        <family val="2"/>
        <scheme val="minor"/>
      </rPr>
      <t>: Ingeniero de sistemas, con mínimo un (1) año de experiencia comprobada en lenguaje de programación JAVA  y manejo de arquitectura J2EE y/o JEE,  de acuerdo con lo establecido en el pliego de condiciones.</t>
    </r>
  </si>
  <si>
    <t>VALOR TOTALIZADO DE OFERTA</t>
  </si>
  <si>
    <r>
      <rPr>
        <b/>
        <sz val="11"/>
        <color theme="1"/>
        <rFont val="Calibri"/>
        <family val="2"/>
        <scheme val="minor"/>
      </rPr>
      <t>Analistas Sénior:</t>
    </r>
    <r>
      <rPr>
        <sz val="11"/>
        <color theme="1"/>
        <rFont val="Calibri"/>
        <family val="2"/>
        <scheme val="minor"/>
      </rPr>
      <t xml:space="preserve"> Se requieren 2 Ingenieros de Sistemas, con mínimo dos (2) años de experiencia comprobada en lenguaje de programación JAVA  y manejo de arquitectura J2EE y/o JEE. Uno de los analistas Sénior deberá tener experiencia comprobada en manejo del framework Primefaces, de acuerdo con lo establecido en el pliego de condiciones.</t>
    </r>
  </si>
  <si>
    <t>FORMATO 4 - OFERTA ECONÓMICA
 CONVOCATORIA PUBLICA ICFES CP 009 2014</t>
  </si>
</sst>
</file>

<file path=xl/styles.xml><?xml version="1.0" encoding="utf-8"?>
<styleSheet xmlns="http://schemas.openxmlformats.org/spreadsheetml/2006/main">
  <numFmts count="2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164" fontId="0" fillId="2" borderId="1" xfId="1" applyNumberFormat="1" applyFont="1" applyFill="1" applyBorder="1" applyAlignment="1">
      <alignment vertical="center"/>
    </xf>
    <xf numFmtId="164" fontId="0" fillId="2" borderId="8" xfId="1" applyNumberFormat="1" applyFont="1" applyFill="1" applyBorder="1" applyAlignment="1">
      <alignment vertical="center"/>
    </xf>
    <xf numFmtId="0" fontId="0" fillId="2" borderId="0" xfId="0" applyFill="1" applyAlignment="1">
      <alignment vertical="top"/>
    </xf>
    <xf numFmtId="0" fontId="0" fillId="2" borderId="5" xfId="0" applyFill="1" applyBorder="1" applyAlignment="1">
      <alignment horizontal="justify" vertical="top" wrapText="1"/>
    </xf>
    <xf numFmtId="0" fontId="0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vertical="center"/>
    </xf>
    <xf numFmtId="164" fontId="2" fillId="2" borderId="6" xfId="1" applyNumberFormat="1" applyFont="1" applyFill="1" applyBorder="1" applyAlignment="1">
      <alignment vertical="center"/>
    </xf>
    <xf numFmtId="0" fontId="0" fillId="2" borderId="7" xfId="0" applyFill="1" applyBorder="1" applyAlignment="1">
      <alignment horizontal="justify" vertical="top" wrapText="1"/>
    </xf>
    <xf numFmtId="0" fontId="0" fillId="2" borderId="8" xfId="0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vertical="center"/>
    </xf>
    <xf numFmtId="164" fontId="2" fillId="2" borderId="9" xfId="1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center" wrapText="1"/>
    </xf>
    <xf numFmtId="164" fontId="4" fillId="4" borderId="11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0</xdr:rowOff>
    </xdr:from>
    <xdr:to>
      <xdr:col>0</xdr:col>
      <xdr:colOff>2171700</xdr:colOff>
      <xdr:row>2</xdr:row>
      <xdr:rowOff>99848</xdr:rowOff>
    </xdr:to>
    <xdr:pic>
      <xdr:nvPicPr>
        <xdr:cNvPr id="2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123826"/>
          <a:ext cx="2009775" cy="795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"/>
  <sheetViews>
    <sheetView showGridLines="0" tabSelected="1" workbookViewId="0">
      <selection activeCell="I5" sqref="I5"/>
    </sheetView>
  </sheetViews>
  <sheetFormatPr baseColWidth="10" defaultRowHeight="15"/>
  <cols>
    <col min="1" max="1" width="54.5703125" style="3" customWidth="1"/>
    <col min="2" max="2" width="10.28515625" style="3" bestFit="1" customWidth="1"/>
    <col min="3" max="3" width="16.42578125" style="3" customWidth="1"/>
    <col min="4" max="4" width="17.7109375" style="3" customWidth="1"/>
    <col min="5" max="5" width="16.28515625" style="3" customWidth="1"/>
    <col min="6" max="7" width="18.85546875" style="3" customWidth="1"/>
    <col min="8" max="16384" width="11.42578125" style="3"/>
  </cols>
  <sheetData>
    <row r="2" spans="1:7" ht="34.5" customHeight="1">
      <c r="A2" s="17" t="s">
        <v>10</v>
      </c>
      <c r="B2" s="18"/>
      <c r="C2" s="18"/>
      <c r="D2" s="18"/>
      <c r="E2" s="18"/>
      <c r="F2" s="18"/>
    </row>
    <row r="3" spans="1:7" ht="21" customHeight="1" thickBot="1"/>
    <row r="4" spans="1:7" ht="45">
      <c r="A4" s="12" t="s">
        <v>0</v>
      </c>
      <c r="B4" s="13" t="s">
        <v>1</v>
      </c>
      <c r="C4" s="13" t="s">
        <v>5</v>
      </c>
      <c r="D4" s="13" t="s">
        <v>2</v>
      </c>
      <c r="E4" s="13" t="s">
        <v>3</v>
      </c>
      <c r="F4" s="13" t="s">
        <v>4</v>
      </c>
      <c r="G4" s="14" t="s">
        <v>6</v>
      </c>
    </row>
    <row r="5" spans="1:7" ht="105">
      <c r="A5" s="4" t="s">
        <v>9</v>
      </c>
      <c r="B5" s="5">
        <v>2</v>
      </c>
      <c r="C5" s="5">
        <v>1200</v>
      </c>
      <c r="D5" s="1"/>
      <c r="E5" s="1">
        <f>+D5*0.16</f>
        <v>0</v>
      </c>
      <c r="F5" s="6">
        <f>+D5+E5</f>
        <v>0</v>
      </c>
      <c r="G5" s="7">
        <f>+F5*C5*B5</f>
        <v>0</v>
      </c>
    </row>
    <row r="6" spans="1:7" ht="72.75" customHeight="1" thickBot="1">
      <c r="A6" s="8" t="s">
        <v>7</v>
      </c>
      <c r="B6" s="9">
        <v>1</v>
      </c>
      <c r="C6" s="9">
        <v>1200</v>
      </c>
      <c r="D6" s="2"/>
      <c r="E6" s="2">
        <f>+D6*0.16</f>
        <v>0</v>
      </c>
      <c r="F6" s="10">
        <f>+D6+E6</f>
        <v>0</v>
      </c>
      <c r="G6" s="11">
        <f>+F6*C6*B6</f>
        <v>0</v>
      </c>
    </row>
    <row r="7" spans="1:7" ht="53.25" customHeight="1" thickBot="1">
      <c r="F7" s="15" t="s">
        <v>8</v>
      </c>
      <c r="G7" s="16">
        <f>+SUM(G5:G6)</f>
        <v>0</v>
      </c>
    </row>
  </sheetData>
  <mergeCells count="1">
    <mergeCell ref="A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4.  OFERTA ECONÓMICA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Gil</dc:creator>
  <cp:lastModifiedBy>yortiz</cp:lastModifiedBy>
  <dcterms:created xsi:type="dcterms:W3CDTF">2014-03-10T16:17:42Z</dcterms:created>
  <dcterms:modified xsi:type="dcterms:W3CDTF">2014-04-14T22:16:06Z</dcterms:modified>
</cp:coreProperties>
</file>