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320" windowHeight="9780" activeTab="1"/>
  </bookViews>
  <sheets>
    <sheet name="CONSTRUCCION, REVISION, VALIDA" sheetId="2" r:id="rId1"/>
    <sheet name="DISEÑO DE INSTRUMENTOS" sheetId="3" r:id="rId2"/>
  </sheets>
  <definedNames>
    <definedName name="_xlnm._FilterDatabase" localSheetId="1" hidden="1">'DISEÑO DE INSTRUMENTOS'!$B$2:$E$17</definedName>
    <definedName name="_xlnm.Print_Area" localSheetId="0">'CONSTRUCCION, REVISION, VALIDA'!$A$1:$F$19</definedName>
  </definedNames>
  <calcPr calcId="124519"/>
</workbook>
</file>

<file path=xl/calcChain.xml><?xml version="1.0" encoding="utf-8"?>
<calcChain xmlns="http://schemas.openxmlformats.org/spreadsheetml/2006/main">
  <c r="E14" i="3"/>
  <c r="D12"/>
  <c r="D4" i="2" l="1"/>
</calcChain>
</file>

<file path=xl/comments1.xml><?xml version="1.0" encoding="utf-8"?>
<comments xmlns="http://schemas.openxmlformats.org/spreadsheetml/2006/main">
  <authors>
    <author>dtovar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dtovar:</t>
        </r>
        <r>
          <rPr>
            <sz val="9"/>
            <color indexed="81"/>
            <rFont val="Tahoma"/>
            <family val="2"/>
          </rPr>
          <t xml:space="preserve">
valor estimado por jornada de validación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dtovar:</t>
        </r>
        <r>
          <rPr>
            <sz val="9"/>
            <color indexed="81"/>
            <rFont val="Tahoma"/>
            <family val="2"/>
          </rPr>
          <t xml:space="preserve">
Valor estimado para todo el contrato</t>
        </r>
      </text>
    </comment>
  </commentList>
</comments>
</file>

<file path=xl/sharedStrings.xml><?xml version="1.0" encoding="utf-8"?>
<sst xmlns="http://schemas.openxmlformats.org/spreadsheetml/2006/main" count="40" uniqueCount="31">
  <si>
    <t>VALOR</t>
  </si>
  <si>
    <t>Validación de preguntas</t>
  </si>
  <si>
    <t>DESCRIPCIÓN</t>
  </si>
  <si>
    <t>APOYO LOGÍSTICO</t>
  </si>
  <si>
    <t>Validadores SABER PRO</t>
  </si>
  <si>
    <t xml:space="preserve">Revisor Ojo fresco </t>
  </si>
  <si>
    <t xml:space="preserve">Contextos </t>
  </si>
  <si>
    <t>Preguntas sueltas experto</t>
  </si>
  <si>
    <t xml:space="preserve">DESCRIPCIÓN </t>
  </si>
  <si>
    <t>TABLA PAGOS REVISION</t>
  </si>
  <si>
    <t>Preguntas Saber Pro</t>
  </si>
  <si>
    <t xml:space="preserve">Preguntas sueltas </t>
  </si>
  <si>
    <t>TABLA PAGO CONSTRUCCION</t>
  </si>
  <si>
    <t>Ajuste de preguntas</t>
  </si>
  <si>
    <t>ÍTEM O ACTIVIDAD</t>
  </si>
  <si>
    <t>EXAMEN</t>
  </si>
  <si>
    <t>VALOR MÁXIMO POR PRODUCTO/ASESOR</t>
  </si>
  <si>
    <t>TOTAL</t>
  </si>
  <si>
    <t>ELABORACIÓN DE MARCOS</t>
  </si>
  <si>
    <t>SABER PRO</t>
  </si>
  <si>
    <t>ELABORACIÓN DE ESPECIFICACIONES</t>
  </si>
  <si>
    <t>COMPETENCIAS CIUDADANAS</t>
  </si>
  <si>
    <t>JORNADAS DE VALIDACIÓN (Salón, materiales y refrigerios)</t>
  </si>
  <si>
    <t>JORNADAS DE VALIDACIÓN (Apoyo para el seguimiento y la documentación del proceso de validación)</t>
  </si>
  <si>
    <t>AJUSTES DE DOCUMENTOS</t>
  </si>
  <si>
    <t>COMPETENCIAS GENÉRICAS</t>
  </si>
  <si>
    <t>SESIONES COMITÉ</t>
  </si>
  <si>
    <t>PASAJES</t>
  </si>
  <si>
    <t>VIATICOS</t>
  </si>
  <si>
    <t>GASTOS DE TANSPORTE</t>
  </si>
  <si>
    <t>TABLA PAGO - DISEÑO DE INSTRUMENTOS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</si>
</sst>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6" formatCode="_-* #,##0\ _€_-;\-* #,##0\ _€_-;_-* &quot;-&quot;??\ _€_-;_-@_-"/>
    <numFmt numFmtId="167" formatCode="[$$-240A]\ 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5" fillId="0" borderId="0">
      <alignment vertical="top"/>
    </xf>
    <xf numFmtId="43" fontId="2" fillId="0" borderId="0" applyFont="0" applyFill="0" applyBorder="0" applyAlignment="0" applyProtection="0"/>
    <xf numFmtId="0" fontId="1" fillId="0" borderId="0"/>
    <xf numFmtId="0" fontId="8" fillId="0" borderId="0"/>
  </cellStyleXfs>
  <cellXfs count="55">
    <xf numFmtId="0" fontId="0" fillId="0" borderId="0" xfId="0"/>
    <xf numFmtId="0" fontId="2" fillId="0" borderId="0" xfId="2"/>
    <xf numFmtId="0" fontId="2" fillId="0" borderId="0" xfId="2" applyAlignment="1">
      <alignment wrapText="1"/>
    </xf>
    <xf numFmtId="166" fontId="3" fillId="0" borderId="1" xfId="1" applyNumberFormat="1" applyFont="1" applyFill="1" applyBorder="1"/>
    <xf numFmtId="0" fontId="3" fillId="3" borderId="1" xfId="2" applyFont="1" applyFill="1" applyBorder="1" applyAlignment="1">
      <alignment horizontal="center"/>
    </xf>
    <xf numFmtId="0" fontId="4" fillId="0" borderId="0" xfId="2" applyFont="1"/>
    <xf numFmtId="166" fontId="3" fillId="0" borderId="0" xfId="1" applyNumberFormat="1" applyFont="1" applyBorder="1"/>
    <xf numFmtId="0" fontId="4" fillId="0" borderId="0" xfId="2" applyFont="1" applyBorder="1" applyAlignment="1">
      <alignment horizontal="left" vertical="center"/>
    </xf>
    <xf numFmtId="166" fontId="3" fillId="0" borderId="1" xfId="1" applyNumberFormat="1" applyFont="1" applyBorder="1"/>
    <xf numFmtId="0" fontId="3" fillId="3" borderId="1" xfId="2" applyFont="1" applyFill="1" applyBorder="1" applyAlignment="1">
      <alignment horizontal="center" wrapText="1"/>
    </xf>
    <xf numFmtId="166" fontId="4" fillId="2" borderId="0" xfId="1" applyNumberFormat="1" applyFont="1" applyFill="1" applyAlignment="1">
      <alignment horizontal="right"/>
    </xf>
    <xf numFmtId="0" fontId="3" fillId="3" borderId="1" xfId="2" applyFont="1" applyFill="1" applyBorder="1" applyAlignment="1">
      <alignment wrapText="1"/>
    </xf>
    <xf numFmtId="0" fontId="4" fillId="0" borderId="1" xfId="2" applyFont="1" applyBorder="1" applyAlignment="1">
      <alignment horizontal="left" vertical="center"/>
    </xf>
    <xf numFmtId="0" fontId="3" fillId="3" borderId="4" xfId="2" applyFont="1" applyFill="1" applyBorder="1" applyAlignment="1">
      <alignment horizontal="center" wrapText="1"/>
    </xf>
    <xf numFmtId="0" fontId="3" fillId="3" borderId="3" xfId="2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wrapText="1"/>
    </xf>
    <xf numFmtId="0" fontId="4" fillId="0" borderId="4" xfId="2" applyFont="1" applyBorder="1" applyAlignment="1">
      <alignment horizontal="left" wrapText="1"/>
    </xf>
    <xf numFmtId="0" fontId="4" fillId="0" borderId="3" xfId="2" applyFont="1" applyBorder="1" applyAlignment="1">
      <alignment horizontal="left" wrapText="1"/>
    </xf>
    <xf numFmtId="0" fontId="4" fillId="0" borderId="2" xfId="2" applyFont="1" applyBorder="1" applyAlignment="1">
      <alignment horizontal="left" wrapText="1"/>
    </xf>
    <xf numFmtId="0" fontId="3" fillId="3" borderId="1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5" fillId="0" borderId="0" xfId="3">
      <alignment vertical="top"/>
    </xf>
    <xf numFmtId="0" fontId="9" fillId="3" borderId="21" xfId="3" applyFont="1" applyFill="1" applyBorder="1" applyAlignment="1">
      <alignment horizontal="center" vertical="top"/>
    </xf>
    <xf numFmtId="0" fontId="9" fillId="3" borderId="22" xfId="3" applyFont="1" applyFill="1" applyBorder="1" applyAlignment="1">
      <alignment horizontal="center" vertical="top"/>
    </xf>
    <xf numFmtId="0" fontId="9" fillId="3" borderId="23" xfId="3" applyFont="1" applyFill="1" applyBorder="1" applyAlignment="1">
      <alignment horizontal="center" vertical="top"/>
    </xf>
    <xf numFmtId="0" fontId="9" fillId="3" borderId="7" xfId="3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0" fontId="10" fillId="0" borderId="10" xfId="3" applyFont="1" applyBorder="1" applyAlignment="1">
      <alignment horizontal="justify" vertical="center"/>
    </xf>
    <xf numFmtId="0" fontId="10" fillId="0" borderId="6" xfId="3" applyFont="1" applyBorder="1" applyAlignment="1">
      <alignment horizontal="center" vertical="center"/>
    </xf>
    <xf numFmtId="167" fontId="10" fillId="0" borderId="6" xfId="3" applyNumberFormat="1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/>
    </xf>
    <xf numFmtId="0" fontId="10" fillId="0" borderId="12" xfId="3" applyFont="1" applyBorder="1" applyAlignment="1">
      <alignment horizontal="justify" vertical="center" wrapText="1"/>
    </xf>
    <xf numFmtId="0" fontId="10" fillId="0" borderId="1" xfId="3" applyFont="1" applyBorder="1" applyAlignment="1">
      <alignment horizontal="center" vertical="center"/>
    </xf>
    <xf numFmtId="167" fontId="10" fillId="0" borderId="1" xfId="3" applyNumberFormat="1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/>
    </xf>
    <xf numFmtId="0" fontId="10" fillId="0" borderId="10" xfId="3" applyFont="1" applyBorder="1" applyAlignment="1">
      <alignment horizontal="justify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justify" vertical="center" wrapText="1"/>
    </xf>
    <xf numFmtId="0" fontId="10" fillId="0" borderId="5" xfId="3" applyFont="1" applyBorder="1" applyAlignment="1">
      <alignment horizontal="center" vertical="center"/>
    </xf>
    <xf numFmtId="0" fontId="10" fillId="0" borderId="12" xfId="3" applyFont="1" applyBorder="1" applyAlignment="1">
      <alignment horizontal="justify" vertical="center" wrapText="1"/>
    </xf>
    <xf numFmtId="0" fontId="10" fillId="0" borderId="6" xfId="3" applyFont="1" applyBorder="1" applyAlignment="1">
      <alignment horizontal="center" vertical="center"/>
    </xf>
    <xf numFmtId="0" fontId="10" fillId="0" borderId="12" xfId="3" applyFont="1" applyBorder="1" applyAlignment="1">
      <alignment horizontal="justify" vertical="center"/>
    </xf>
    <xf numFmtId="0" fontId="10" fillId="0" borderId="15" xfId="3" applyFont="1" applyBorder="1" applyAlignment="1">
      <alignment horizontal="justify" vertical="center"/>
    </xf>
    <xf numFmtId="0" fontId="10" fillId="0" borderId="10" xfId="3" applyFont="1" applyBorder="1" applyAlignment="1">
      <alignment horizontal="justify" vertical="center"/>
    </xf>
    <xf numFmtId="0" fontId="10" fillId="0" borderId="14" xfId="3" applyFont="1" applyBorder="1" applyAlignment="1">
      <alignment horizontal="justify" vertical="center"/>
    </xf>
    <xf numFmtId="0" fontId="10" fillId="0" borderId="16" xfId="3" applyFont="1" applyBorder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10" fillId="0" borderId="17" xfId="3" applyFont="1" applyFill="1" applyBorder="1" applyAlignment="1">
      <alignment horizontal="left" vertical="top"/>
    </xf>
    <xf numFmtId="0" fontId="10" fillId="0" borderId="18" xfId="3" applyFont="1" applyFill="1" applyBorder="1" applyAlignment="1">
      <alignment horizontal="left" vertical="top"/>
    </xf>
    <xf numFmtId="167" fontId="10" fillId="0" borderId="19" xfId="3" applyNumberFormat="1" applyFont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/>
    </xf>
  </cellXfs>
  <cellStyles count="7">
    <cellStyle name="Millares 2" xfId="1"/>
    <cellStyle name="Millares 2 6" xfId="4"/>
    <cellStyle name="Normal" xfId="0" builtinId="0"/>
    <cellStyle name="Normal 19" xfId="5"/>
    <cellStyle name="Normal 2" xfId="2"/>
    <cellStyle name="Normal 22" xfId="6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view="pageBreakPreview" zoomScale="75" zoomScaleSheetLayoutView="75" workbookViewId="0">
      <selection activeCell="A11" sqref="A11:C11"/>
    </sheetView>
  </sheetViews>
  <sheetFormatPr baseColWidth="10" defaultRowHeight="12.75"/>
  <cols>
    <col min="1" max="1" width="84.85546875" style="2" customWidth="1"/>
    <col min="2" max="2" width="17.5703125" style="1" customWidth="1"/>
    <col min="3" max="3" width="13.85546875" style="1" customWidth="1"/>
    <col min="4" max="4" width="24.42578125" style="1" customWidth="1"/>
    <col min="5" max="5" width="59.28515625" style="2" customWidth="1"/>
    <col min="6" max="6" width="14.7109375" style="1" bestFit="1" customWidth="1"/>
    <col min="7" max="7" width="11.42578125" style="1"/>
    <col min="8" max="8" width="12.5703125" style="1" bestFit="1" customWidth="1"/>
    <col min="9" max="16384" width="11.42578125" style="1"/>
  </cols>
  <sheetData>
    <row r="2" spans="1:5" ht="15">
      <c r="A2" s="19" t="s">
        <v>12</v>
      </c>
      <c r="B2" s="19"/>
      <c r="C2" s="19"/>
      <c r="D2" s="10"/>
    </row>
    <row r="3" spans="1:5" ht="15">
      <c r="A3" s="19" t="s">
        <v>8</v>
      </c>
      <c r="B3" s="19"/>
      <c r="C3" s="19"/>
      <c r="D3" s="11" t="s">
        <v>0</v>
      </c>
    </row>
    <row r="4" spans="1:5" ht="15">
      <c r="A4" s="12" t="s">
        <v>11</v>
      </c>
      <c r="B4" s="12"/>
      <c r="C4" s="12"/>
      <c r="D4" s="8">
        <f>100000*1.04</f>
        <v>104000</v>
      </c>
    </row>
    <row r="5" spans="1:5" ht="15">
      <c r="A5" s="12" t="s">
        <v>6</v>
      </c>
      <c r="B5" s="12"/>
      <c r="C5" s="12"/>
      <c r="D5" s="8">
        <v>120000</v>
      </c>
    </row>
    <row r="6" spans="1:5" ht="15">
      <c r="A6" s="12" t="s">
        <v>10</v>
      </c>
      <c r="B6" s="12"/>
      <c r="C6" s="12"/>
      <c r="D6" s="8">
        <v>180000</v>
      </c>
    </row>
    <row r="7" spans="1:5" ht="15" customHeight="1">
      <c r="A7" s="12" t="s">
        <v>13</v>
      </c>
      <c r="B7" s="12"/>
      <c r="C7" s="12"/>
      <c r="D7" s="8">
        <v>120000</v>
      </c>
    </row>
    <row r="8" spans="1:5" ht="14.25">
      <c r="A8" s="5"/>
      <c r="B8" s="5"/>
      <c r="C8" s="5"/>
      <c r="D8" s="5"/>
      <c r="E8" s="1"/>
    </row>
    <row r="9" spans="1:5" ht="14.25">
      <c r="A9" s="5"/>
      <c r="B9" s="5"/>
      <c r="C9" s="5"/>
      <c r="D9" s="5"/>
      <c r="E9" s="1"/>
    </row>
    <row r="10" spans="1:5" ht="15">
      <c r="A10" s="19" t="s">
        <v>9</v>
      </c>
      <c r="B10" s="19"/>
      <c r="C10" s="19"/>
      <c r="D10" s="10"/>
      <c r="E10" s="1"/>
    </row>
    <row r="11" spans="1:5" ht="15">
      <c r="A11" s="19" t="s">
        <v>8</v>
      </c>
      <c r="B11" s="19"/>
      <c r="C11" s="19"/>
      <c r="D11" s="9" t="s">
        <v>0</v>
      </c>
      <c r="E11" s="1"/>
    </row>
    <row r="12" spans="1:5" ht="15">
      <c r="A12" s="12" t="s">
        <v>7</v>
      </c>
      <c r="B12" s="12"/>
      <c r="C12" s="12"/>
      <c r="D12" s="8">
        <v>35000</v>
      </c>
      <c r="E12" s="1"/>
    </row>
    <row r="13" spans="1:5" ht="15">
      <c r="A13" s="12" t="s">
        <v>6</v>
      </c>
      <c r="B13" s="12"/>
      <c r="C13" s="12"/>
      <c r="D13" s="8">
        <v>40000</v>
      </c>
      <c r="E13" s="1"/>
    </row>
    <row r="14" spans="1:5" ht="15">
      <c r="A14" s="12" t="s">
        <v>5</v>
      </c>
      <c r="B14" s="12"/>
      <c r="C14" s="12"/>
      <c r="D14" s="8">
        <v>8700</v>
      </c>
      <c r="E14" s="1"/>
    </row>
    <row r="15" spans="1:5" ht="15">
      <c r="A15" s="20" t="s">
        <v>4</v>
      </c>
      <c r="B15" s="21"/>
      <c r="C15" s="22"/>
      <c r="D15" s="8">
        <v>8700</v>
      </c>
      <c r="E15" s="1"/>
    </row>
    <row r="16" spans="1:5" ht="15">
      <c r="A16" s="7"/>
      <c r="B16" s="7"/>
      <c r="C16" s="7"/>
      <c r="D16" s="6"/>
      <c r="E16" s="1"/>
    </row>
    <row r="17" spans="1:5" ht="15">
      <c r="A17" s="13" t="s">
        <v>3</v>
      </c>
      <c r="B17" s="14"/>
      <c r="C17" s="15"/>
      <c r="D17" s="5"/>
      <c r="E17" s="1"/>
    </row>
    <row r="18" spans="1:5" ht="15">
      <c r="A18" s="13" t="s">
        <v>2</v>
      </c>
      <c r="B18" s="14"/>
      <c r="C18" s="15"/>
      <c r="D18" s="4" t="s">
        <v>0</v>
      </c>
      <c r="E18" s="1"/>
    </row>
    <row r="19" spans="1:5" ht="15">
      <c r="A19" s="16" t="s">
        <v>1</v>
      </c>
      <c r="B19" s="17"/>
      <c r="C19" s="18"/>
      <c r="D19" s="3">
        <v>1000000</v>
      </c>
      <c r="E19" s="1"/>
    </row>
  </sheetData>
  <mergeCells count="15">
    <mergeCell ref="A3:C3"/>
    <mergeCell ref="A7:C7"/>
    <mergeCell ref="A18:C18"/>
    <mergeCell ref="A19:C19"/>
    <mergeCell ref="A11:C11"/>
    <mergeCell ref="A12:C12"/>
    <mergeCell ref="A13:C13"/>
    <mergeCell ref="A14:C14"/>
    <mergeCell ref="A15:C15"/>
    <mergeCell ref="A10:C10"/>
    <mergeCell ref="A4:C4"/>
    <mergeCell ref="A5:C5"/>
    <mergeCell ref="A6:C6"/>
    <mergeCell ref="A17:C17"/>
    <mergeCell ref="A2:C2"/>
  </mergeCells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5"/>
  <sheetViews>
    <sheetView tabSelected="1" zoomScale="75" zoomScaleNormal="75" workbookViewId="0">
      <selection activeCell="D19" sqref="D19"/>
    </sheetView>
  </sheetViews>
  <sheetFormatPr baseColWidth="10" defaultRowHeight="12.75"/>
  <cols>
    <col min="1" max="1" width="1.85546875" style="23" customWidth="1"/>
    <col min="2" max="2" width="33" style="23" customWidth="1"/>
    <col min="3" max="3" width="19.5703125" style="23" customWidth="1"/>
    <col min="4" max="4" width="24.5703125" style="23" customWidth="1"/>
    <col min="5" max="5" width="19" style="23" customWidth="1"/>
    <col min="6" max="16384" width="11.42578125" style="23"/>
  </cols>
  <sheetData>
    <row r="1" spans="2:5" ht="13.5" thickBot="1"/>
    <row r="2" spans="2:5" ht="15.75" thickBot="1">
      <c r="B2" s="24" t="s">
        <v>30</v>
      </c>
      <c r="C2" s="25"/>
      <c r="D2" s="25"/>
      <c r="E2" s="26"/>
    </row>
    <row r="3" spans="2:5" ht="30.75" thickBot="1">
      <c r="B3" s="27" t="s">
        <v>14</v>
      </c>
      <c r="C3" s="28" t="s">
        <v>15</v>
      </c>
      <c r="D3" s="29" t="s">
        <v>16</v>
      </c>
      <c r="E3" s="30" t="s">
        <v>17</v>
      </c>
    </row>
    <row r="4" spans="2:5" ht="14.25">
      <c r="B4" s="31" t="s">
        <v>18</v>
      </c>
      <c r="C4" s="32" t="s">
        <v>19</v>
      </c>
      <c r="D4" s="33">
        <v>6000000</v>
      </c>
      <c r="E4" s="34">
        <v>6</v>
      </c>
    </row>
    <row r="5" spans="2:5" ht="14.25">
      <c r="B5" s="35" t="s">
        <v>20</v>
      </c>
      <c r="C5" s="36" t="s">
        <v>19</v>
      </c>
      <c r="D5" s="37">
        <v>4500000</v>
      </c>
      <c r="E5" s="38">
        <v>20</v>
      </c>
    </row>
    <row r="6" spans="2:5" ht="33" customHeight="1">
      <c r="B6" s="39"/>
      <c r="C6" s="40" t="s">
        <v>21</v>
      </c>
      <c r="D6" s="37">
        <v>4000000</v>
      </c>
      <c r="E6" s="38">
        <v>10</v>
      </c>
    </row>
    <row r="7" spans="2:5" ht="32.25" customHeight="1">
      <c r="B7" s="41" t="s">
        <v>22</v>
      </c>
      <c r="C7" s="42" t="s">
        <v>19</v>
      </c>
      <c r="D7" s="37">
        <v>2000000</v>
      </c>
      <c r="E7" s="38">
        <v>12</v>
      </c>
    </row>
    <row r="8" spans="2:5" ht="57">
      <c r="B8" s="43" t="s">
        <v>23</v>
      </c>
      <c r="C8" s="44"/>
      <c r="D8" s="37">
        <v>7300000</v>
      </c>
      <c r="E8" s="38"/>
    </row>
    <row r="9" spans="2:5" ht="28.5">
      <c r="B9" s="45" t="s">
        <v>24</v>
      </c>
      <c r="C9" s="40" t="s">
        <v>25</v>
      </c>
      <c r="D9" s="37">
        <v>3500000</v>
      </c>
      <c r="E9" s="38">
        <v>10</v>
      </c>
    </row>
    <row r="10" spans="2:5" ht="28.5">
      <c r="B10" s="46"/>
      <c r="C10" s="40" t="s">
        <v>21</v>
      </c>
      <c r="D10" s="37">
        <v>3500000</v>
      </c>
      <c r="E10" s="38">
        <v>5</v>
      </c>
    </row>
    <row r="11" spans="2:5" ht="14.25">
      <c r="B11" s="47"/>
      <c r="C11" s="36" t="s">
        <v>19</v>
      </c>
      <c r="D11" s="37">
        <v>3500000</v>
      </c>
      <c r="E11" s="38">
        <v>50</v>
      </c>
    </row>
    <row r="12" spans="2:5" ht="14.25">
      <c r="B12" s="48" t="s">
        <v>26</v>
      </c>
      <c r="C12" s="36" t="s">
        <v>19</v>
      </c>
      <c r="D12" s="37">
        <f>552000*0.7</f>
        <v>386400</v>
      </c>
      <c r="E12" s="38">
        <v>40</v>
      </c>
    </row>
    <row r="13" spans="2:5" ht="14.25">
      <c r="B13" s="49" t="s">
        <v>27</v>
      </c>
      <c r="C13" s="50"/>
      <c r="D13" s="37">
        <v>621000</v>
      </c>
      <c r="E13" s="38">
        <v>102</v>
      </c>
    </row>
    <row r="14" spans="2:5" ht="14.25">
      <c r="B14" s="49" t="s">
        <v>28</v>
      </c>
      <c r="C14" s="50"/>
      <c r="D14" s="37">
        <v>150000</v>
      </c>
      <c r="E14" s="38">
        <f>102*1.5</f>
        <v>153</v>
      </c>
    </row>
    <row r="15" spans="2:5" ht="15" thickBot="1">
      <c r="B15" s="51" t="s">
        <v>29</v>
      </c>
      <c r="C15" s="52"/>
      <c r="D15" s="53">
        <v>20000</v>
      </c>
      <c r="E15" s="54">
        <v>118</v>
      </c>
    </row>
  </sheetData>
  <mergeCells count="7">
    <mergeCell ref="B2:E2"/>
    <mergeCell ref="B5:B6"/>
    <mergeCell ref="C7:C8"/>
    <mergeCell ref="B9:B11"/>
    <mergeCell ref="B13:C13"/>
    <mergeCell ref="B14:C14"/>
    <mergeCell ref="B15:C1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CONSTRUCCION, REVISION, VALIDA</vt:lpstr>
      <vt:lpstr>DISEÑO DE INSTRUMENTOS</vt:lpstr>
      <vt:lpstr>'CONSTRUCCION, REVISION, VALIDA'!Área_de_impresión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PAPAS</dc:creator>
  <cp:lastModifiedBy>dtovar</cp:lastModifiedBy>
  <cp:lastPrinted>2012-02-27T20:41:59Z</cp:lastPrinted>
  <dcterms:created xsi:type="dcterms:W3CDTF">2012-01-17T20:21:27Z</dcterms:created>
  <dcterms:modified xsi:type="dcterms:W3CDTF">2012-03-02T15:13:30Z</dcterms:modified>
</cp:coreProperties>
</file>