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cfesserv5\planeacion$\2018\GESTION Y DESEMPEÑO\Plan Sectorial\"/>
    </mc:Choice>
  </mc:AlternateContent>
  <bookViews>
    <workbookView xWindow="0" yWindow="0" windowWidth="21600" windowHeight="9135" tabRatio="934"/>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71027"/>
  <fileRecoveryPr autoRecover="0"/>
</workbook>
</file>

<file path=xl/calcChain.xml><?xml version="1.0" encoding="utf-8"?>
<calcChain xmlns="http://schemas.openxmlformats.org/spreadsheetml/2006/main">
  <c r="D15" i="9" l="1"/>
</calcChain>
</file>

<file path=xl/sharedStrings.xml><?xml version="1.0" encoding="utf-8"?>
<sst xmlns="http://schemas.openxmlformats.org/spreadsheetml/2006/main" count="389" uniqueCount="200">
  <si>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</si>
  <si>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</si>
  <si>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</si>
  <si>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</si>
  <si>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</si>
  <si>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</si>
  <si>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</si>
  <si>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</si>
  <si>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</si>
  <si>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</si>
  <si>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</si>
  <si>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</si>
  <si>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</si>
  <si>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</si>
  <si>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</si>
  <si>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</si>
  <si>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</si>
  <si>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</si>
  <si>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</si>
  <si>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</si>
  <si>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</si>
  <si>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</si>
  <si>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</si>
  <si>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</si>
  <si>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</si>
  <si>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</si>
  <si>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</si>
  <si>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</si>
  <si>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</si>
  <si>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</si>
  <si>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</si>
  <si>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</si>
  <si>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</si>
  <si>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</si>
  <si>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</si>
  <si>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</si>
  <si>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</si>
  <si>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</si>
  <si>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</si>
  <si>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</si>
  <si>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</si>
  <si>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</si>
  <si>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</si>
  <si>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</si>
  <si>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</si>
  <si>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</si>
  <si>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</si>
  <si>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</si>
  <si>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</si>
  <si>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</si>
  <si>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</si>
  <si>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</si>
  <si>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</si>
  <si>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</si>
  <si>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</si>
  <si>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</si>
  <si>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</si>
  <si>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</si>
  <si>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</si>
  <si>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</si>
  <si>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</si>
  <si>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</si>
  <si>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</si>
  <si>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</si>
  <si>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</si>
  <si>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</si>
  <si>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</si>
  <si>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</si>
  <si>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</si>
  <si>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</si>
  <si>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</si>
  <si>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</si>
  <si>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</si>
  <si>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</si>
  <si>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</si>
  <si>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</si>
  <si>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</si>
  <si>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</si>
  <si>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</si>
  <si>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</si>
  <si>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</si>
  <si>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</si>
  <si>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</si>
  <si>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el plan de fortalecimiento institucional para el Sistema de Gestión de la entidad y hacer seguimiento trimestral a los avances del mismo.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</si>
  <si>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</si>
  <si>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</si>
  <si>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</si>
  <si>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</si>
  <si>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</si>
  <si>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</si>
  <si>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</si>
  <si>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</si>
  <si>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</si>
  <si>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</si>
  <si>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 xml:space="preserve">Formular, ejecutar y hacer seguimiento al  plan de accesibilidad para la vigencia. </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</si>
  <si>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</si>
  <si>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</si>
  <si>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</si>
  <si>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</si>
  <si>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</si>
  <si>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 xml:space="preserve">Desarrollar y hacer seguimiento al plan de trabajo para la gestión del riesgo en la entidad </t>
  </si>
  <si>
    <t>Formular y desarrollar el Programa Anual de Auditoria para evaluar la gestión institucional.</t>
  </si>
  <si>
    <t>Realizar seguimiento al cumplimiento y efectividad de las acciones de mejoramiento generadas en las diferentes fuentes de evaluación.</t>
  </si>
  <si>
    <t>FORMULACIÓN PLAN DE ACCIÓN SECTORIAL 2018</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</si>
  <si>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</si>
  <si>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</si>
  <si>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</si>
  <si>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</si>
  <si>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</si>
  <si>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</si>
  <si>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</si>
  <si>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</si>
  <si>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</si>
  <si>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</si>
  <si>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</si>
  <si>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</si>
  <si>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</si>
  <si>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</si>
  <si>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</si>
  <si>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</si>
  <si>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</si>
  <si>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</si>
  <si>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</si>
  <si>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</si>
  <si>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</si>
  <si>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</si>
  <si>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</si>
  <si>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</si>
  <si>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</si>
  <si>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</si>
  <si>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</si>
  <si>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 xml:space="preserve">Evaluar el grado de cumplimiento del indice de coherencia y buen gobierno por cada una de las entidades </t>
  </si>
  <si>
    <t xml:space="preserve">Realizar el autodiagnóstico del MIPG V2 para la entidad y elaborar el plan de trabajo pàra fortalecer las poíticas de gestión y desempeño institucional y el cumplimiento de requisitos </t>
  </si>
  <si>
    <t>Realizar la ejecución presupuestal de la entidad realizando los ajustes a los que haya lugar.</t>
  </si>
  <si>
    <t>Formular y ejecutar Plan para la implementación de la Estrategia de Gobierno Digital para la entidad en función de los lineamiento de Min Tic para el efecto y los cuatro ejes que lo comprenden (Tics para gobierno abierto, Tic para servicios, TIC para la gestión y Seguridad de la información) .</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</si>
  <si>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</si>
  <si>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</si>
  <si>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Formular y ejecutar el plan de trabajo para la implementación de la guía del sello de la excelencia de la que trata el numeral 3.2.2.1 Política de Servicio al ciudadano del Manual Operativo Sistema de Gestión Mipg.</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</si>
  <si>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</si>
  <si>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</si>
  <si>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</si>
  <si>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</si>
  <si>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</si>
  <si>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</si>
  <si>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</si>
  <si>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</si>
  <si>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</si>
  <si>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</si>
  <si>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</si>
  <si>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cumplimiento del plan de trabajo para implementar la guía de sello de excelencia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</si>
  <si>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</si>
  <si>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</si>
  <si>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</si>
  <si>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</si>
  <si>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</si>
  <si>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</si>
  <si>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</si>
  <si>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</si>
  <si>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</si>
  <si>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</si>
  <si>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</si>
  <si>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</si>
  <si>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</si>
  <si>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</si>
  <si>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</si>
  <si>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</si>
  <si>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</si>
  <si>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</si>
  <si>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en la deficinión o ajuste de la metodología/procedimiento(s) y la estrategia para la gestión del conocimiento</t>
  </si>
  <si>
    <t>% de cumplimiento definición y ejecución plan de trabajo</t>
  </si>
  <si>
    <t xml:space="preserve">Cumplimiento Plan Estrategico TH </t>
  </si>
  <si>
    <r>
      <rPr>
        <b/>
        <sz val="11"/>
        <rFont val="Calibri"/>
        <family val="2"/>
        <scheme val="minor"/>
      </rPr>
      <t xml:space="preserve">DISEÑAR, ACTUALIZAR Y HACER SEGUIMIENTO AL PLAN ESTRATEGICO DE TALENTO HUMANO: </t>
    </r>
    <r>
      <rPr>
        <sz val="11"/>
        <rFont val="Calibri"/>
        <family val="2"/>
        <scheme val="minor"/>
      </rPr>
      <t xml:space="preserve">Actualizar y hacer seguimiento del plan estratégico de Talento Humano, con todos los componentes definidos y rutas determinadas por el MIPG. </t>
    </r>
  </si>
  <si>
    <t>01/0172018</t>
  </si>
  <si>
    <t xml:space="preserve">30/032018 </t>
  </si>
  <si>
    <t xml:space="preserve">Poblacion Caracterizada </t>
  </si>
  <si>
    <t>100 % Población Caracterizada</t>
  </si>
  <si>
    <r>
      <rPr>
        <b/>
        <sz val="11"/>
        <rFont val="Calibri"/>
        <family val="2"/>
        <scheme val="minor"/>
      </rPr>
      <t xml:space="preserve">DIRECCIONAMIENTO  PLANEACION Y CARACTERIZACION : </t>
    </r>
    <r>
      <rPr>
        <sz val="11"/>
        <rFont val="Calibri"/>
        <family val="2"/>
        <scheme val="minor"/>
      </rPr>
      <t xml:space="preserve"> 
1. Realizar la caracterización de  los servidores de Entidad Adscrita y/o Vinculada y su núcleo familiar. 
2. Realizar el diagnòstico del talento humano de la misma en los componentes del PETH, referencia Matriz GETH. ( Medicion y seguimiento) </t>
    </r>
  </si>
  <si>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</si>
  <si>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</si>
  <si>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</si>
  <si>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</si>
  <si>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Gestion del Conocimiento. </t>
    </r>
  </si>
  <si>
    <r>
      <rPr>
        <b/>
        <sz val="11"/>
        <rFont val="Calibri"/>
        <family val="2"/>
        <scheme val="minor"/>
      </rPr>
      <t xml:space="preserve">VINCULACION, DESARROLLO Y CRECIMIENTO Y DESVINCULACION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</si>
  <si>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</si>
  <si>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</si>
  <si>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</si>
  <si>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t>Númerico</t>
  </si>
  <si>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</si>
  <si>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Estrategia "Mejorando Ando"</t>
  </si>
  <si>
    <t>Desarrollar una estrategia para fortalecer la cultura del autocontrol y  la autoevaluación en la entidad.
Interrelación con las áreas</t>
  </si>
  <si>
    <t>Plan de Trabajo para la Gestión del Riesgo</t>
  </si>
  <si>
    <t>Programa Anual de Auditoría</t>
  </si>
  <si>
    <t xml:space="preserve">Plan de Mejoramiento </t>
  </si>
  <si>
    <t>Cumplimiento plan de trabajo de Vinculación, Desarrollo Y Crecimiento Y Desvinculación   Laboral</t>
  </si>
  <si>
    <t>Formular el presupuesto armonizando  la planeación estratégica y la programación presupuestal para la toma de decisiones.</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</si>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</sst>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quot;$&quot;\ * #,##0.00_ ;_ &quot;$&quot;\ * \-#,##0.00_ ;_ &quot;$&quot;\ * &quot;-&quot;??_ ;_ @_ "/>
    <numFmt numFmtId="165" formatCode="_ * #,##0.00_ ;_ * \-#,##0.00_ ;_ * &quot;-&quot;??_ ;_ @_ "/>
    <numFmt numFmtId="166" formatCode="0.0%"/>
  </numFmts>
  <fonts count="12" x14ac:knownFonts="1">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theme="8" tint="-0.24994659260841701"/>
      </right>
      <top/>
      <bottom style="hair">
        <color theme="8" tint="-0.24994659260841701"/>
      </bottom>
      <diagonal/>
    </border>
    <border>
      <left style="hair">
        <color theme="8" tint="-0.24994659260841701"/>
      </left>
      <right style="hair">
        <color theme="8" tint="-0.24994659260841701"/>
      </right>
      <top/>
      <bottom style="hair">
        <color theme="8" tint="-0.24994659260841701"/>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s>
  <cellStyleXfs count="11">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124">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6" fillId="8"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9" fillId="0" borderId="7" xfId="0" applyFont="1" applyBorder="1" applyAlignment="1">
      <alignment horizontal="justify" vertical="center" wrapText="1"/>
    </xf>
    <xf numFmtId="0" fontId="9" fillId="0" borderId="7" xfId="0" applyFont="1" applyFill="1" applyBorder="1" applyAlignment="1">
      <alignment horizontal="justify" vertical="center" wrapText="1"/>
    </xf>
    <xf numFmtId="0" fontId="6"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9" fontId="5" fillId="4" borderId="7"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9" fontId="9" fillId="0" borderId="1" xfId="7" applyFont="1" applyBorder="1" applyAlignment="1">
      <alignment horizontal="center" vertical="center" wrapText="1"/>
    </xf>
    <xf numFmtId="9" fontId="0" fillId="0" borderId="0" xfId="7" applyFont="1"/>
    <xf numFmtId="0" fontId="5" fillId="4" borderId="7" xfId="0" applyFont="1" applyFill="1" applyBorder="1" applyAlignment="1">
      <alignment horizontal="center" vertical="center"/>
    </xf>
    <xf numFmtId="9" fontId="5" fillId="4" borderId="7" xfId="7" applyFont="1" applyFill="1" applyBorder="1" applyAlignment="1">
      <alignment horizontal="center" vertical="center"/>
    </xf>
    <xf numFmtId="0" fontId="5" fillId="4" borderId="18" xfId="0" applyFont="1" applyFill="1" applyBorder="1" applyAlignment="1">
      <alignment horizontal="center" vertical="center" wrapText="1"/>
    </xf>
    <xf numFmtId="14" fontId="5" fillId="4" borderId="19" xfId="0" applyNumberFormat="1" applyFont="1" applyFill="1" applyBorder="1" applyAlignment="1">
      <alignment horizontal="center" vertical="center" wrapText="1"/>
    </xf>
    <xf numFmtId="14" fontId="5" fillId="4" borderId="20" xfId="0" applyNumberFormat="1" applyFont="1" applyFill="1" applyBorder="1" applyAlignment="1">
      <alignment horizontal="center" vertical="center" wrapText="1"/>
    </xf>
    <xf numFmtId="0" fontId="5" fillId="4" borderId="18" xfId="0" applyFont="1" applyFill="1" applyBorder="1" applyAlignment="1">
      <alignment horizontal="justify" vertical="center" wrapText="1"/>
    </xf>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6" fillId="8"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9" fillId="0" borderId="7" xfId="0" applyFont="1" applyBorder="1" applyAlignment="1">
      <alignment horizontal="justify" vertical="center" wrapText="1"/>
    </xf>
    <xf numFmtId="0" fontId="0" fillId="0" borderId="0" xfId="0" applyAlignment="1">
      <alignment horizontal="left" wrapText="1"/>
    </xf>
    <xf numFmtId="0" fontId="0" fillId="0" borderId="0" xfId="0" applyAlignment="1">
      <alignment wrapText="1"/>
    </xf>
    <xf numFmtId="0" fontId="2" fillId="0" borderId="0" xfId="0" applyFont="1" applyAlignment="1">
      <alignment horizontal="left" wrapText="1"/>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0" fontId="9"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166" fontId="5" fillId="0" borderId="1" xfId="0" applyNumberFormat="1" applyFont="1" applyFill="1" applyBorder="1" applyAlignment="1">
      <alignment horizontal="center" vertical="center"/>
    </xf>
    <xf numFmtId="166" fontId="0" fillId="0" borderId="0" xfId="0" applyNumberFormat="1" applyAlignment="1">
      <alignment horizontal="center" vertical="center"/>
    </xf>
    <xf numFmtId="0" fontId="2" fillId="0" borderId="0" xfId="0" applyFont="1"/>
    <xf numFmtId="0" fontId="6" fillId="8" borderId="7" xfId="0"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0" xfId="0" applyFont="1" applyFill="1" applyBorder="1" applyAlignment="1">
      <alignment horizontal="center" vertical="center"/>
    </xf>
    <xf numFmtId="0" fontId="7" fillId="9" borderId="12" xfId="0" applyFont="1" applyFill="1" applyBorder="1" applyAlignment="1">
      <alignment horizontal="center" vertical="center"/>
    </xf>
    <xf numFmtId="0" fontId="8" fillId="8" borderId="7"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5" fillId="4" borderId="13"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9" fontId="5" fillId="0" borderId="13" xfId="0" applyNumberFormat="1" applyFont="1" applyFill="1" applyBorder="1" applyAlignment="1">
      <alignment horizontal="center" vertical="center"/>
    </xf>
    <xf numFmtId="9" fontId="5" fillId="0" borderId="14" xfId="0" applyNumberFormat="1" applyFont="1" applyFill="1" applyBorder="1" applyAlignment="1">
      <alignment horizontal="center"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0" fillId="0" borderId="15"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8" fillId="8"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8"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9" fontId="8" fillId="8" borderId="7" xfId="7"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7" xfId="0" applyFont="1" applyBorder="1" applyAlignment="1">
      <alignment horizontal="center" vertical="center" wrapText="1"/>
    </xf>
    <xf numFmtId="9" fontId="9" fillId="0" borderId="7" xfId="0" applyNumberFormat="1" applyFont="1" applyFill="1" applyBorder="1" applyAlignment="1">
      <alignment horizontal="center" vertical="center" wrapText="1"/>
    </xf>
    <xf numFmtId="0" fontId="9" fillId="0" borderId="13" xfId="0" applyFont="1" applyFill="1" applyBorder="1" applyAlignment="1">
      <alignment horizontal="justify" vertical="center" wrapText="1"/>
    </xf>
    <xf numFmtId="0" fontId="9" fillId="0" borderId="14" xfId="0" applyFont="1" applyFill="1" applyBorder="1" applyAlignment="1">
      <alignment horizontal="justify" vertical="center" wrapText="1"/>
    </xf>
  </cellXfs>
  <cellStyles count="11">
    <cellStyle name="Millares 2" xfId="1"/>
    <cellStyle name="Millares 2 2" xfId="8"/>
    <cellStyle name="Moneda 2" xfId="2"/>
    <cellStyle name="Moneda 2 2" xfId="9"/>
    <cellStyle name="Normal" xfId="0" builtinId="0"/>
    <cellStyle name="Normal 2" xfId="3"/>
    <cellStyle name="Normal 3" xfId="6"/>
    <cellStyle name="Porcentaje" xfId="7" builtinId="5"/>
    <cellStyle name="Porcentual 2" xfId="4"/>
    <cellStyle name="Porcentual 2 2" xfId="10"/>
    <cellStyle name="Porcentual 3" xfId="5"/>
  </cellStyles>
  <dxfs count="0"/>
  <tableStyles count="0" defaultTableStyle="TableStyleMedium9" defaultPivotStyle="PivotStyleLight16"/>
  <colors>
    <mruColors>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O17"/>
  <sheetViews>
    <sheetView tabSelected="1" zoomScale="70" zoomScaleNormal="70" workbookViewId="0">
      <selection activeCell="A5" sqref="A5:A7"/>
    </sheetView>
  </sheetViews>
  <sheetFormatPr baseColWidth="10" defaultColWidth="10.7109375" defaultRowHeight="12.75" x14ac:dyDescent="0.2"/>
  <cols>
    <col min="1" max="1" width="19.7109375" customWidth="1"/>
    <col min="2" max="2" width="19.85546875" customWidth="1"/>
    <col min="3" max="3" width="19.5703125" style="42" customWidth="1"/>
    <col min="4" max="4" width="18" customWidth="1"/>
    <col min="5" max="5" width="25.140625" customWidth="1"/>
    <col min="6" max="6" width="17.5703125" customWidth="1"/>
    <col min="7" max="7" width="31.42578125" customWidth="1"/>
    <col min="8" max="8" width="14" customWidth="1"/>
    <col min="9" max="9" width="14.42578125" customWidth="1"/>
    <col min="10" max="13" width="15" customWidth="1"/>
  </cols>
  <sheetData>
    <row r="1" spans="1:15" x14ac:dyDescent="0.2">
      <c r="A1" s="40"/>
      <c r="B1" s="40"/>
      <c r="D1" s="40"/>
      <c r="E1" s="40"/>
      <c r="F1" s="40"/>
      <c r="G1" s="40"/>
      <c r="H1" s="40"/>
      <c r="I1" s="40"/>
      <c r="J1" s="40"/>
      <c r="K1" s="40"/>
      <c r="L1" s="40"/>
      <c r="M1" s="40"/>
      <c r="N1" s="40"/>
      <c r="O1" s="40"/>
    </row>
    <row r="2" spans="1:15" x14ac:dyDescent="0.2">
      <c r="A2" s="40"/>
      <c r="B2" s="40"/>
      <c r="D2" s="40"/>
      <c r="E2" s="40"/>
      <c r="F2" s="40"/>
      <c r="G2" s="40"/>
      <c r="H2" s="40"/>
      <c r="I2" s="40"/>
      <c r="J2" s="40"/>
      <c r="K2" s="40"/>
      <c r="L2" s="40"/>
      <c r="M2" s="40"/>
      <c r="N2" s="40"/>
      <c r="O2" s="40"/>
    </row>
    <row r="3" spans="1:15" x14ac:dyDescent="0.2">
      <c r="A3" s="40"/>
      <c r="B3" s="40"/>
      <c r="D3" s="40"/>
      <c r="E3" s="40"/>
      <c r="F3" s="40"/>
      <c r="G3" s="40"/>
      <c r="H3" s="40"/>
      <c r="I3" s="40"/>
      <c r="J3" s="40"/>
      <c r="K3" s="40"/>
      <c r="L3" s="40"/>
      <c r="M3" s="40"/>
      <c r="N3" s="40"/>
      <c r="O3" s="40"/>
    </row>
    <row r="4" spans="1:15" ht="33.75" x14ac:dyDescent="0.2">
      <c r="A4" s="68" t="s">
        <v>103</v>
      </c>
      <c r="B4" s="69"/>
      <c r="C4" s="69"/>
      <c r="D4" s="69"/>
      <c r="E4" s="69"/>
      <c r="F4" s="69"/>
      <c r="G4" s="69"/>
      <c r="H4" s="69"/>
      <c r="I4" s="69"/>
      <c r="J4" s="69"/>
      <c r="K4" s="69"/>
      <c r="L4" s="69"/>
      <c r="M4" s="70"/>
      <c r="N4" s="43"/>
      <c r="O4" s="43"/>
    </row>
    <row r="5" spans="1:15" ht="18.75" x14ac:dyDescent="0.2">
      <c r="A5" s="71" t="s">
        <v>104</v>
      </c>
      <c r="B5" s="71" t="s">
        <v>74</v>
      </c>
      <c r="C5" s="71" t="s">
        <v>65</v>
      </c>
      <c r="D5" s="71" t="s">
        <v>66</v>
      </c>
      <c r="E5" s="71" t="s">
        <v>67</v>
      </c>
      <c r="F5" s="71" t="s">
        <v>68</v>
      </c>
      <c r="G5" s="71" t="s">
        <v>69</v>
      </c>
      <c r="H5" s="73" t="s">
        <v>70</v>
      </c>
      <c r="I5" s="73"/>
      <c r="J5" s="74" t="s">
        <v>79</v>
      </c>
      <c r="K5" s="75"/>
      <c r="L5" s="75"/>
      <c r="M5" s="76"/>
      <c r="N5" s="43"/>
      <c r="O5" s="43"/>
    </row>
    <row r="6" spans="1:15" ht="15.75" x14ac:dyDescent="0.2">
      <c r="A6" s="71"/>
      <c r="B6" s="71"/>
      <c r="C6" s="71"/>
      <c r="D6" s="71"/>
      <c r="E6" s="71"/>
      <c r="F6" s="71"/>
      <c r="G6" s="71"/>
      <c r="H6" s="67" t="s">
        <v>71</v>
      </c>
      <c r="I6" s="67" t="s">
        <v>72</v>
      </c>
      <c r="J6" s="47" t="s">
        <v>75</v>
      </c>
      <c r="K6" s="47" t="s">
        <v>76</v>
      </c>
      <c r="L6" s="47" t="s">
        <v>77</v>
      </c>
      <c r="M6" s="47" t="s">
        <v>78</v>
      </c>
      <c r="N6" s="43"/>
      <c r="O6" s="43"/>
    </row>
    <row r="7" spans="1:15" ht="45.75" customHeight="1" x14ac:dyDescent="0.2">
      <c r="A7" s="71"/>
      <c r="B7" s="71"/>
      <c r="C7" s="71"/>
      <c r="D7" s="71"/>
      <c r="E7" s="71"/>
      <c r="F7" s="71"/>
      <c r="G7" s="72"/>
      <c r="H7" s="67"/>
      <c r="I7" s="67"/>
      <c r="J7" s="48" t="s">
        <v>64</v>
      </c>
      <c r="K7" s="48" t="s">
        <v>64</v>
      </c>
      <c r="L7" s="48" t="s">
        <v>64</v>
      </c>
      <c r="M7" s="48" t="s">
        <v>64</v>
      </c>
      <c r="N7" s="43"/>
      <c r="O7" s="43"/>
    </row>
    <row r="8" spans="1:15" ht="66.75" customHeight="1" x14ac:dyDescent="0.2">
      <c r="A8" s="80" t="s">
        <v>60</v>
      </c>
      <c r="B8" s="77" t="s">
        <v>89</v>
      </c>
      <c r="C8" s="89" t="s">
        <v>170</v>
      </c>
      <c r="D8" s="85">
        <v>0.2</v>
      </c>
      <c r="E8" s="44" t="s">
        <v>186</v>
      </c>
      <c r="F8" s="44">
        <v>1</v>
      </c>
      <c r="G8" s="83" t="s">
        <v>171</v>
      </c>
      <c r="H8" s="44" t="s">
        <v>172</v>
      </c>
      <c r="I8" s="45" t="s">
        <v>173</v>
      </c>
      <c r="J8" s="35">
        <v>1</v>
      </c>
      <c r="K8" s="35">
        <v>0</v>
      </c>
      <c r="L8" s="35">
        <v>0</v>
      </c>
      <c r="M8" s="35">
        <v>0</v>
      </c>
      <c r="N8" s="43"/>
      <c r="O8" s="43"/>
    </row>
    <row r="9" spans="1:15" ht="61.5" customHeight="1" x14ac:dyDescent="0.2">
      <c r="A9" s="81"/>
      <c r="B9" s="78"/>
      <c r="C9" s="89"/>
      <c r="D9" s="86"/>
      <c r="E9" s="44" t="s">
        <v>106</v>
      </c>
      <c r="F9" s="53">
        <v>1</v>
      </c>
      <c r="G9" s="84"/>
      <c r="H9" s="44" t="s">
        <v>172</v>
      </c>
      <c r="I9" s="45">
        <v>43465</v>
      </c>
      <c r="J9" s="35">
        <v>0.25</v>
      </c>
      <c r="K9" s="35">
        <v>0.5</v>
      </c>
      <c r="L9" s="35">
        <v>0.75</v>
      </c>
      <c r="M9" s="35">
        <v>1</v>
      </c>
      <c r="N9" s="43"/>
      <c r="O9" s="43"/>
    </row>
    <row r="10" spans="1:15" ht="31.5" customHeight="1" x14ac:dyDescent="0.2">
      <c r="A10" s="81"/>
      <c r="B10" s="78"/>
      <c r="C10" s="92" t="s">
        <v>174</v>
      </c>
      <c r="D10" s="85">
        <v>0.2</v>
      </c>
      <c r="E10" s="44" t="s">
        <v>106</v>
      </c>
      <c r="F10" s="44" t="s">
        <v>175</v>
      </c>
      <c r="G10" s="83" t="s">
        <v>176</v>
      </c>
      <c r="H10" s="54">
        <v>43101</v>
      </c>
      <c r="I10" s="45">
        <v>43190</v>
      </c>
      <c r="J10" s="35">
        <v>1</v>
      </c>
      <c r="K10" s="35">
        <v>1</v>
      </c>
      <c r="L10" s="35">
        <v>1</v>
      </c>
      <c r="M10" s="35">
        <v>1</v>
      </c>
      <c r="N10" s="43"/>
      <c r="O10" s="43"/>
    </row>
    <row r="11" spans="1:15" ht="124.5" customHeight="1" x14ac:dyDescent="0.2">
      <c r="A11" s="81"/>
      <c r="B11" s="78"/>
      <c r="C11" s="93"/>
      <c r="D11" s="86"/>
      <c r="E11" s="44" t="s">
        <v>106</v>
      </c>
      <c r="F11" s="44" t="s">
        <v>177</v>
      </c>
      <c r="G11" s="84"/>
      <c r="H11" s="54">
        <v>43101</v>
      </c>
      <c r="I11" s="45">
        <v>43465</v>
      </c>
      <c r="J11" s="35">
        <v>0.25</v>
      </c>
      <c r="K11" s="35">
        <v>0.5</v>
      </c>
      <c r="L11" s="35">
        <v>0.75</v>
      </c>
      <c r="M11" s="35">
        <v>1</v>
      </c>
      <c r="N11" s="43"/>
      <c r="O11" s="52"/>
    </row>
    <row r="12" spans="1:15" ht="75.75" customHeight="1" x14ac:dyDescent="0.2">
      <c r="A12" s="81"/>
      <c r="B12" s="78"/>
      <c r="C12" s="53" t="s">
        <v>178</v>
      </c>
      <c r="D12" s="46">
        <v>0.2</v>
      </c>
      <c r="E12" s="44" t="s">
        <v>106</v>
      </c>
      <c r="F12" s="44">
        <v>100</v>
      </c>
      <c r="G12" s="49" t="s">
        <v>179</v>
      </c>
      <c r="H12" s="54">
        <v>43101</v>
      </c>
      <c r="I12" s="45">
        <v>43465</v>
      </c>
      <c r="J12" s="35">
        <v>0.25</v>
      </c>
      <c r="K12" s="35">
        <v>0.5</v>
      </c>
      <c r="L12" s="35">
        <v>0.75</v>
      </c>
      <c r="M12" s="35">
        <v>1</v>
      </c>
      <c r="N12" s="43"/>
      <c r="O12" s="51"/>
    </row>
    <row r="13" spans="1:15" ht="186" customHeight="1" x14ac:dyDescent="0.2">
      <c r="A13" s="81"/>
      <c r="B13" s="78"/>
      <c r="C13" s="53" t="s">
        <v>180</v>
      </c>
      <c r="D13" s="46">
        <v>0.1</v>
      </c>
      <c r="E13" s="44" t="s">
        <v>106</v>
      </c>
      <c r="F13" s="44">
        <v>100</v>
      </c>
      <c r="G13" s="49" t="s">
        <v>181</v>
      </c>
      <c r="H13" s="54">
        <v>43101</v>
      </c>
      <c r="I13" s="45">
        <v>43465</v>
      </c>
      <c r="J13" s="35">
        <v>0.25</v>
      </c>
      <c r="K13" s="35">
        <v>0.5</v>
      </c>
      <c r="L13" s="35">
        <v>0.75</v>
      </c>
      <c r="M13" s="35">
        <v>1</v>
      </c>
      <c r="N13" s="43"/>
      <c r="O13" s="50"/>
    </row>
    <row r="14" spans="1:15" ht="309.75" customHeight="1" x14ac:dyDescent="0.2">
      <c r="A14" s="81"/>
      <c r="B14" s="78"/>
      <c r="C14" s="120" t="s">
        <v>193</v>
      </c>
      <c r="D14" s="46">
        <v>0.1</v>
      </c>
      <c r="E14" s="44" t="s">
        <v>106</v>
      </c>
      <c r="F14" s="53">
        <v>0.8</v>
      </c>
      <c r="G14" s="49" t="s">
        <v>182</v>
      </c>
      <c r="H14" s="44" t="s">
        <v>172</v>
      </c>
      <c r="I14" s="45">
        <v>43465</v>
      </c>
      <c r="J14" s="35">
        <v>0.25</v>
      </c>
      <c r="K14" s="35">
        <v>0.5</v>
      </c>
      <c r="L14" s="35">
        <v>0.75</v>
      </c>
      <c r="M14" s="35">
        <v>1</v>
      </c>
      <c r="N14" s="43"/>
      <c r="O14" s="50"/>
    </row>
    <row r="15" spans="1:15" ht="172.5" customHeight="1" x14ac:dyDescent="0.2">
      <c r="A15" s="81"/>
      <c r="B15" s="79"/>
      <c r="C15" s="41" t="s">
        <v>183</v>
      </c>
      <c r="D15" s="46">
        <v>0.1</v>
      </c>
      <c r="E15" s="44" t="s">
        <v>106</v>
      </c>
      <c r="F15" s="53">
        <v>0.9</v>
      </c>
      <c r="G15" s="49" t="s">
        <v>187</v>
      </c>
      <c r="H15" s="44" t="s">
        <v>172</v>
      </c>
      <c r="I15" s="45">
        <v>43465</v>
      </c>
      <c r="J15" s="35">
        <v>0.25</v>
      </c>
      <c r="K15" s="35">
        <v>0.5</v>
      </c>
      <c r="L15" s="35">
        <v>0.75</v>
      </c>
      <c r="M15" s="35">
        <v>1</v>
      </c>
      <c r="N15" s="43"/>
      <c r="O15" s="50"/>
    </row>
    <row r="16" spans="1:15" ht="35.25" customHeight="1" x14ac:dyDescent="0.2">
      <c r="A16" s="81"/>
      <c r="B16" s="77" t="s">
        <v>90</v>
      </c>
      <c r="C16" s="90" t="s">
        <v>184</v>
      </c>
      <c r="D16" s="85">
        <v>0.1</v>
      </c>
      <c r="E16" s="44" t="s">
        <v>186</v>
      </c>
      <c r="F16" s="44">
        <v>1</v>
      </c>
      <c r="G16" s="87" t="s">
        <v>185</v>
      </c>
      <c r="H16" s="44" t="s">
        <v>172</v>
      </c>
      <c r="I16" s="45" t="s">
        <v>173</v>
      </c>
      <c r="J16" s="35">
        <v>1</v>
      </c>
      <c r="K16" s="35">
        <v>1</v>
      </c>
      <c r="L16" s="35">
        <v>1</v>
      </c>
      <c r="M16" s="35">
        <v>1</v>
      </c>
      <c r="N16" s="43"/>
      <c r="O16" s="50"/>
    </row>
    <row r="17" spans="1:15" ht="35.25" customHeight="1" x14ac:dyDescent="0.2">
      <c r="A17" s="82"/>
      <c r="B17" s="79"/>
      <c r="C17" s="91"/>
      <c r="D17" s="86"/>
      <c r="E17" s="44" t="s">
        <v>106</v>
      </c>
      <c r="F17" s="53">
        <v>1</v>
      </c>
      <c r="G17" s="88"/>
      <c r="H17" s="44" t="s">
        <v>172</v>
      </c>
      <c r="I17" s="45">
        <v>43465</v>
      </c>
      <c r="J17" s="35">
        <v>0.25</v>
      </c>
      <c r="K17" s="35">
        <v>0.5</v>
      </c>
      <c r="L17" s="35">
        <v>0.75</v>
      </c>
      <c r="M17" s="35">
        <v>1</v>
      </c>
      <c r="N17" s="40"/>
      <c r="O17" s="40"/>
    </row>
  </sheetData>
  <mergeCells count="24">
    <mergeCell ref="B8:B15"/>
    <mergeCell ref="A8:A17"/>
    <mergeCell ref="G10:G11"/>
    <mergeCell ref="D16:D17"/>
    <mergeCell ref="G16:G17"/>
    <mergeCell ref="C8:C9"/>
    <mergeCell ref="D8:D9"/>
    <mergeCell ref="G8:G9"/>
    <mergeCell ref="B16:B17"/>
    <mergeCell ref="C16:C17"/>
    <mergeCell ref="C10:C11"/>
    <mergeCell ref="D10:D11"/>
    <mergeCell ref="H6:H7"/>
    <mergeCell ref="I6:I7"/>
    <mergeCell ref="A4:M4"/>
    <mergeCell ref="A5:A7"/>
    <mergeCell ref="B5:B7"/>
    <mergeCell ref="C5:C7"/>
    <mergeCell ref="D5:D7"/>
    <mergeCell ref="E5:E7"/>
    <mergeCell ref="F5:F7"/>
    <mergeCell ref="G5:G7"/>
    <mergeCell ref="H5:I5"/>
    <mergeCell ref="J5:M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4:O15"/>
  <sheetViews>
    <sheetView zoomScale="70" zoomScaleNormal="70" workbookViewId="0">
      <selection activeCell="A5" sqref="A5:A7"/>
    </sheetView>
  </sheetViews>
  <sheetFormatPr baseColWidth="10" defaultColWidth="10.7109375" defaultRowHeight="12.75" x14ac:dyDescent="0.2"/>
  <cols>
    <col min="1" max="1" width="18.28515625" customWidth="1"/>
    <col min="2" max="2" width="24.140625" customWidth="1"/>
    <col min="3" max="3" width="17.28515625" customWidth="1"/>
    <col min="4" max="4" width="17.7109375" customWidth="1"/>
    <col min="5" max="5" width="14.42578125" customWidth="1"/>
    <col min="7" max="7" width="35.85546875" customWidth="1"/>
    <col min="8" max="9" width="15.85546875" customWidth="1"/>
    <col min="10" max="13" width="17.28515625" customWidth="1"/>
    <col min="15" max="15" width="11.85546875" customWidth="1"/>
  </cols>
  <sheetData>
    <row r="4" spans="1:15" ht="33.75" x14ac:dyDescent="0.2">
      <c r="A4" s="97" t="s">
        <v>103</v>
      </c>
      <c r="B4" s="97"/>
      <c r="C4" s="97"/>
      <c r="D4" s="97"/>
      <c r="E4" s="97"/>
      <c r="F4" s="97"/>
      <c r="G4" s="97"/>
      <c r="H4" s="97"/>
      <c r="I4" s="97"/>
      <c r="J4" s="97"/>
      <c r="K4" s="97"/>
      <c r="L4" s="97"/>
      <c r="M4" s="97"/>
    </row>
    <row r="5" spans="1:15" ht="18.75" x14ac:dyDescent="0.2">
      <c r="A5" s="96" t="s">
        <v>104</v>
      </c>
      <c r="B5" s="96" t="s">
        <v>74</v>
      </c>
      <c r="C5" s="96" t="s">
        <v>65</v>
      </c>
      <c r="D5" s="96" t="s">
        <v>66</v>
      </c>
      <c r="E5" s="96" t="s">
        <v>67</v>
      </c>
      <c r="F5" s="96" t="s">
        <v>68</v>
      </c>
      <c r="G5" s="96" t="s">
        <v>69</v>
      </c>
      <c r="H5" s="98" t="s">
        <v>70</v>
      </c>
      <c r="I5" s="98"/>
      <c r="J5" s="98" t="s">
        <v>79</v>
      </c>
      <c r="K5" s="98"/>
      <c r="L5" s="98"/>
      <c r="M5" s="98"/>
    </row>
    <row r="6" spans="1:15" ht="15.75" x14ac:dyDescent="0.2">
      <c r="A6" s="96"/>
      <c r="B6" s="96"/>
      <c r="C6" s="96"/>
      <c r="D6" s="96"/>
      <c r="E6" s="96"/>
      <c r="F6" s="96"/>
      <c r="G6" s="96"/>
      <c r="H6" s="99" t="s">
        <v>71</v>
      </c>
      <c r="I6" s="99" t="s">
        <v>72</v>
      </c>
      <c r="J6" s="15" t="s">
        <v>75</v>
      </c>
      <c r="K6" s="15" t="s">
        <v>76</v>
      </c>
      <c r="L6" s="15" t="s">
        <v>77</v>
      </c>
      <c r="M6" s="15" t="s">
        <v>78</v>
      </c>
    </row>
    <row r="7" spans="1:15" ht="41.25" customHeight="1" x14ac:dyDescent="0.2">
      <c r="A7" s="96"/>
      <c r="B7" s="96"/>
      <c r="C7" s="96"/>
      <c r="D7" s="96"/>
      <c r="E7" s="96"/>
      <c r="F7" s="96"/>
      <c r="G7" s="96"/>
      <c r="H7" s="99"/>
      <c r="I7" s="99"/>
      <c r="J7" s="16" t="s">
        <v>64</v>
      </c>
      <c r="K7" s="16" t="s">
        <v>64</v>
      </c>
      <c r="L7" s="16" t="s">
        <v>64</v>
      </c>
      <c r="M7" s="16" t="s">
        <v>64</v>
      </c>
    </row>
    <row r="8" spans="1:15" ht="172.5" customHeight="1" x14ac:dyDescent="0.2">
      <c r="A8" s="94" t="s">
        <v>16</v>
      </c>
      <c r="B8" s="95" t="s">
        <v>80</v>
      </c>
      <c r="C8" s="17" t="s">
        <v>105</v>
      </c>
      <c r="D8" s="64">
        <v>0.25</v>
      </c>
      <c r="E8" s="18" t="s">
        <v>106</v>
      </c>
      <c r="F8" s="18">
        <v>100</v>
      </c>
      <c r="G8" s="26" t="s">
        <v>120</v>
      </c>
      <c r="H8" s="19">
        <v>43101</v>
      </c>
      <c r="I8" s="20" t="s">
        <v>107</v>
      </c>
      <c r="J8" s="21">
        <v>0.15</v>
      </c>
      <c r="K8" s="21">
        <v>0.3</v>
      </c>
      <c r="L8" s="21">
        <v>0.7</v>
      </c>
      <c r="M8" s="21">
        <v>1</v>
      </c>
    </row>
    <row r="9" spans="1:15" ht="114.75" customHeight="1" x14ac:dyDescent="0.2">
      <c r="A9" s="94"/>
      <c r="B9" s="95"/>
      <c r="C9" s="17" t="s">
        <v>112</v>
      </c>
      <c r="D9" s="64">
        <v>2.5000000000000001E-2</v>
      </c>
      <c r="E9" s="18" t="s">
        <v>113</v>
      </c>
      <c r="F9" s="18">
        <v>1</v>
      </c>
      <c r="G9" s="26" t="s">
        <v>108</v>
      </c>
      <c r="H9" s="19">
        <v>43191</v>
      </c>
      <c r="I9" s="20" t="s">
        <v>107</v>
      </c>
      <c r="J9" s="21">
        <v>0</v>
      </c>
      <c r="K9" s="21">
        <v>0.3</v>
      </c>
      <c r="L9" s="21">
        <v>0.6</v>
      </c>
      <c r="M9" s="21">
        <v>1</v>
      </c>
    </row>
    <row r="10" spans="1:15" ht="108.75" customHeight="1" x14ac:dyDescent="0.2">
      <c r="A10" s="94"/>
      <c r="B10" s="95"/>
      <c r="C10" s="17" t="s">
        <v>114</v>
      </c>
      <c r="D10" s="64">
        <v>0.05</v>
      </c>
      <c r="E10" s="18" t="s">
        <v>113</v>
      </c>
      <c r="F10" s="18">
        <v>1</v>
      </c>
      <c r="G10" s="26" t="s">
        <v>109</v>
      </c>
      <c r="H10" s="19">
        <v>43191</v>
      </c>
      <c r="I10" s="20" t="s">
        <v>115</v>
      </c>
      <c r="J10" s="21">
        <v>0</v>
      </c>
      <c r="K10" s="21">
        <v>0.5</v>
      </c>
      <c r="L10" s="21">
        <v>1</v>
      </c>
      <c r="M10" s="21">
        <v>1</v>
      </c>
    </row>
    <row r="11" spans="1:15" ht="130.5" customHeight="1" x14ac:dyDescent="0.2">
      <c r="A11" s="94"/>
      <c r="B11" s="95"/>
      <c r="C11" s="21" t="s">
        <v>116</v>
      </c>
      <c r="D11" s="64">
        <v>0.05</v>
      </c>
      <c r="E11" s="18" t="s">
        <v>113</v>
      </c>
      <c r="F11" s="18">
        <v>1</v>
      </c>
      <c r="G11" s="26" t="s">
        <v>110</v>
      </c>
      <c r="H11" s="19">
        <v>43101</v>
      </c>
      <c r="I11" s="20" t="s">
        <v>107</v>
      </c>
      <c r="J11" s="21">
        <v>0.25</v>
      </c>
      <c r="K11" s="21">
        <v>0.5</v>
      </c>
      <c r="L11" s="21">
        <v>0.75</v>
      </c>
      <c r="M11" s="21">
        <v>1</v>
      </c>
    </row>
    <row r="12" spans="1:15" ht="157.5" customHeight="1" x14ac:dyDescent="0.2">
      <c r="A12" s="94"/>
      <c r="B12" s="95" t="s">
        <v>81</v>
      </c>
      <c r="C12" s="21" t="s">
        <v>197</v>
      </c>
      <c r="D12" s="64">
        <v>7.4999999999999997E-2</v>
      </c>
      <c r="E12" s="18" t="s">
        <v>106</v>
      </c>
      <c r="F12" s="18">
        <v>100</v>
      </c>
      <c r="G12" s="26" t="s">
        <v>194</v>
      </c>
      <c r="H12" s="19">
        <v>43101</v>
      </c>
      <c r="I12" s="20" t="s">
        <v>107</v>
      </c>
      <c r="J12" s="21">
        <v>0.15</v>
      </c>
      <c r="K12" s="21">
        <v>0.3</v>
      </c>
      <c r="L12" s="21">
        <v>0.6</v>
      </c>
      <c r="M12" s="21">
        <v>1</v>
      </c>
      <c r="O12" s="66"/>
    </row>
    <row r="13" spans="1:15" ht="151.5" customHeight="1" x14ac:dyDescent="0.2">
      <c r="A13" s="94"/>
      <c r="B13" s="95"/>
      <c r="C13" s="21" t="s">
        <v>117</v>
      </c>
      <c r="D13" s="64">
        <v>2.5000000000000001E-2</v>
      </c>
      <c r="E13" s="18" t="s">
        <v>106</v>
      </c>
      <c r="F13" s="18">
        <v>100</v>
      </c>
      <c r="G13" s="26" t="s">
        <v>111</v>
      </c>
      <c r="H13" s="19">
        <v>43101</v>
      </c>
      <c r="I13" s="20" t="s">
        <v>107</v>
      </c>
      <c r="J13" s="21">
        <v>1</v>
      </c>
      <c r="K13" s="21">
        <v>1</v>
      </c>
      <c r="L13" s="21">
        <v>1</v>
      </c>
      <c r="M13" s="21">
        <v>1</v>
      </c>
    </row>
    <row r="14" spans="1:15" ht="101.25" customHeight="1" x14ac:dyDescent="0.2">
      <c r="A14" s="94"/>
      <c r="B14" s="95"/>
      <c r="C14" s="21" t="s">
        <v>118</v>
      </c>
      <c r="D14" s="64">
        <v>2.5000000000000001E-2</v>
      </c>
      <c r="E14" s="18" t="s">
        <v>106</v>
      </c>
      <c r="F14" s="18">
        <v>100</v>
      </c>
      <c r="G14" s="26" t="s">
        <v>121</v>
      </c>
      <c r="H14" s="19">
        <v>43101</v>
      </c>
      <c r="I14" s="20" t="s">
        <v>119</v>
      </c>
      <c r="J14" s="21">
        <v>1</v>
      </c>
      <c r="K14" s="21">
        <v>1</v>
      </c>
      <c r="L14" s="21">
        <v>1</v>
      </c>
      <c r="M14" s="21">
        <v>1</v>
      </c>
    </row>
    <row r="15" spans="1:15" x14ac:dyDescent="0.2">
      <c r="D15" s="65">
        <f>SUM(D8:D14)</f>
        <v>0.5</v>
      </c>
    </row>
  </sheetData>
  <mergeCells count="15">
    <mergeCell ref="A4:M4"/>
    <mergeCell ref="A5:A7"/>
    <mergeCell ref="B5:B7"/>
    <mergeCell ref="C5:C7"/>
    <mergeCell ref="D5:D7"/>
    <mergeCell ref="G5:G7"/>
    <mergeCell ref="H5:I5"/>
    <mergeCell ref="J5:M5"/>
    <mergeCell ref="H6:H7"/>
    <mergeCell ref="I6:I7"/>
    <mergeCell ref="A8:A14"/>
    <mergeCell ref="B8:B11"/>
    <mergeCell ref="B12:B14"/>
    <mergeCell ref="E5:E7"/>
    <mergeCell ref="F5:F7"/>
  </mergeCell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4:M20"/>
  <sheetViews>
    <sheetView zoomScale="70" zoomScaleNormal="70" workbookViewId="0">
      <selection activeCell="J9" sqref="J9:L9"/>
    </sheetView>
  </sheetViews>
  <sheetFormatPr baseColWidth="10" defaultColWidth="10.7109375" defaultRowHeight="12.75" x14ac:dyDescent="0.2"/>
  <cols>
    <col min="1" max="1" width="19.7109375" customWidth="1"/>
    <col min="2" max="2" width="21.28515625" customWidth="1"/>
    <col min="3" max="3" width="26.85546875" customWidth="1"/>
    <col min="4" max="4" width="17.28515625" style="33" customWidth="1"/>
    <col min="5" max="5" width="13.28515625" customWidth="1"/>
    <col min="6" max="6" width="13.7109375" style="33" customWidth="1"/>
    <col min="7" max="7" width="38.5703125" customWidth="1"/>
    <col min="8" max="8" width="20" customWidth="1"/>
    <col min="9" max="13" width="17.140625" customWidth="1"/>
  </cols>
  <sheetData>
    <row r="4" spans="1:13" ht="33.75" x14ac:dyDescent="0.2">
      <c r="A4" s="68" t="s">
        <v>103</v>
      </c>
      <c r="B4" s="69"/>
      <c r="C4" s="69"/>
      <c r="D4" s="69"/>
      <c r="E4" s="69"/>
      <c r="F4" s="69"/>
      <c r="G4" s="69"/>
      <c r="H4" s="69"/>
      <c r="I4" s="69"/>
      <c r="J4" s="69"/>
      <c r="K4" s="69"/>
      <c r="L4" s="69"/>
      <c r="M4" s="70"/>
    </row>
    <row r="5" spans="1:13" ht="18.75" x14ac:dyDescent="0.2">
      <c r="A5" s="71" t="s">
        <v>104</v>
      </c>
      <c r="B5" s="71" t="s">
        <v>74</v>
      </c>
      <c r="C5" s="71" t="s">
        <v>65</v>
      </c>
      <c r="D5" s="100" t="s">
        <v>66</v>
      </c>
      <c r="E5" s="71" t="s">
        <v>67</v>
      </c>
      <c r="F5" s="100" t="s">
        <v>68</v>
      </c>
      <c r="G5" s="71" t="s">
        <v>69</v>
      </c>
      <c r="H5" s="73" t="s">
        <v>70</v>
      </c>
      <c r="I5" s="73"/>
      <c r="J5" s="74" t="s">
        <v>79</v>
      </c>
      <c r="K5" s="75"/>
      <c r="L5" s="75"/>
      <c r="M5" s="76"/>
    </row>
    <row r="6" spans="1:13" ht="15.75" x14ac:dyDescent="0.2">
      <c r="A6" s="71"/>
      <c r="B6" s="71"/>
      <c r="C6" s="71"/>
      <c r="D6" s="100"/>
      <c r="E6" s="71"/>
      <c r="F6" s="100"/>
      <c r="G6" s="71"/>
      <c r="H6" s="67" t="s">
        <v>71</v>
      </c>
      <c r="I6" s="67" t="s">
        <v>72</v>
      </c>
      <c r="J6" s="11" t="s">
        <v>75</v>
      </c>
      <c r="K6" s="11" t="s">
        <v>76</v>
      </c>
      <c r="L6" s="11" t="s">
        <v>77</v>
      </c>
      <c r="M6" s="11" t="s">
        <v>78</v>
      </c>
    </row>
    <row r="7" spans="1:13" ht="31.5" x14ac:dyDescent="0.2">
      <c r="A7" s="71"/>
      <c r="B7" s="71"/>
      <c r="C7" s="71"/>
      <c r="D7" s="100"/>
      <c r="E7" s="71"/>
      <c r="F7" s="100"/>
      <c r="G7" s="72"/>
      <c r="H7" s="67"/>
      <c r="I7" s="67"/>
      <c r="J7" s="12" t="s">
        <v>140</v>
      </c>
      <c r="K7" s="12" t="s">
        <v>140</v>
      </c>
      <c r="L7" s="12" t="s">
        <v>140</v>
      </c>
      <c r="M7" s="12" t="s">
        <v>140</v>
      </c>
    </row>
    <row r="8" spans="1:13" ht="60" x14ac:dyDescent="0.2">
      <c r="A8" s="80" t="s">
        <v>58</v>
      </c>
      <c r="B8" s="77" t="s">
        <v>82</v>
      </c>
      <c r="C8" s="27" t="s">
        <v>143</v>
      </c>
      <c r="D8" s="32">
        <v>0.12</v>
      </c>
      <c r="E8" s="27" t="s">
        <v>106</v>
      </c>
      <c r="F8" s="32">
        <v>1</v>
      </c>
      <c r="G8" s="28" t="s">
        <v>83</v>
      </c>
      <c r="H8" s="29">
        <v>43102</v>
      </c>
      <c r="I8" s="29">
        <v>43462</v>
      </c>
      <c r="J8" s="32">
        <v>0.25</v>
      </c>
      <c r="K8" s="32">
        <v>0.5</v>
      </c>
      <c r="L8" s="32">
        <v>0.75</v>
      </c>
      <c r="M8" s="32">
        <v>1</v>
      </c>
    </row>
    <row r="9" spans="1:13" ht="45" x14ac:dyDescent="0.2">
      <c r="A9" s="81"/>
      <c r="B9" s="78"/>
      <c r="C9" s="27" t="s">
        <v>141</v>
      </c>
      <c r="D9" s="32">
        <v>0.12</v>
      </c>
      <c r="E9" s="27" t="s">
        <v>106</v>
      </c>
      <c r="F9" s="32">
        <v>1</v>
      </c>
      <c r="G9" s="30" t="s">
        <v>133</v>
      </c>
      <c r="H9" s="29">
        <v>43102</v>
      </c>
      <c r="I9" s="29">
        <v>43462</v>
      </c>
      <c r="J9" s="32">
        <v>0.15</v>
      </c>
      <c r="K9" s="32">
        <v>0.3</v>
      </c>
      <c r="L9" s="32">
        <v>0.6</v>
      </c>
      <c r="M9" s="32">
        <v>1</v>
      </c>
    </row>
    <row r="10" spans="1:13" ht="120" x14ac:dyDescent="0.2">
      <c r="A10" s="81"/>
      <c r="B10" s="78"/>
      <c r="C10" s="27" t="s">
        <v>144</v>
      </c>
      <c r="D10" s="32">
        <v>0.12</v>
      </c>
      <c r="E10" s="27" t="s">
        <v>106</v>
      </c>
      <c r="F10" s="32">
        <v>1</v>
      </c>
      <c r="G10" s="30" t="s">
        <v>134</v>
      </c>
      <c r="H10" s="29">
        <v>43102</v>
      </c>
      <c r="I10" s="29">
        <v>43462</v>
      </c>
      <c r="J10" s="32">
        <v>0.15</v>
      </c>
      <c r="K10" s="32">
        <v>0.3</v>
      </c>
      <c r="L10" s="32">
        <v>0.7</v>
      </c>
      <c r="M10" s="32">
        <v>1</v>
      </c>
    </row>
    <row r="11" spans="1:13" ht="75" x14ac:dyDescent="0.2">
      <c r="A11" s="81"/>
      <c r="B11" s="78"/>
      <c r="C11" s="27" t="s">
        <v>145</v>
      </c>
      <c r="D11" s="32">
        <v>0.12</v>
      </c>
      <c r="E11" s="27" t="s">
        <v>106</v>
      </c>
      <c r="F11" s="32">
        <v>1</v>
      </c>
      <c r="G11" s="30" t="s">
        <v>84</v>
      </c>
      <c r="H11" s="29">
        <v>43102</v>
      </c>
      <c r="I11" s="29">
        <v>43462</v>
      </c>
      <c r="J11" s="32">
        <v>0.15</v>
      </c>
      <c r="K11" s="32">
        <v>0.3</v>
      </c>
      <c r="L11" s="32">
        <v>0.7</v>
      </c>
      <c r="M11" s="32">
        <v>1</v>
      </c>
    </row>
    <row r="12" spans="1:13" ht="135" x14ac:dyDescent="0.2">
      <c r="A12" s="81"/>
      <c r="B12" s="78"/>
      <c r="C12" s="27" t="s">
        <v>146</v>
      </c>
      <c r="D12" s="32">
        <v>0.05</v>
      </c>
      <c r="E12" s="27" t="s">
        <v>106</v>
      </c>
      <c r="F12" s="32">
        <v>1</v>
      </c>
      <c r="G12" s="30" t="s">
        <v>85</v>
      </c>
      <c r="H12" s="29">
        <v>43102</v>
      </c>
      <c r="I12" s="29">
        <v>43462</v>
      </c>
      <c r="J12" s="32">
        <v>0.25</v>
      </c>
      <c r="K12" s="32">
        <v>0.5</v>
      </c>
      <c r="L12" s="32">
        <v>0.75</v>
      </c>
      <c r="M12" s="32">
        <v>1</v>
      </c>
    </row>
    <row r="13" spans="1:13" ht="30" x14ac:dyDescent="0.2">
      <c r="A13" s="81"/>
      <c r="B13" s="79"/>
      <c r="C13" s="27" t="s">
        <v>147</v>
      </c>
      <c r="D13" s="32">
        <v>0.04</v>
      </c>
      <c r="E13" s="27" t="s">
        <v>106</v>
      </c>
      <c r="F13" s="32">
        <v>1</v>
      </c>
      <c r="G13" s="30" t="s">
        <v>135</v>
      </c>
      <c r="H13" s="29">
        <v>43102</v>
      </c>
      <c r="I13" s="29">
        <v>43462</v>
      </c>
      <c r="J13" s="32">
        <v>1</v>
      </c>
      <c r="K13" s="32">
        <v>1</v>
      </c>
      <c r="L13" s="32">
        <v>1</v>
      </c>
      <c r="M13" s="32">
        <v>1</v>
      </c>
    </row>
    <row r="14" spans="1:13" ht="82.5" customHeight="1" x14ac:dyDescent="0.2">
      <c r="A14" s="81"/>
      <c r="B14" s="77" t="s">
        <v>86</v>
      </c>
      <c r="C14" s="27" t="s">
        <v>148</v>
      </c>
      <c r="D14" s="32">
        <v>0.04</v>
      </c>
      <c r="E14" s="27" t="s">
        <v>106</v>
      </c>
      <c r="F14" s="32">
        <v>1</v>
      </c>
      <c r="G14" s="30" t="s">
        <v>136</v>
      </c>
      <c r="H14" s="29">
        <v>43102</v>
      </c>
      <c r="I14" s="29">
        <v>43462</v>
      </c>
      <c r="J14" s="32">
        <v>0.1</v>
      </c>
      <c r="K14" s="32">
        <v>0.3</v>
      </c>
      <c r="L14" s="32">
        <v>0.7</v>
      </c>
      <c r="M14" s="32">
        <v>1</v>
      </c>
    </row>
    <row r="15" spans="1:13" ht="90" x14ac:dyDescent="0.2">
      <c r="A15" s="81"/>
      <c r="B15" s="78"/>
      <c r="C15" s="27" t="s">
        <v>149</v>
      </c>
      <c r="D15" s="32">
        <v>0.08</v>
      </c>
      <c r="E15" s="27" t="s">
        <v>106</v>
      </c>
      <c r="F15" s="32">
        <v>1</v>
      </c>
      <c r="G15" s="30" t="s">
        <v>137</v>
      </c>
      <c r="H15" s="29">
        <v>43102</v>
      </c>
      <c r="I15" s="29">
        <v>43462</v>
      </c>
      <c r="J15" s="32">
        <v>0.15</v>
      </c>
      <c r="K15" s="32">
        <v>0.4</v>
      </c>
      <c r="L15" s="32">
        <v>0.7</v>
      </c>
      <c r="M15" s="32">
        <v>1</v>
      </c>
    </row>
    <row r="16" spans="1:13" ht="75" x14ac:dyDescent="0.2">
      <c r="A16" s="81"/>
      <c r="B16" s="78"/>
      <c r="C16" s="27" t="s">
        <v>150</v>
      </c>
      <c r="D16" s="32">
        <v>0.05</v>
      </c>
      <c r="E16" s="27" t="s">
        <v>106</v>
      </c>
      <c r="F16" s="32">
        <v>1</v>
      </c>
      <c r="G16" s="30" t="s">
        <v>87</v>
      </c>
      <c r="H16" s="29">
        <v>43102</v>
      </c>
      <c r="I16" s="29">
        <v>43462</v>
      </c>
      <c r="J16" s="32">
        <v>0.15</v>
      </c>
      <c r="K16" s="32">
        <v>0.3</v>
      </c>
      <c r="L16" s="32">
        <v>0.7</v>
      </c>
      <c r="M16" s="32">
        <v>1</v>
      </c>
    </row>
    <row r="17" spans="1:13" ht="45" x14ac:dyDescent="0.2">
      <c r="A17" s="81"/>
      <c r="B17" s="78"/>
      <c r="C17" s="27" t="s">
        <v>151</v>
      </c>
      <c r="D17" s="32">
        <v>0.12</v>
      </c>
      <c r="E17" s="27" t="s">
        <v>106</v>
      </c>
      <c r="F17" s="32">
        <v>1</v>
      </c>
      <c r="G17" s="30" t="s">
        <v>88</v>
      </c>
      <c r="H17" s="29">
        <v>43102</v>
      </c>
      <c r="I17" s="29">
        <v>43462</v>
      </c>
      <c r="J17" s="32">
        <v>0.15</v>
      </c>
      <c r="K17" s="32">
        <v>0.4</v>
      </c>
      <c r="L17" s="32">
        <v>0.7</v>
      </c>
      <c r="M17" s="32">
        <v>1</v>
      </c>
    </row>
    <row r="18" spans="1:13" ht="45" x14ac:dyDescent="0.2">
      <c r="A18" s="81"/>
      <c r="B18" s="78"/>
      <c r="C18" s="27" t="s">
        <v>152</v>
      </c>
      <c r="D18" s="32">
        <v>0.05</v>
      </c>
      <c r="E18" s="27" t="s">
        <v>106</v>
      </c>
      <c r="F18" s="32">
        <v>1</v>
      </c>
      <c r="G18" s="31" t="s">
        <v>138</v>
      </c>
      <c r="H18" s="29">
        <v>43102</v>
      </c>
      <c r="I18" s="29">
        <v>43462</v>
      </c>
      <c r="J18" s="32">
        <v>0.25</v>
      </c>
      <c r="K18" s="32">
        <v>0.5</v>
      </c>
      <c r="L18" s="32">
        <v>0.75</v>
      </c>
      <c r="M18" s="32">
        <v>1</v>
      </c>
    </row>
    <row r="19" spans="1:13" ht="45" x14ac:dyDescent="0.2">
      <c r="A19" s="81"/>
      <c r="B19" s="78"/>
      <c r="C19" s="27" t="s">
        <v>153</v>
      </c>
      <c r="D19" s="32">
        <v>0.05</v>
      </c>
      <c r="E19" s="27" t="s">
        <v>106</v>
      </c>
      <c r="F19" s="32">
        <v>1</v>
      </c>
      <c r="G19" s="30" t="s">
        <v>142</v>
      </c>
      <c r="H19" s="29">
        <v>43102</v>
      </c>
      <c r="I19" s="29">
        <v>43462</v>
      </c>
      <c r="J19" s="32">
        <v>0.25</v>
      </c>
      <c r="K19" s="32">
        <v>0.5</v>
      </c>
      <c r="L19" s="32">
        <v>0.75</v>
      </c>
      <c r="M19" s="32">
        <v>1</v>
      </c>
    </row>
    <row r="20" spans="1:13" ht="105" x14ac:dyDescent="0.2">
      <c r="A20" s="82"/>
      <c r="B20" s="79"/>
      <c r="C20" s="27" t="s">
        <v>154</v>
      </c>
      <c r="D20" s="32">
        <v>0.04</v>
      </c>
      <c r="E20" s="27" t="s">
        <v>106</v>
      </c>
      <c r="F20" s="32">
        <v>1</v>
      </c>
      <c r="G20" s="30" t="s">
        <v>91</v>
      </c>
      <c r="H20" s="29">
        <v>43102</v>
      </c>
      <c r="I20" s="29">
        <v>43462</v>
      </c>
      <c r="J20" s="32">
        <v>0.1</v>
      </c>
      <c r="K20" s="32">
        <v>0.3</v>
      </c>
      <c r="L20" s="32">
        <v>0.7</v>
      </c>
      <c r="M20" s="32">
        <v>1</v>
      </c>
    </row>
  </sheetData>
  <mergeCells count="15">
    <mergeCell ref="A8:A20"/>
    <mergeCell ref="B8:B13"/>
    <mergeCell ref="B14:B20"/>
    <mergeCell ref="A4:M4"/>
    <mergeCell ref="A5:A7"/>
    <mergeCell ref="B5:B7"/>
    <mergeCell ref="C5:C7"/>
    <mergeCell ref="D5:D7"/>
    <mergeCell ref="E5:E7"/>
    <mergeCell ref="F5:F7"/>
    <mergeCell ref="G5:G7"/>
    <mergeCell ref="H5:I5"/>
    <mergeCell ref="J5:M5"/>
    <mergeCell ref="H6:H7"/>
    <mergeCell ref="I6:I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4:M13"/>
  <sheetViews>
    <sheetView zoomScale="70" zoomScaleNormal="70" workbookViewId="0">
      <selection activeCell="C10" sqref="C10"/>
    </sheetView>
  </sheetViews>
  <sheetFormatPr baseColWidth="10" defaultColWidth="10.7109375" defaultRowHeight="12.75" x14ac:dyDescent="0.2"/>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9" width="17.140625" customWidth="1"/>
    <col min="10" max="13" width="19.7109375" customWidth="1"/>
  </cols>
  <sheetData>
    <row r="4" spans="1:13" ht="33.75" x14ac:dyDescent="0.2">
      <c r="A4" s="68" t="s">
        <v>103</v>
      </c>
      <c r="B4" s="69"/>
      <c r="C4" s="69"/>
      <c r="D4" s="69"/>
      <c r="E4" s="69"/>
      <c r="F4" s="69"/>
      <c r="G4" s="69"/>
      <c r="H4" s="69"/>
      <c r="I4" s="69"/>
      <c r="J4" s="69"/>
      <c r="K4" s="69"/>
      <c r="L4" s="69"/>
      <c r="M4" s="70"/>
    </row>
    <row r="5" spans="1:13" ht="18.75" x14ac:dyDescent="0.2">
      <c r="A5" s="71" t="s">
        <v>104</v>
      </c>
      <c r="B5" s="71" t="s">
        <v>74</v>
      </c>
      <c r="C5" s="71" t="s">
        <v>65</v>
      </c>
      <c r="D5" s="71" t="s">
        <v>66</v>
      </c>
      <c r="E5" s="71" t="s">
        <v>67</v>
      </c>
      <c r="F5" s="71" t="s">
        <v>68</v>
      </c>
      <c r="G5" s="71" t="s">
        <v>69</v>
      </c>
      <c r="H5" s="73" t="s">
        <v>70</v>
      </c>
      <c r="I5" s="73"/>
      <c r="J5" s="74" t="s">
        <v>79</v>
      </c>
      <c r="K5" s="75"/>
      <c r="L5" s="75"/>
      <c r="M5" s="76"/>
    </row>
    <row r="6" spans="1:13" ht="30" customHeight="1" x14ac:dyDescent="0.2">
      <c r="A6" s="71"/>
      <c r="B6" s="71"/>
      <c r="C6" s="71"/>
      <c r="D6" s="71"/>
      <c r="E6" s="71"/>
      <c r="F6" s="71"/>
      <c r="G6" s="71"/>
      <c r="H6" s="67" t="s">
        <v>71</v>
      </c>
      <c r="I6" s="67" t="s">
        <v>72</v>
      </c>
      <c r="J6" s="11" t="s">
        <v>75</v>
      </c>
      <c r="K6" s="11" t="s">
        <v>76</v>
      </c>
      <c r="L6" s="11" t="s">
        <v>77</v>
      </c>
      <c r="M6" s="11" t="s">
        <v>78</v>
      </c>
    </row>
    <row r="7" spans="1:13" ht="31.5" x14ac:dyDescent="0.2">
      <c r="A7" s="71"/>
      <c r="B7" s="71"/>
      <c r="C7" s="71"/>
      <c r="D7" s="71"/>
      <c r="E7" s="71"/>
      <c r="F7" s="71"/>
      <c r="G7" s="72"/>
      <c r="H7" s="67"/>
      <c r="I7" s="67"/>
      <c r="J7" s="12" t="s">
        <v>64</v>
      </c>
      <c r="K7" s="12" t="s">
        <v>64</v>
      </c>
      <c r="L7" s="12" t="s">
        <v>64</v>
      </c>
      <c r="M7" s="12" t="s">
        <v>64</v>
      </c>
    </row>
    <row r="8" spans="1:13" ht="78.75" x14ac:dyDescent="0.2">
      <c r="A8" s="101" t="s">
        <v>59</v>
      </c>
      <c r="B8" s="104" t="s">
        <v>99</v>
      </c>
      <c r="C8" s="22" t="s">
        <v>139</v>
      </c>
      <c r="D8" s="10">
        <v>0.15</v>
      </c>
      <c r="E8" s="8" t="s">
        <v>122</v>
      </c>
      <c r="F8" s="23">
        <v>1</v>
      </c>
      <c r="G8" s="22" t="s">
        <v>123</v>
      </c>
      <c r="H8" s="24">
        <v>43101</v>
      </c>
      <c r="I8" s="9">
        <v>43131</v>
      </c>
      <c r="J8" s="25">
        <v>1</v>
      </c>
      <c r="K8" s="25">
        <v>1</v>
      </c>
      <c r="L8" s="25">
        <v>1</v>
      </c>
      <c r="M8" s="25">
        <v>1</v>
      </c>
    </row>
    <row r="9" spans="1:13" ht="78.75" x14ac:dyDescent="0.2">
      <c r="A9" s="102"/>
      <c r="B9" s="105"/>
      <c r="C9" s="22" t="s">
        <v>124</v>
      </c>
      <c r="D9" s="10">
        <v>0.15</v>
      </c>
      <c r="E9" s="8" t="s">
        <v>122</v>
      </c>
      <c r="F9" s="23">
        <v>1</v>
      </c>
      <c r="G9" s="22" t="s">
        <v>132</v>
      </c>
      <c r="H9" s="24">
        <v>43101</v>
      </c>
      <c r="I9" s="9">
        <v>43220</v>
      </c>
      <c r="J9" s="25">
        <v>0.8</v>
      </c>
      <c r="K9" s="25">
        <v>1</v>
      </c>
      <c r="L9" s="25">
        <v>1</v>
      </c>
      <c r="M9" s="25">
        <v>1</v>
      </c>
    </row>
    <row r="10" spans="1:13" ht="78.75" x14ac:dyDescent="0.2">
      <c r="A10" s="102"/>
      <c r="B10" s="105"/>
      <c r="C10" s="22" t="s">
        <v>195</v>
      </c>
      <c r="D10" s="10">
        <v>0.3</v>
      </c>
      <c r="E10" s="8" t="s">
        <v>122</v>
      </c>
      <c r="F10" s="23">
        <v>1</v>
      </c>
      <c r="G10" s="22" t="s">
        <v>125</v>
      </c>
      <c r="H10" s="24">
        <v>43101</v>
      </c>
      <c r="I10" s="9">
        <v>43465</v>
      </c>
      <c r="J10" s="25">
        <v>0.25</v>
      </c>
      <c r="K10" s="25">
        <v>0.5</v>
      </c>
      <c r="L10" s="25">
        <v>0.75</v>
      </c>
      <c r="M10" s="25">
        <v>1</v>
      </c>
    </row>
    <row r="11" spans="1:13" ht="47.25" x14ac:dyDescent="0.2">
      <c r="A11" s="102"/>
      <c r="B11" s="105"/>
      <c r="C11" s="22" t="s">
        <v>126</v>
      </c>
      <c r="D11" s="10">
        <v>0.15</v>
      </c>
      <c r="E11" s="8" t="s">
        <v>122</v>
      </c>
      <c r="F11" s="23">
        <v>1</v>
      </c>
      <c r="G11" s="22" t="s">
        <v>127</v>
      </c>
      <c r="H11" s="24">
        <v>43101</v>
      </c>
      <c r="I11" s="9">
        <v>43465</v>
      </c>
      <c r="J11" s="25">
        <v>0.33300000000000002</v>
      </c>
      <c r="K11" s="25">
        <v>0.33300000000000002</v>
      </c>
      <c r="L11" s="25">
        <v>0.66300000000000003</v>
      </c>
      <c r="M11" s="25">
        <v>1</v>
      </c>
    </row>
    <row r="12" spans="1:13" ht="47.25" x14ac:dyDescent="0.2">
      <c r="A12" s="102"/>
      <c r="B12" s="105"/>
      <c r="C12" s="22" t="s">
        <v>128</v>
      </c>
      <c r="D12" s="10">
        <v>0.15</v>
      </c>
      <c r="E12" s="8" t="s">
        <v>122</v>
      </c>
      <c r="F12" s="23">
        <v>1</v>
      </c>
      <c r="G12" s="22" t="s">
        <v>129</v>
      </c>
      <c r="H12" s="24">
        <v>43101</v>
      </c>
      <c r="I12" s="9">
        <v>43465</v>
      </c>
      <c r="J12" s="25">
        <v>1</v>
      </c>
      <c r="K12" s="25">
        <v>1</v>
      </c>
      <c r="L12" s="25">
        <v>1</v>
      </c>
      <c r="M12" s="25">
        <v>1</v>
      </c>
    </row>
    <row r="13" spans="1:13" ht="47.25" x14ac:dyDescent="0.2">
      <c r="A13" s="103"/>
      <c r="B13" s="106"/>
      <c r="C13" s="22" t="s">
        <v>130</v>
      </c>
      <c r="D13" s="10">
        <v>0.1</v>
      </c>
      <c r="E13" s="8" t="s">
        <v>122</v>
      </c>
      <c r="F13" s="23">
        <v>1</v>
      </c>
      <c r="G13" s="22" t="s">
        <v>131</v>
      </c>
      <c r="H13" s="24">
        <v>43101</v>
      </c>
      <c r="I13" s="9">
        <v>43465</v>
      </c>
      <c r="J13" s="25">
        <v>0</v>
      </c>
      <c r="K13" s="25">
        <v>0.5</v>
      </c>
      <c r="L13" s="25">
        <v>0.5</v>
      </c>
      <c r="M13" s="25">
        <v>1</v>
      </c>
    </row>
  </sheetData>
  <mergeCells count="14">
    <mergeCell ref="A8:A13"/>
    <mergeCell ref="B8:B13"/>
    <mergeCell ref="H6:H7"/>
    <mergeCell ref="I6:I7"/>
    <mergeCell ref="A4:M4"/>
    <mergeCell ref="A5:A7"/>
    <mergeCell ref="B5:B7"/>
    <mergeCell ref="C5:C7"/>
    <mergeCell ref="D5:D7"/>
    <mergeCell ref="E5:E7"/>
    <mergeCell ref="F5:F7"/>
    <mergeCell ref="G5:G7"/>
    <mergeCell ref="H5:I5"/>
    <mergeCell ref="J5:M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4:M17"/>
  <sheetViews>
    <sheetView zoomScale="70" zoomScaleNormal="70" workbookViewId="0"/>
  </sheetViews>
  <sheetFormatPr baseColWidth="10" defaultColWidth="10.7109375" defaultRowHeight="12.75" x14ac:dyDescent="0.2"/>
  <cols>
    <col min="1" max="1" width="24.7109375" customWidth="1"/>
    <col min="2" max="2" width="23.7109375" customWidth="1"/>
    <col min="3" max="3" width="24" customWidth="1"/>
    <col min="4" max="4" width="15.5703125" customWidth="1"/>
    <col min="5" max="5" width="12.28515625" customWidth="1"/>
    <col min="7" max="7" width="42.140625" customWidth="1"/>
    <col min="8" max="9" width="15.7109375" customWidth="1"/>
    <col min="10" max="13" width="17.5703125" customWidth="1"/>
  </cols>
  <sheetData>
    <row r="4" spans="1:13" ht="33.75" x14ac:dyDescent="0.2">
      <c r="A4" s="68" t="s">
        <v>103</v>
      </c>
      <c r="B4" s="69"/>
      <c r="C4" s="69"/>
      <c r="D4" s="69"/>
      <c r="E4" s="69"/>
      <c r="F4" s="69"/>
      <c r="G4" s="69"/>
      <c r="H4" s="69"/>
      <c r="I4" s="69"/>
      <c r="J4" s="69"/>
      <c r="K4" s="69"/>
      <c r="L4" s="69"/>
      <c r="M4" s="70"/>
    </row>
    <row r="5" spans="1:13" ht="18.75" x14ac:dyDescent="0.2">
      <c r="A5" s="71" t="s">
        <v>104</v>
      </c>
      <c r="B5" s="71" t="s">
        <v>74</v>
      </c>
      <c r="C5" s="71" t="s">
        <v>65</v>
      </c>
      <c r="D5" s="71" t="s">
        <v>66</v>
      </c>
      <c r="E5" s="71" t="s">
        <v>67</v>
      </c>
      <c r="F5" s="71" t="s">
        <v>68</v>
      </c>
      <c r="G5" s="71" t="s">
        <v>69</v>
      </c>
      <c r="H5" s="73" t="s">
        <v>70</v>
      </c>
      <c r="I5" s="73"/>
      <c r="J5" s="74" t="s">
        <v>79</v>
      </c>
      <c r="K5" s="75"/>
      <c r="L5" s="75"/>
      <c r="M5" s="76"/>
    </row>
    <row r="6" spans="1:13" ht="30" customHeight="1" x14ac:dyDescent="0.2">
      <c r="A6" s="71"/>
      <c r="B6" s="71"/>
      <c r="C6" s="71"/>
      <c r="D6" s="71"/>
      <c r="E6" s="71"/>
      <c r="F6" s="71"/>
      <c r="G6" s="71"/>
      <c r="H6" s="67" t="s">
        <v>71</v>
      </c>
      <c r="I6" s="67" t="s">
        <v>72</v>
      </c>
      <c r="J6" s="11" t="s">
        <v>75</v>
      </c>
      <c r="K6" s="11" t="s">
        <v>76</v>
      </c>
      <c r="L6" s="11" t="s">
        <v>77</v>
      </c>
      <c r="M6" s="11" t="s">
        <v>78</v>
      </c>
    </row>
    <row r="7" spans="1:13" ht="31.5" x14ac:dyDescent="0.2">
      <c r="A7" s="71"/>
      <c r="B7" s="71"/>
      <c r="C7" s="71"/>
      <c r="D7" s="71"/>
      <c r="E7" s="71"/>
      <c r="F7" s="71"/>
      <c r="G7" s="72"/>
      <c r="H7" s="67"/>
      <c r="I7" s="67"/>
      <c r="J7" s="12" t="s">
        <v>64</v>
      </c>
      <c r="K7" s="12" t="s">
        <v>64</v>
      </c>
      <c r="L7" s="12" t="s">
        <v>64</v>
      </c>
      <c r="M7" s="12" t="s">
        <v>64</v>
      </c>
    </row>
    <row r="8" spans="1:13" ht="84.75" customHeight="1" x14ac:dyDescent="0.2">
      <c r="A8" s="111" t="s">
        <v>61</v>
      </c>
      <c r="B8" s="77" t="s">
        <v>92</v>
      </c>
      <c r="C8" s="121" t="s">
        <v>198</v>
      </c>
      <c r="D8" s="57">
        <v>0.1</v>
      </c>
      <c r="E8" s="57" t="s">
        <v>163</v>
      </c>
      <c r="F8" s="55">
        <v>1</v>
      </c>
      <c r="G8" s="122" t="s">
        <v>196</v>
      </c>
      <c r="H8" s="24">
        <v>43101</v>
      </c>
      <c r="I8" s="9">
        <v>43190</v>
      </c>
      <c r="J8" s="34">
        <v>1</v>
      </c>
      <c r="K8" s="34">
        <v>0</v>
      </c>
      <c r="L8" s="34">
        <v>0</v>
      </c>
      <c r="M8" s="34">
        <v>0</v>
      </c>
    </row>
    <row r="9" spans="1:13" ht="77.25" customHeight="1" x14ac:dyDescent="0.2">
      <c r="A9" s="112"/>
      <c r="B9" s="78"/>
      <c r="C9" s="121" t="s">
        <v>199</v>
      </c>
      <c r="D9" s="57">
        <v>0.1</v>
      </c>
      <c r="E9" s="55" t="s">
        <v>106</v>
      </c>
      <c r="F9" s="60">
        <v>1</v>
      </c>
      <c r="G9" s="123"/>
      <c r="H9" s="24">
        <v>43191</v>
      </c>
      <c r="I9" s="9">
        <v>43465</v>
      </c>
      <c r="J9" s="34">
        <v>0</v>
      </c>
      <c r="K9" s="35">
        <v>0.3</v>
      </c>
      <c r="L9" s="35">
        <v>0.4</v>
      </c>
      <c r="M9" s="35">
        <v>0.4</v>
      </c>
    </row>
    <row r="10" spans="1:13" ht="89.25" customHeight="1" x14ac:dyDescent="0.2">
      <c r="A10" s="112"/>
      <c r="B10" s="78"/>
      <c r="C10" s="23" t="s">
        <v>157</v>
      </c>
      <c r="D10" s="10">
        <v>0.08</v>
      </c>
      <c r="E10" s="10" t="s">
        <v>163</v>
      </c>
      <c r="F10" s="8">
        <v>4</v>
      </c>
      <c r="G10" s="14" t="s">
        <v>158</v>
      </c>
      <c r="H10" s="24">
        <v>43101</v>
      </c>
      <c r="I10" s="9">
        <v>43465</v>
      </c>
      <c r="J10" s="34">
        <v>1</v>
      </c>
      <c r="K10" s="34">
        <v>1</v>
      </c>
      <c r="L10" s="34">
        <v>1</v>
      </c>
      <c r="M10" s="34">
        <v>1</v>
      </c>
    </row>
    <row r="11" spans="1:13" ht="114" customHeight="1" x14ac:dyDescent="0.2">
      <c r="A11" s="112"/>
      <c r="B11" s="78"/>
      <c r="C11" s="23" t="s">
        <v>159</v>
      </c>
      <c r="D11" s="10">
        <v>0.2</v>
      </c>
      <c r="E11" s="8" t="s">
        <v>106</v>
      </c>
      <c r="F11" s="23">
        <v>1</v>
      </c>
      <c r="G11" s="13" t="s">
        <v>160</v>
      </c>
      <c r="H11" s="24">
        <v>43101</v>
      </c>
      <c r="I11" s="9">
        <v>43465</v>
      </c>
      <c r="J11" s="35">
        <v>1</v>
      </c>
      <c r="K11" s="35">
        <v>1</v>
      </c>
      <c r="L11" s="35">
        <v>1</v>
      </c>
      <c r="M11" s="35">
        <v>1</v>
      </c>
    </row>
    <row r="12" spans="1:13" ht="47.25" x14ac:dyDescent="0.2">
      <c r="A12" s="112"/>
      <c r="B12" s="78"/>
      <c r="C12" s="23" t="s">
        <v>161</v>
      </c>
      <c r="D12" s="10">
        <v>0.1</v>
      </c>
      <c r="E12" s="10" t="s">
        <v>163</v>
      </c>
      <c r="F12" s="8">
        <v>1</v>
      </c>
      <c r="G12" s="13" t="s">
        <v>93</v>
      </c>
      <c r="H12" s="24">
        <v>43101</v>
      </c>
      <c r="I12" s="9">
        <v>43465</v>
      </c>
      <c r="J12" s="34">
        <v>0</v>
      </c>
      <c r="K12" s="34">
        <v>0</v>
      </c>
      <c r="L12" s="34">
        <v>0</v>
      </c>
      <c r="M12" s="34">
        <v>1</v>
      </c>
    </row>
    <row r="13" spans="1:13" ht="31.5" x14ac:dyDescent="0.2">
      <c r="A13" s="112"/>
      <c r="B13" s="78"/>
      <c r="C13" s="23" t="s">
        <v>155</v>
      </c>
      <c r="D13" s="10">
        <v>0.06</v>
      </c>
      <c r="E13" s="10" t="s">
        <v>163</v>
      </c>
      <c r="F13" s="8">
        <v>1</v>
      </c>
      <c r="G13" s="107" t="s">
        <v>94</v>
      </c>
      <c r="H13" s="24">
        <v>43101</v>
      </c>
      <c r="I13" s="9">
        <v>43190</v>
      </c>
      <c r="J13" s="34">
        <v>1</v>
      </c>
      <c r="K13" s="34">
        <v>0</v>
      </c>
      <c r="L13" s="34">
        <v>0</v>
      </c>
      <c r="M13" s="34">
        <v>0</v>
      </c>
    </row>
    <row r="14" spans="1:13" ht="83.25" customHeight="1" x14ac:dyDescent="0.2">
      <c r="A14" s="112"/>
      <c r="B14" s="78"/>
      <c r="C14" s="23" t="s">
        <v>156</v>
      </c>
      <c r="D14" s="10">
        <v>0.06</v>
      </c>
      <c r="E14" s="8" t="s">
        <v>106</v>
      </c>
      <c r="F14" s="23">
        <v>1</v>
      </c>
      <c r="G14" s="108"/>
      <c r="H14" s="24">
        <v>43191</v>
      </c>
      <c r="I14" s="9">
        <v>43465</v>
      </c>
      <c r="J14" s="34">
        <v>0</v>
      </c>
      <c r="K14" s="35">
        <v>0.3</v>
      </c>
      <c r="L14" s="35">
        <v>0.4</v>
      </c>
      <c r="M14" s="35">
        <v>0.4</v>
      </c>
    </row>
    <row r="15" spans="1:13" ht="45" x14ac:dyDescent="0.2">
      <c r="A15" s="112"/>
      <c r="B15" s="79"/>
      <c r="C15" s="23" t="s">
        <v>162</v>
      </c>
      <c r="D15" s="10">
        <v>0.1</v>
      </c>
      <c r="E15" s="8" t="s">
        <v>106</v>
      </c>
      <c r="F15" s="23">
        <v>1</v>
      </c>
      <c r="G15" s="13" t="s">
        <v>95</v>
      </c>
      <c r="H15" s="24">
        <v>43101</v>
      </c>
      <c r="I15" s="9">
        <v>43465</v>
      </c>
      <c r="J15" s="35">
        <v>1</v>
      </c>
      <c r="K15" s="35">
        <v>1</v>
      </c>
      <c r="L15" s="35">
        <v>1</v>
      </c>
      <c r="M15" s="35">
        <v>1</v>
      </c>
    </row>
    <row r="16" spans="1:13" ht="96" customHeight="1" x14ac:dyDescent="0.2">
      <c r="A16" s="112"/>
      <c r="B16" s="109" t="s">
        <v>97</v>
      </c>
      <c r="C16" s="23" t="s">
        <v>155</v>
      </c>
      <c r="D16" s="10">
        <v>0.1</v>
      </c>
      <c r="E16" s="10" t="s">
        <v>163</v>
      </c>
      <c r="F16" s="8">
        <v>1</v>
      </c>
      <c r="G16" s="107" t="s">
        <v>96</v>
      </c>
      <c r="H16" s="24">
        <v>43101</v>
      </c>
      <c r="I16" s="9">
        <v>43190</v>
      </c>
      <c r="J16" s="34">
        <v>1</v>
      </c>
      <c r="K16" s="34">
        <v>0</v>
      </c>
      <c r="L16" s="34">
        <v>0</v>
      </c>
      <c r="M16" s="34">
        <v>0</v>
      </c>
    </row>
    <row r="17" spans="1:13" ht="31.5" x14ac:dyDescent="0.2">
      <c r="A17" s="113"/>
      <c r="B17" s="110"/>
      <c r="C17" s="23" t="s">
        <v>156</v>
      </c>
      <c r="D17" s="10">
        <v>0.1</v>
      </c>
      <c r="E17" s="8" t="s">
        <v>106</v>
      </c>
      <c r="F17" s="23">
        <v>1</v>
      </c>
      <c r="G17" s="108"/>
      <c r="H17" s="24">
        <v>43191</v>
      </c>
      <c r="I17" s="9">
        <v>43465</v>
      </c>
      <c r="J17" s="34">
        <v>0</v>
      </c>
      <c r="K17" s="35">
        <v>0.3</v>
      </c>
      <c r="L17" s="35">
        <v>0.4</v>
      </c>
      <c r="M17" s="35">
        <v>0.4</v>
      </c>
    </row>
  </sheetData>
  <mergeCells count="18">
    <mergeCell ref="A4:M4"/>
    <mergeCell ref="A5:A7"/>
    <mergeCell ref="B5:B7"/>
    <mergeCell ref="C5:C7"/>
    <mergeCell ref="D5:D7"/>
    <mergeCell ref="E5:E7"/>
    <mergeCell ref="F5:F7"/>
    <mergeCell ref="G5:G7"/>
    <mergeCell ref="H5:I5"/>
    <mergeCell ref="J5:M5"/>
    <mergeCell ref="G16:G17"/>
    <mergeCell ref="B16:B17"/>
    <mergeCell ref="A8:A17"/>
    <mergeCell ref="H6:H7"/>
    <mergeCell ref="I6:I7"/>
    <mergeCell ref="B8:B15"/>
    <mergeCell ref="G8:G9"/>
    <mergeCell ref="G13:G14"/>
  </mergeCell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4:M9"/>
  <sheetViews>
    <sheetView zoomScale="70" zoomScaleNormal="70" workbookViewId="0">
      <selection activeCell="C10" sqref="C10"/>
    </sheetView>
  </sheetViews>
  <sheetFormatPr baseColWidth="10" defaultColWidth="10.7109375" defaultRowHeight="12.75" x14ac:dyDescent="0.2"/>
  <cols>
    <col min="1" max="1" width="19.42578125" customWidth="1"/>
    <col min="2" max="2" width="18.28515625" customWidth="1"/>
    <col min="3" max="3" width="16.5703125" customWidth="1"/>
    <col min="4" max="4" width="18.42578125" customWidth="1"/>
    <col min="5" max="5" width="14.28515625" customWidth="1"/>
    <col min="6" max="6" width="17.42578125" customWidth="1"/>
    <col min="7" max="7" width="29.7109375" customWidth="1"/>
    <col min="8" max="9" width="15.7109375" customWidth="1"/>
    <col min="10" max="13" width="17.85546875" customWidth="1"/>
  </cols>
  <sheetData>
    <row r="4" spans="1:13" ht="33.75" x14ac:dyDescent="0.2">
      <c r="A4" s="68" t="s">
        <v>103</v>
      </c>
      <c r="B4" s="69"/>
      <c r="C4" s="69"/>
      <c r="D4" s="69"/>
      <c r="E4" s="69"/>
      <c r="F4" s="69"/>
      <c r="G4" s="69"/>
      <c r="H4" s="69"/>
      <c r="I4" s="69"/>
      <c r="J4" s="69"/>
      <c r="K4" s="69"/>
      <c r="L4" s="69"/>
      <c r="M4" s="70"/>
    </row>
    <row r="5" spans="1:13" ht="18.75" x14ac:dyDescent="0.2">
      <c r="A5" s="71" t="s">
        <v>104</v>
      </c>
      <c r="B5" s="71" t="s">
        <v>74</v>
      </c>
      <c r="C5" s="71" t="s">
        <v>65</v>
      </c>
      <c r="D5" s="71" t="s">
        <v>66</v>
      </c>
      <c r="E5" s="71" t="s">
        <v>67</v>
      </c>
      <c r="F5" s="71" t="s">
        <v>68</v>
      </c>
      <c r="G5" s="71" t="s">
        <v>69</v>
      </c>
      <c r="H5" s="73" t="s">
        <v>70</v>
      </c>
      <c r="I5" s="73"/>
      <c r="J5" s="74" t="s">
        <v>79</v>
      </c>
      <c r="K5" s="75"/>
      <c r="L5" s="75"/>
      <c r="M5" s="76"/>
    </row>
    <row r="6" spans="1:13" ht="30" customHeight="1" x14ac:dyDescent="0.2">
      <c r="A6" s="71"/>
      <c r="B6" s="71"/>
      <c r="C6" s="71"/>
      <c r="D6" s="71"/>
      <c r="E6" s="71"/>
      <c r="F6" s="71"/>
      <c r="G6" s="71"/>
      <c r="H6" s="67" t="s">
        <v>71</v>
      </c>
      <c r="I6" s="67" t="s">
        <v>72</v>
      </c>
      <c r="J6" s="11" t="s">
        <v>75</v>
      </c>
      <c r="K6" s="11" t="s">
        <v>76</v>
      </c>
      <c r="L6" s="11" t="s">
        <v>77</v>
      </c>
      <c r="M6" s="11" t="s">
        <v>78</v>
      </c>
    </row>
    <row r="7" spans="1:13" ht="31.5" x14ac:dyDescent="0.2">
      <c r="A7" s="71"/>
      <c r="B7" s="71"/>
      <c r="C7" s="71"/>
      <c r="D7" s="71"/>
      <c r="E7" s="71"/>
      <c r="F7" s="71"/>
      <c r="G7" s="72"/>
      <c r="H7" s="67"/>
      <c r="I7" s="67"/>
      <c r="J7" s="12" t="s">
        <v>64</v>
      </c>
      <c r="K7" s="12" t="s">
        <v>64</v>
      </c>
      <c r="L7" s="12" t="s">
        <v>64</v>
      </c>
      <c r="M7" s="12" t="s">
        <v>64</v>
      </c>
    </row>
    <row r="8" spans="1:13" ht="157.5" x14ac:dyDescent="0.2">
      <c r="A8" s="80" t="s">
        <v>62</v>
      </c>
      <c r="B8" s="77" t="s">
        <v>98</v>
      </c>
      <c r="C8" s="23" t="s">
        <v>168</v>
      </c>
      <c r="D8" s="10">
        <v>0.7</v>
      </c>
      <c r="E8" s="8" t="s">
        <v>106</v>
      </c>
      <c r="F8" s="36" t="s">
        <v>164</v>
      </c>
      <c r="G8" s="39" t="s">
        <v>165</v>
      </c>
      <c r="H8" s="37">
        <v>43132</v>
      </c>
      <c r="I8" s="37">
        <v>43373</v>
      </c>
      <c r="J8" s="25">
        <v>0.2</v>
      </c>
      <c r="K8" s="25">
        <v>0.5</v>
      </c>
      <c r="L8" s="25">
        <v>1</v>
      </c>
      <c r="M8" s="25">
        <v>1</v>
      </c>
    </row>
    <row r="9" spans="1:13" ht="204.75" x14ac:dyDescent="0.2">
      <c r="A9" s="82"/>
      <c r="B9" s="79"/>
      <c r="C9" s="23" t="s">
        <v>169</v>
      </c>
      <c r="D9" s="10">
        <v>0.3</v>
      </c>
      <c r="E9" s="8" t="s">
        <v>106</v>
      </c>
      <c r="F9" s="36" t="s">
        <v>166</v>
      </c>
      <c r="G9" s="39" t="s">
        <v>167</v>
      </c>
      <c r="H9" s="38">
        <v>43282</v>
      </c>
      <c r="I9" s="37">
        <v>43464</v>
      </c>
      <c r="J9" s="25">
        <v>0</v>
      </c>
      <c r="K9" s="25">
        <v>0</v>
      </c>
      <c r="L9" s="25">
        <v>0.5</v>
      </c>
      <c r="M9" s="25">
        <v>1</v>
      </c>
    </row>
  </sheetData>
  <mergeCells count="14">
    <mergeCell ref="H6:H7"/>
    <mergeCell ref="I6:I7"/>
    <mergeCell ref="A8:A9"/>
    <mergeCell ref="B8:B9"/>
    <mergeCell ref="A4:M4"/>
    <mergeCell ref="A5:A7"/>
    <mergeCell ref="B5:B7"/>
    <mergeCell ref="C5:C7"/>
    <mergeCell ref="D5:D7"/>
    <mergeCell ref="E5:E7"/>
    <mergeCell ref="F5:F7"/>
    <mergeCell ref="G5:G7"/>
    <mergeCell ref="H5:I5"/>
    <mergeCell ref="J5:M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4:M11"/>
  <sheetViews>
    <sheetView zoomScale="70" zoomScaleNormal="70" workbookViewId="0">
      <selection activeCell="D24" sqref="D24"/>
    </sheetView>
  </sheetViews>
  <sheetFormatPr baseColWidth="10" defaultColWidth="10.7109375" defaultRowHeight="12.75" x14ac:dyDescent="0.2"/>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9" width="16" customWidth="1"/>
    <col min="10" max="13" width="16.28515625" customWidth="1"/>
  </cols>
  <sheetData>
    <row r="4" spans="1:13" ht="33.75" x14ac:dyDescent="0.2">
      <c r="A4" s="68" t="s">
        <v>103</v>
      </c>
      <c r="B4" s="69"/>
      <c r="C4" s="69"/>
      <c r="D4" s="69"/>
      <c r="E4" s="69"/>
      <c r="F4" s="69"/>
      <c r="G4" s="69"/>
      <c r="H4" s="69"/>
      <c r="I4" s="69"/>
      <c r="J4" s="69"/>
      <c r="K4" s="69"/>
      <c r="L4" s="69"/>
      <c r="M4" s="70"/>
    </row>
    <row r="5" spans="1:13" ht="18.75" x14ac:dyDescent="0.2">
      <c r="A5" s="71" t="s">
        <v>104</v>
      </c>
      <c r="B5" s="71" t="s">
        <v>74</v>
      </c>
      <c r="C5" s="71" t="s">
        <v>65</v>
      </c>
      <c r="D5" s="71" t="s">
        <v>66</v>
      </c>
      <c r="E5" s="71" t="s">
        <v>67</v>
      </c>
      <c r="F5" s="71" t="s">
        <v>68</v>
      </c>
      <c r="G5" s="71" t="s">
        <v>69</v>
      </c>
      <c r="H5" s="73" t="s">
        <v>70</v>
      </c>
      <c r="I5" s="73"/>
      <c r="J5" s="74" t="s">
        <v>79</v>
      </c>
      <c r="K5" s="75"/>
      <c r="L5" s="75"/>
      <c r="M5" s="76"/>
    </row>
    <row r="6" spans="1:13" ht="30" customHeight="1" x14ac:dyDescent="0.2">
      <c r="A6" s="71"/>
      <c r="B6" s="71"/>
      <c r="C6" s="71"/>
      <c r="D6" s="71"/>
      <c r="E6" s="71"/>
      <c r="F6" s="71"/>
      <c r="G6" s="71"/>
      <c r="H6" s="67" t="s">
        <v>71</v>
      </c>
      <c r="I6" s="67" t="s">
        <v>72</v>
      </c>
      <c r="J6" s="11" t="s">
        <v>75</v>
      </c>
      <c r="K6" s="11" t="s">
        <v>76</v>
      </c>
      <c r="L6" s="11" t="s">
        <v>77</v>
      </c>
      <c r="M6" s="11" t="s">
        <v>78</v>
      </c>
    </row>
    <row r="7" spans="1:13" ht="31.5" x14ac:dyDescent="0.2">
      <c r="A7" s="71"/>
      <c r="B7" s="71"/>
      <c r="C7" s="71"/>
      <c r="D7" s="71"/>
      <c r="E7" s="71"/>
      <c r="F7" s="71"/>
      <c r="G7" s="72"/>
      <c r="H7" s="67"/>
      <c r="I7" s="67"/>
      <c r="J7" s="12" t="s">
        <v>64</v>
      </c>
      <c r="K7" s="12" t="s">
        <v>64</v>
      </c>
      <c r="L7" s="12" t="s">
        <v>64</v>
      </c>
      <c r="M7" s="12" t="s">
        <v>64</v>
      </c>
    </row>
    <row r="8" spans="1:13" ht="60" x14ac:dyDescent="0.2">
      <c r="A8" s="80" t="s">
        <v>63</v>
      </c>
      <c r="B8" s="77" t="s">
        <v>63</v>
      </c>
      <c r="C8" s="61" t="s">
        <v>188</v>
      </c>
      <c r="D8" s="57">
        <v>0.3</v>
      </c>
      <c r="E8" s="55" t="s">
        <v>106</v>
      </c>
      <c r="F8" s="60">
        <v>1</v>
      </c>
      <c r="G8" s="59" t="s">
        <v>189</v>
      </c>
      <c r="H8" s="62">
        <v>43101</v>
      </c>
      <c r="I8" s="56">
        <v>43373</v>
      </c>
      <c r="J8" s="63">
        <v>0.15</v>
      </c>
      <c r="K8" s="63">
        <v>0.5</v>
      </c>
      <c r="L8" s="63">
        <v>1</v>
      </c>
      <c r="M8" s="63">
        <v>1</v>
      </c>
    </row>
    <row r="9" spans="1:13" ht="45" x14ac:dyDescent="0.2">
      <c r="A9" s="81"/>
      <c r="B9" s="78"/>
      <c r="C9" s="61" t="s">
        <v>190</v>
      </c>
      <c r="D9" s="57">
        <v>0.3</v>
      </c>
      <c r="E9" s="55" t="s">
        <v>106</v>
      </c>
      <c r="F9" s="60">
        <v>1</v>
      </c>
      <c r="G9" s="58" t="s">
        <v>100</v>
      </c>
      <c r="H9" s="62">
        <v>43101</v>
      </c>
      <c r="I9" s="56">
        <v>43465</v>
      </c>
      <c r="J9" s="63">
        <v>0.25</v>
      </c>
      <c r="K9" s="63">
        <v>0.5</v>
      </c>
      <c r="L9" s="63">
        <v>0.75</v>
      </c>
      <c r="M9" s="63">
        <v>1</v>
      </c>
    </row>
    <row r="10" spans="1:13" ht="45" x14ac:dyDescent="0.2">
      <c r="A10" s="81"/>
      <c r="B10" s="78"/>
      <c r="C10" s="61" t="s">
        <v>191</v>
      </c>
      <c r="D10" s="57">
        <v>0.2</v>
      </c>
      <c r="E10" s="55" t="s">
        <v>106</v>
      </c>
      <c r="F10" s="60">
        <v>1</v>
      </c>
      <c r="G10" s="58" t="s">
        <v>101</v>
      </c>
      <c r="H10" s="62">
        <v>43101</v>
      </c>
      <c r="I10" s="56">
        <v>43465</v>
      </c>
      <c r="J10" s="63">
        <v>0.2</v>
      </c>
      <c r="K10" s="63">
        <v>0.6</v>
      </c>
      <c r="L10" s="63">
        <v>1</v>
      </c>
      <c r="M10" s="63">
        <v>1</v>
      </c>
    </row>
    <row r="11" spans="1:13" ht="75" x14ac:dyDescent="0.2">
      <c r="A11" s="82"/>
      <c r="B11" s="79"/>
      <c r="C11" s="61" t="s">
        <v>192</v>
      </c>
      <c r="D11" s="57">
        <v>0.2</v>
      </c>
      <c r="E11" s="55" t="s">
        <v>106</v>
      </c>
      <c r="F11" s="60">
        <v>1</v>
      </c>
      <c r="G11" s="58" t="s">
        <v>102</v>
      </c>
      <c r="H11" s="62">
        <v>43191</v>
      </c>
      <c r="I11" s="56">
        <v>43465</v>
      </c>
      <c r="J11" s="63">
        <v>0</v>
      </c>
      <c r="K11" s="63">
        <v>0.5</v>
      </c>
      <c r="L11" s="63">
        <v>0.75</v>
      </c>
      <c r="M11" s="63">
        <v>1</v>
      </c>
    </row>
  </sheetData>
  <mergeCells count="14">
    <mergeCell ref="H6:H7"/>
    <mergeCell ref="I6:I7"/>
    <mergeCell ref="A8:A11"/>
    <mergeCell ref="B8:B11"/>
    <mergeCell ref="A4:M4"/>
    <mergeCell ref="A5:A7"/>
    <mergeCell ref="B5:B7"/>
    <mergeCell ref="C5:C7"/>
    <mergeCell ref="D5:D7"/>
    <mergeCell ref="E5:E7"/>
    <mergeCell ref="F5:F7"/>
    <mergeCell ref="G5:G7"/>
    <mergeCell ref="H5:I5"/>
    <mergeCell ref="J5:M5"/>
  </mergeCell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118" t="s">
        <v>13</v>
      </c>
      <c r="B1" s="117" t="s">
        <v>5</v>
      </c>
      <c r="C1" s="118" t="s">
        <v>14</v>
      </c>
      <c r="D1" s="118" t="s">
        <v>12</v>
      </c>
      <c r="E1" s="118" t="s">
        <v>17</v>
      </c>
      <c r="F1" s="118" t="s">
        <v>15</v>
      </c>
      <c r="G1" s="118" t="s">
        <v>11</v>
      </c>
      <c r="H1" s="117" t="s">
        <v>10</v>
      </c>
      <c r="I1" s="114" t="s">
        <v>2</v>
      </c>
      <c r="J1" s="116"/>
      <c r="K1" s="114" t="s">
        <v>3</v>
      </c>
      <c r="L1" s="115"/>
      <c r="M1" s="115"/>
      <c r="N1" s="115"/>
      <c r="O1" s="116"/>
    </row>
    <row r="2" spans="1:15" ht="90" x14ac:dyDescent="0.2">
      <c r="A2" s="119"/>
      <c r="B2" s="117"/>
      <c r="C2" s="119"/>
      <c r="D2" s="119"/>
      <c r="E2" s="119"/>
      <c r="F2" s="119"/>
      <c r="G2" s="119"/>
      <c r="H2" s="117"/>
      <c r="I2" s="3" t="s">
        <v>0</v>
      </c>
      <c r="J2" s="3" t="s">
        <v>1</v>
      </c>
      <c r="K2" s="1" t="s">
        <v>7</v>
      </c>
      <c r="L2" s="1" t="s">
        <v>8</v>
      </c>
      <c r="M2" s="2" t="s">
        <v>6</v>
      </c>
      <c r="N2" s="1" t="s">
        <v>9</v>
      </c>
      <c r="O2" s="3" t="s">
        <v>4</v>
      </c>
    </row>
    <row r="3" spans="1:15" ht="12.75" customHeight="1" x14ac:dyDescent="0.2">
      <c r="A3" s="7" t="s">
        <v>16</v>
      </c>
      <c r="B3" t="s">
        <v>18</v>
      </c>
      <c r="M3" s="4" t="s">
        <v>57</v>
      </c>
    </row>
    <row r="4" spans="1:15" ht="12.75" customHeight="1" x14ac:dyDescent="0.2">
      <c r="A4" s="7" t="s">
        <v>58</v>
      </c>
      <c r="B4" t="s">
        <v>19</v>
      </c>
      <c r="M4" s="5" t="s">
        <v>21</v>
      </c>
    </row>
    <row r="5" spans="1:15" ht="12.75" customHeight="1" x14ac:dyDescent="0.2">
      <c r="A5" s="7" t="s">
        <v>59</v>
      </c>
      <c r="B5" t="s">
        <v>20</v>
      </c>
      <c r="M5" s="6" t="s">
        <v>22</v>
      </c>
    </row>
    <row r="6" spans="1:15" ht="12.75" customHeight="1" x14ac:dyDescent="0.2">
      <c r="A6" s="7" t="s">
        <v>60</v>
      </c>
      <c r="B6" t="s">
        <v>73</v>
      </c>
      <c r="M6" s="5" t="s">
        <v>23</v>
      </c>
    </row>
    <row r="7" spans="1:15" ht="12.75" customHeight="1" x14ac:dyDescent="0.2">
      <c r="A7" s="7" t="s">
        <v>61</v>
      </c>
      <c r="M7" s="6" t="s">
        <v>24</v>
      </c>
    </row>
    <row r="8" spans="1:15" ht="12.75" customHeight="1" x14ac:dyDescent="0.2">
      <c r="A8" s="7" t="s">
        <v>62</v>
      </c>
      <c r="M8" s="5" t="s">
        <v>25</v>
      </c>
    </row>
    <row r="9" spans="1:15" ht="12.75" customHeight="1" x14ac:dyDescent="0.2">
      <c r="A9" s="7" t="s">
        <v>63</v>
      </c>
      <c r="M9" s="6" t="s">
        <v>26</v>
      </c>
    </row>
    <row r="10" spans="1:15" ht="12.75" customHeight="1" x14ac:dyDescent="0.2">
      <c r="M10" s="5" t="s">
        <v>27</v>
      </c>
    </row>
    <row r="11" spans="1:15" ht="12.75" customHeight="1" x14ac:dyDescent="0.2">
      <c r="M11" s="6" t="s">
        <v>28</v>
      </c>
    </row>
    <row r="12" spans="1:15" ht="12.75" customHeight="1" x14ac:dyDescent="0.2">
      <c r="M12" s="5" t="s">
        <v>29</v>
      </c>
    </row>
    <row r="13" spans="1:15" ht="12.75" customHeight="1" x14ac:dyDescent="0.2">
      <c r="M13" s="6" t="s">
        <v>30</v>
      </c>
    </row>
    <row r="14" spans="1:15" ht="12.75" customHeight="1" x14ac:dyDescent="0.2">
      <c r="M14" s="5" t="s">
        <v>31</v>
      </c>
    </row>
    <row r="15" spans="1:15" ht="12.75" customHeight="1" x14ac:dyDescent="0.2">
      <c r="M15" s="6" t="s">
        <v>32</v>
      </c>
    </row>
    <row r="16" spans="1:15" ht="12.75" customHeight="1" x14ac:dyDescent="0.2">
      <c r="M16" s="5" t="s">
        <v>33</v>
      </c>
    </row>
    <row r="17" spans="13:13" ht="12.75" customHeight="1" x14ac:dyDescent="0.2">
      <c r="M17" s="6" t="s">
        <v>34</v>
      </c>
    </row>
    <row r="18" spans="13:13" ht="12.75" customHeight="1" x14ac:dyDescent="0.2">
      <c r="M18" s="6" t="s">
        <v>35</v>
      </c>
    </row>
    <row r="19" spans="13:13" ht="12.75" customHeight="1" x14ac:dyDescent="0.2">
      <c r="M19" s="5" t="s">
        <v>36</v>
      </c>
    </row>
    <row r="20" spans="13:13" ht="12.75" customHeight="1" x14ac:dyDescent="0.2">
      <c r="M20" s="6" t="s">
        <v>37</v>
      </c>
    </row>
    <row r="21" spans="13:13" ht="12.75" customHeight="1" x14ac:dyDescent="0.2">
      <c r="M21" s="5" t="s">
        <v>38</v>
      </c>
    </row>
    <row r="22" spans="13:13" ht="12.75" customHeight="1" x14ac:dyDescent="0.2">
      <c r="M22" s="6" t="s">
        <v>39</v>
      </c>
    </row>
    <row r="23" spans="13:13" ht="12.75" customHeight="1" x14ac:dyDescent="0.2">
      <c r="M23" s="5" t="s">
        <v>40</v>
      </c>
    </row>
    <row r="24" spans="13:13" ht="12.75" customHeight="1" x14ac:dyDescent="0.2">
      <c r="M24" s="6" t="s">
        <v>41</v>
      </c>
    </row>
    <row r="25" spans="13:13" ht="12.75" customHeight="1" x14ac:dyDescent="0.2">
      <c r="M25" s="5" t="s">
        <v>42</v>
      </c>
    </row>
    <row r="26" spans="13:13" ht="12.75" customHeight="1" x14ac:dyDescent="0.2">
      <c r="M26" s="6" t="s">
        <v>43</v>
      </c>
    </row>
    <row r="27" spans="13:13" ht="12.75" customHeight="1" x14ac:dyDescent="0.2">
      <c r="M27" s="5" t="s">
        <v>44</v>
      </c>
    </row>
    <row r="28" spans="13:13" ht="12.75" customHeight="1" x14ac:dyDescent="0.2">
      <c r="M28" s="6" t="s">
        <v>45</v>
      </c>
    </row>
    <row r="29" spans="13:13" ht="12.75" customHeight="1" x14ac:dyDescent="0.2">
      <c r="M29" s="5" t="s">
        <v>46</v>
      </c>
    </row>
    <row r="30" spans="13:13" ht="12.75" customHeight="1" x14ac:dyDescent="0.2">
      <c r="M30" s="5" t="s">
        <v>47</v>
      </c>
    </row>
    <row r="31" spans="13:13" ht="12.75" customHeight="1" x14ac:dyDescent="0.2">
      <c r="M31" s="6" t="s">
        <v>48</v>
      </c>
    </row>
    <row r="32" spans="13:13" ht="12.75" customHeight="1" x14ac:dyDescent="0.2">
      <c r="M32" s="5" t="s">
        <v>49</v>
      </c>
    </row>
    <row r="33" spans="13:13" ht="12.75" customHeight="1" x14ac:dyDescent="0.2">
      <c r="M33" s="6" t="s">
        <v>50</v>
      </c>
    </row>
    <row r="34" spans="13:13" ht="12.75" customHeight="1" x14ac:dyDescent="0.2">
      <c r="M34" s="5" t="s">
        <v>51</v>
      </c>
    </row>
    <row r="35" spans="13:13" ht="12.75" customHeight="1" x14ac:dyDescent="0.2">
      <c r="M35" s="6" t="s">
        <v>52</v>
      </c>
    </row>
    <row r="36" spans="13:13" ht="12.75" customHeight="1" x14ac:dyDescent="0.2">
      <c r="M36" s="5" t="s">
        <v>53</v>
      </c>
    </row>
    <row r="37" spans="13:13" ht="12.75" customHeight="1" x14ac:dyDescent="0.2">
      <c r="M37" s="6" t="s">
        <v>54</v>
      </c>
    </row>
    <row r="38" spans="13:13" ht="12.75" customHeight="1" x14ac:dyDescent="0.2">
      <c r="M38" s="5" t="s">
        <v>55</v>
      </c>
    </row>
    <row r="39" spans="13:13" ht="12.75" customHeight="1" x14ac:dyDescent="0.2">
      <c r="M39" s="6" t="s">
        <v>56</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2.xml><?xml version="1.0" encoding="utf-8"?>
<ds:datastoreItem xmlns:ds="http://schemas.openxmlformats.org/officeDocument/2006/customXml" ds:itemID="{492F8411-93EC-4201-A614-F2C25C7AFA34}">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bbb1532b-ab18-4e7b-be3e-fa8e2303545f"/>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Cynthia Faride Beltrán Buitra</cp:lastModifiedBy>
  <cp:lastPrinted>2017-10-26T15:22:21Z</cp:lastPrinted>
  <dcterms:created xsi:type="dcterms:W3CDTF">2008-08-05T17:06:18Z</dcterms:created>
  <dcterms:modified xsi:type="dcterms:W3CDTF">2018-01-31T20:36:59Z</dcterms:modified>
</cp:coreProperties>
</file>