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Propuesta Económica" sheetId="1" r:id="rId1"/>
    <sheet name="Inventario" sheetId="2" r:id="rId2"/>
  </sheets>
  <definedNames>
    <definedName name="_xlnm.Print_Area" localSheetId="1">'Inventario'!$A$1:$I$30</definedName>
    <definedName name="_xlnm.Print_Area" localSheetId="0">'Propuesta Económica'!$A$2:$E$45</definedName>
  </definedNames>
  <calcPr fullCalcOnLoad="1"/>
</workbook>
</file>

<file path=xl/sharedStrings.xml><?xml version="1.0" encoding="utf-8"?>
<sst xmlns="http://schemas.openxmlformats.org/spreadsheetml/2006/main" count="78" uniqueCount="64">
  <si>
    <t>Tipo 1 (90x60)</t>
  </si>
  <si>
    <t>Tipo 2 (120x60)</t>
  </si>
  <si>
    <t>Tipo 3 (150x60)</t>
  </si>
  <si>
    <t>Tipo 4 (L 150x150)</t>
  </si>
  <si>
    <t>Piso 1</t>
  </si>
  <si>
    <t>Piso 2</t>
  </si>
  <si>
    <t>Piso 3</t>
  </si>
  <si>
    <t>Piso 4</t>
  </si>
  <si>
    <t>Piso 5</t>
  </si>
  <si>
    <t>Piso 6</t>
  </si>
  <si>
    <t>Piso 7</t>
  </si>
  <si>
    <t>Piso 8</t>
  </si>
  <si>
    <t>Piso 9</t>
  </si>
  <si>
    <t>Piso 10</t>
  </si>
  <si>
    <t>Total Puestos por Piso</t>
  </si>
  <si>
    <t>Total Puestos Por Tipo</t>
  </si>
  <si>
    <t>Puestos de Trabajo por Tipología</t>
  </si>
  <si>
    <t>Tipo 3B (150x60 Sin Cajonera)</t>
  </si>
  <si>
    <t>Valor Unitario</t>
  </si>
  <si>
    <t>Complementos</t>
  </si>
  <si>
    <t>Falderos 150cm</t>
  </si>
  <si>
    <t>Falderos 120cm</t>
  </si>
  <si>
    <t>Pantallas 150cm</t>
  </si>
  <si>
    <t>Pantallas 90cm</t>
  </si>
  <si>
    <t>Pantallas 60cm</t>
  </si>
  <si>
    <t>Cajoneras Fijas</t>
  </si>
  <si>
    <t>Cajoneras Móviles</t>
  </si>
  <si>
    <t>Total Complementos</t>
  </si>
  <si>
    <t>Adicionales</t>
  </si>
  <si>
    <t>Superficies de 60x120</t>
  </si>
  <si>
    <t>Inventario Puestos de Trabajo</t>
  </si>
  <si>
    <t>Total Puestos</t>
  </si>
  <si>
    <t>Descripción</t>
  </si>
  <si>
    <t>Cantidad</t>
  </si>
  <si>
    <t>Vr. Parcial</t>
  </si>
  <si>
    <t>Subtotal General</t>
  </si>
  <si>
    <t>Iva</t>
  </si>
  <si>
    <t>Total General</t>
  </si>
  <si>
    <t>Nota: Los proponentes deben incluir dentro del precio del puesto de trabajo, todos los elementos de soporte necesarios para armar los puestos de manera firme y estable. De igual manera todos los elementos necesarios para instalar los complementos</t>
  </si>
  <si>
    <t>Nit:</t>
  </si>
  <si>
    <t>Empresa:</t>
  </si>
  <si>
    <t>Dirección:</t>
  </si>
  <si>
    <t>Teléfono:</t>
  </si>
  <si>
    <t>Correo Electrónico:</t>
  </si>
  <si>
    <t>Fecha:</t>
  </si>
  <si>
    <t>Firma:</t>
  </si>
  <si>
    <t>Propuesta Económica Puestos De Trabajo ICFES</t>
  </si>
  <si>
    <t>Nombre:</t>
  </si>
  <si>
    <t>C.C.</t>
  </si>
  <si>
    <t>FORMATO 6.</t>
  </si>
  <si>
    <t>Puesto Tipo 1 (90x60) *Escritorio Modular</t>
  </si>
  <si>
    <t>Puesto Tipo 2 (120x60) *Escritorio Modular</t>
  </si>
  <si>
    <t>Puesto Tipo 3 (150x60) *Escritorio Modular</t>
  </si>
  <si>
    <t>Puesto Tipo 3B (150x60 Sin Cajonera) *Escritorio Modular</t>
  </si>
  <si>
    <t>Puesto Tipo 4 (L 150x150) *Escritorio Modular</t>
  </si>
  <si>
    <t>Faldero 150cm * Faldero</t>
  </si>
  <si>
    <t>Faldero 120cm * Faldero</t>
  </si>
  <si>
    <t>Pantalla 150cm * Pantalla</t>
  </si>
  <si>
    <t>Pantalla 90cm    * Pantalla</t>
  </si>
  <si>
    <t>Pantalla 60cm     * Pantalla</t>
  </si>
  <si>
    <t>Archivador metálico Fijo (Cajonera) *Archivador</t>
  </si>
  <si>
    <t>Archivador metálico Móvil * Archivador</t>
  </si>
  <si>
    <t>Superficie de 60x120 * Superficie</t>
  </si>
  <si>
    <t>* Nombres con los cuales se identifican los productos en la Requisición.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</si>
</sst>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6" borderId="10" xfId="0" applyFill="1" applyBorder="1" applyAlignment="1">
      <alignment/>
    </xf>
    <xf numFmtId="9" fontId="0" fillId="6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1" borderId="10" xfId="0" applyFont="1" applyFill="1" applyBorder="1" applyAlignment="1">
      <alignment wrapText="1"/>
    </xf>
    <xf numFmtId="0" fontId="1" fillId="11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6" borderId="12" xfId="0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18" borderId="14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B41" sqref="B41"/>
    </sheetView>
  </sheetViews>
  <sheetFormatPr defaultColWidth="11.421875" defaultRowHeight="15"/>
  <cols>
    <col min="1" max="1" width="3.00390625" style="0" bestFit="1" customWidth="1"/>
    <col min="2" max="2" width="39.7109375" style="0" customWidth="1"/>
    <col min="3" max="5" width="17.8515625" style="0" customWidth="1"/>
    <col min="6" max="6" width="12.57421875" style="0" bestFit="1" customWidth="1"/>
  </cols>
  <sheetData>
    <row r="1" spans="2:5" ht="30" customHeight="1">
      <c r="B1" s="38" t="s">
        <v>49</v>
      </c>
      <c r="C1" s="38"/>
      <c r="D1" s="38"/>
      <c r="E1" s="38"/>
    </row>
    <row r="2" spans="1:5" ht="28.5">
      <c r="A2" s="3">
        <v>1</v>
      </c>
      <c r="B2" s="36" t="s">
        <v>46</v>
      </c>
      <c r="C2" s="37"/>
      <c r="D2" s="37"/>
      <c r="E2" s="37"/>
    </row>
    <row r="3" spans="1:5" ht="15">
      <c r="A3" s="3">
        <v>2</v>
      </c>
      <c r="B3" s="18" t="s">
        <v>44</v>
      </c>
      <c r="C3" s="30"/>
      <c r="D3" s="31"/>
      <c r="E3" s="32"/>
    </row>
    <row r="4" spans="1:5" ht="15.75">
      <c r="A4" s="3">
        <v>3</v>
      </c>
      <c r="B4" s="18" t="s">
        <v>40</v>
      </c>
      <c r="C4" s="33"/>
      <c r="D4" s="34"/>
      <c r="E4" s="35"/>
    </row>
    <row r="5" spans="1:5" ht="15.75">
      <c r="A5" s="3">
        <v>4</v>
      </c>
      <c r="B5" s="18" t="s">
        <v>39</v>
      </c>
      <c r="C5" s="33"/>
      <c r="D5" s="34"/>
      <c r="E5" s="35"/>
    </row>
    <row r="6" spans="1:5" ht="15.75">
      <c r="A6" s="3">
        <v>5</v>
      </c>
      <c r="B6" s="18" t="s">
        <v>41</v>
      </c>
      <c r="C6" s="33"/>
      <c r="D6" s="34"/>
      <c r="E6" s="35"/>
    </row>
    <row r="7" spans="1:5" ht="15.75">
      <c r="A7" s="3">
        <v>6</v>
      </c>
      <c r="B7" s="18" t="s">
        <v>42</v>
      </c>
      <c r="C7" s="33"/>
      <c r="D7" s="34"/>
      <c r="E7" s="35"/>
    </row>
    <row r="8" spans="1:5" ht="15.75">
      <c r="A8" s="3">
        <v>7</v>
      </c>
      <c r="B8" s="18" t="s">
        <v>43</v>
      </c>
      <c r="C8" s="33"/>
      <c r="D8" s="34"/>
      <c r="E8" s="35"/>
    </row>
    <row r="9" spans="1:5" ht="15.75">
      <c r="A9" s="3">
        <v>8</v>
      </c>
      <c r="B9" s="15"/>
      <c r="C9" s="15"/>
      <c r="D9" s="15"/>
      <c r="E9" s="16"/>
    </row>
    <row r="10" spans="1:5" ht="23.25">
      <c r="A10" s="3">
        <v>9</v>
      </c>
      <c r="B10" s="27" t="s">
        <v>16</v>
      </c>
      <c r="C10" s="28"/>
      <c r="D10" s="28"/>
      <c r="E10" s="28"/>
    </row>
    <row r="11" spans="1:5" ht="15">
      <c r="A11" s="3">
        <v>10</v>
      </c>
      <c r="B11" s="19" t="s">
        <v>32</v>
      </c>
      <c r="C11" s="7" t="s">
        <v>33</v>
      </c>
      <c r="D11" s="7" t="s">
        <v>18</v>
      </c>
      <c r="E11" s="7" t="s">
        <v>34</v>
      </c>
    </row>
    <row r="12" spans="1:5" ht="15">
      <c r="A12" s="3">
        <v>11</v>
      </c>
      <c r="B12" s="20" t="s">
        <v>50</v>
      </c>
      <c r="C12" s="6">
        <v>20</v>
      </c>
      <c r="D12" s="4"/>
      <c r="E12" s="8">
        <f>C12*D12</f>
        <v>0</v>
      </c>
    </row>
    <row r="13" spans="1:5" ht="15">
      <c r="A13" s="3">
        <v>12</v>
      </c>
      <c r="B13" s="20" t="s">
        <v>51</v>
      </c>
      <c r="C13" s="6">
        <v>5</v>
      </c>
      <c r="D13" s="4"/>
      <c r="E13" s="8">
        <f aca="true" t="shared" si="0" ref="E13:E26">C13*D13</f>
        <v>0</v>
      </c>
    </row>
    <row r="14" spans="1:5" ht="15">
      <c r="A14" s="3">
        <v>13</v>
      </c>
      <c r="B14" s="20" t="s">
        <v>52</v>
      </c>
      <c r="C14" s="6">
        <v>56</v>
      </c>
      <c r="D14" s="4"/>
      <c r="E14" s="8">
        <f t="shared" si="0"/>
        <v>0</v>
      </c>
    </row>
    <row r="15" spans="1:5" ht="15">
      <c r="A15" s="3">
        <v>14</v>
      </c>
      <c r="B15" s="20" t="s">
        <v>53</v>
      </c>
      <c r="C15" s="6">
        <v>2</v>
      </c>
      <c r="D15" s="4"/>
      <c r="E15" s="8">
        <f t="shared" si="0"/>
        <v>0</v>
      </c>
    </row>
    <row r="16" spans="1:5" ht="15">
      <c r="A16" s="3">
        <v>15</v>
      </c>
      <c r="B16" s="20" t="s">
        <v>54</v>
      </c>
      <c r="C16" s="6">
        <v>185</v>
      </c>
      <c r="D16" s="4"/>
      <c r="E16" s="8">
        <f t="shared" si="0"/>
        <v>0</v>
      </c>
    </row>
    <row r="17" spans="1:5" ht="23.25">
      <c r="A17" s="3">
        <v>16</v>
      </c>
      <c r="B17" s="27" t="s">
        <v>19</v>
      </c>
      <c r="C17" s="28"/>
      <c r="D17" s="28"/>
      <c r="E17" s="28"/>
    </row>
    <row r="18" spans="1:5" ht="15">
      <c r="A18" s="3">
        <v>17</v>
      </c>
      <c r="B18" s="25" t="s">
        <v>55</v>
      </c>
      <c r="C18" s="6">
        <v>88</v>
      </c>
      <c r="D18" s="4"/>
      <c r="E18" s="8">
        <f t="shared" si="0"/>
        <v>0</v>
      </c>
    </row>
    <row r="19" spans="1:5" ht="15">
      <c r="A19" s="3">
        <v>18</v>
      </c>
      <c r="B19" s="25" t="s">
        <v>56</v>
      </c>
      <c r="C19" s="6">
        <v>6</v>
      </c>
      <c r="D19" s="4"/>
      <c r="E19" s="8">
        <f t="shared" si="0"/>
        <v>0</v>
      </c>
    </row>
    <row r="20" spans="1:5" ht="15">
      <c r="A20" s="3">
        <v>19</v>
      </c>
      <c r="B20" s="25" t="s">
        <v>57</v>
      </c>
      <c r="C20" s="6">
        <v>68</v>
      </c>
      <c r="D20" s="4"/>
      <c r="E20" s="8">
        <f t="shared" si="0"/>
        <v>0</v>
      </c>
    </row>
    <row r="21" spans="1:5" ht="15">
      <c r="A21" s="3">
        <v>20</v>
      </c>
      <c r="B21" s="25" t="s">
        <v>58</v>
      </c>
      <c r="C21" s="6">
        <v>33</v>
      </c>
      <c r="D21" s="4"/>
      <c r="E21" s="8">
        <f t="shared" si="0"/>
        <v>0</v>
      </c>
    </row>
    <row r="22" spans="1:5" ht="15">
      <c r="A22" s="3">
        <v>21</v>
      </c>
      <c r="B22" s="25" t="s">
        <v>59</v>
      </c>
      <c r="C22" s="6">
        <v>54</v>
      </c>
      <c r="D22" s="4"/>
      <c r="E22" s="8">
        <f t="shared" si="0"/>
        <v>0</v>
      </c>
    </row>
    <row r="23" spans="1:5" ht="30">
      <c r="A23" s="3">
        <v>22</v>
      </c>
      <c r="B23" s="25" t="s">
        <v>60</v>
      </c>
      <c r="C23" s="6">
        <v>194</v>
      </c>
      <c r="D23" s="4"/>
      <c r="E23" s="8">
        <f t="shared" si="0"/>
        <v>0</v>
      </c>
    </row>
    <row r="24" spans="1:5" ht="15">
      <c r="A24" s="3">
        <v>23</v>
      </c>
      <c r="B24" s="25" t="s">
        <v>61</v>
      </c>
      <c r="C24" s="6">
        <v>61</v>
      </c>
      <c r="D24" s="4"/>
      <c r="E24" s="8">
        <f t="shared" si="0"/>
        <v>0</v>
      </c>
    </row>
    <row r="25" spans="1:5" ht="23.25">
      <c r="A25" s="3">
        <v>24</v>
      </c>
      <c r="B25" s="27" t="s">
        <v>28</v>
      </c>
      <c r="C25" s="28"/>
      <c r="D25" s="28"/>
      <c r="E25" s="28"/>
    </row>
    <row r="26" spans="1:5" ht="15.75" thickBot="1">
      <c r="A26" s="3">
        <v>25</v>
      </c>
      <c r="B26" s="26" t="s">
        <v>62</v>
      </c>
      <c r="C26" s="9">
        <v>2</v>
      </c>
      <c r="D26" s="9"/>
      <c r="E26" s="10">
        <f t="shared" si="0"/>
        <v>0</v>
      </c>
    </row>
    <row r="27" spans="1:5" ht="15">
      <c r="A27" s="3">
        <v>26</v>
      </c>
      <c r="B27" s="21" t="s">
        <v>35</v>
      </c>
      <c r="C27" s="11"/>
      <c r="D27" s="11"/>
      <c r="E27" s="12">
        <f>SUM(E12:E16,E18:E24,E26)</f>
        <v>0</v>
      </c>
    </row>
    <row r="28" spans="1:5" ht="15">
      <c r="A28" s="3">
        <v>27</v>
      </c>
      <c r="B28" s="22" t="s">
        <v>36</v>
      </c>
      <c r="C28" s="2">
        <v>0.16</v>
      </c>
      <c r="D28" s="1"/>
      <c r="E28" s="13">
        <f>E27*C28</f>
        <v>0</v>
      </c>
    </row>
    <row r="29" spans="1:5" ht="21">
      <c r="A29" s="3">
        <v>28</v>
      </c>
      <c r="B29" s="23" t="s">
        <v>37</v>
      </c>
      <c r="C29" s="14"/>
      <c r="D29" s="14"/>
      <c r="E29" s="14">
        <f>E27+E28</f>
        <v>0</v>
      </c>
    </row>
    <row r="30" ht="15">
      <c r="A30" s="3">
        <v>29</v>
      </c>
    </row>
    <row r="31" ht="15">
      <c r="A31" s="3">
        <v>30</v>
      </c>
    </row>
    <row r="32" ht="15">
      <c r="A32" s="3">
        <v>31</v>
      </c>
    </row>
    <row r="33" spans="1:5" ht="15">
      <c r="A33" s="3">
        <v>32</v>
      </c>
      <c r="B33" s="24" t="s">
        <v>31</v>
      </c>
      <c r="C33" s="6">
        <f>SUM(C12:C16)</f>
        <v>268</v>
      </c>
      <c r="D33" s="4"/>
      <c r="E33" s="4"/>
    </row>
    <row r="34" ht="15">
      <c r="A34" s="3">
        <v>33</v>
      </c>
    </row>
    <row r="35" spans="1:5" ht="15" customHeight="1">
      <c r="A35" s="3">
        <v>34</v>
      </c>
      <c r="B35" s="29" t="s">
        <v>38</v>
      </c>
      <c r="C35" s="29"/>
      <c r="D35" s="29"/>
      <c r="E35" s="29"/>
    </row>
    <row r="36" spans="1:5" ht="15">
      <c r="A36" s="3">
        <v>35</v>
      </c>
      <c r="B36" s="29"/>
      <c r="C36" s="29"/>
      <c r="D36" s="29"/>
      <c r="E36" s="29"/>
    </row>
    <row r="37" spans="1:5" ht="15">
      <c r="A37" s="3">
        <v>36</v>
      </c>
      <c r="B37" s="29"/>
      <c r="C37" s="29"/>
      <c r="D37" s="29"/>
      <c r="E37" s="29"/>
    </row>
    <row r="38" spans="1:5" ht="15">
      <c r="A38" s="3">
        <v>37</v>
      </c>
      <c r="B38" s="29"/>
      <c r="C38" s="29"/>
      <c r="D38" s="29"/>
      <c r="E38" s="29"/>
    </row>
    <row r="39" ht="15">
      <c r="A39" s="3">
        <v>38</v>
      </c>
    </row>
    <row r="40" spans="1:2" ht="15">
      <c r="A40" s="3">
        <v>40</v>
      </c>
      <c r="B40" t="s">
        <v>63</v>
      </c>
    </row>
    <row r="41" ht="15">
      <c r="A41" s="3">
        <v>41</v>
      </c>
    </row>
    <row r="42" ht="15">
      <c r="A42" s="3">
        <v>42</v>
      </c>
    </row>
    <row r="43" spans="1:2" ht="15">
      <c r="A43" s="3">
        <v>43</v>
      </c>
      <c r="B43" s="17" t="s">
        <v>45</v>
      </c>
    </row>
    <row r="44" spans="1:2" ht="15">
      <c r="A44" s="3">
        <v>44</v>
      </c>
      <c r="B44" t="s">
        <v>47</v>
      </c>
    </row>
    <row r="45" spans="1:2" ht="15">
      <c r="A45" s="3">
        <v>45</v>
      </c>
      <c r="B45" s="17" t="s">
        <v>48</v>
      </c>
    </row>
  </sheetData>
  <sheetProtection/>
  <mergeCells count="12">
    <mergeCell ref="B2:E2"/>
    <mergeCell ref="B10:E10"/>
    <mergeCell ref="B1:E1"/>
    <mergeCell ref="B17:E17"/>
    <mergeCell ref="B25:E25"/>
    <mergeCell ref="B35:E38"/>
    <mergeCell ref="C3:E3"/>
    <mergeCell ref="C4:E4"/>
    <mergeCell ref="C5:E5"/>
    <mergeCell ref="C6:E6"/>
    <mergeCell ref="C7:E7"/>
    <mergeCell ref="C8:E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E21" sqref="E21"/>
    </sheetView>
  </sheetViews>
  <sheetFormatPr defaultColWidth="11.421875" defaultRowHeight="15"/>
  <cols>
    <col min="1" max="1" width="3.00390625" style="0" bestFit="1" customWidth="1"/>
    <col min="2" max="2" width="21.00390625" style="0" customWidth="1"/>
    <col min="3" max="3" width="8.57421875" style="0" bestFit="1" customWidth="1"/>
    <col min="4" max="5" width="14.140625" style="0" bestFit="1" customWidth="1"/>
    <col min="6" max="6" width="18.140625" style="0" bestFit="1" customWidth="1"/>
    <col min="7" max="7" width="16.57421875" style="0" bestFit="1" customWidth="1"/>
    <col min="8" max="8" width="15.140625" style="0" bestFit="1" customWidth="1"/>
    <col min="10" max="10" width="12.57421875" style="0" bestFit="1" customWidth="1"/>
  </cols>
  <sheetData>
    <row r="1" spans="1:9" ht="31.5">
      <c r="A1" s="3">
        <v>1</v>
      </c>
      <c r="B1" s="39" t="s">
        <v>30</v>
      </c>
      <c r="C1" s="39"/>
      <c r="D1" s="39"/>
      <c r="E1" s="39"/>
      <c r="F1" s="39"/>
      <c r="G1" s="39"/>
      <c r="H1" s="39"/>
      <c r="I1" s="39"/>
    </row>
    <row r="2" spans="1:9" ht="23.25">
      <c r="A2" s="3">
        <v>2</v>
      </c>
      <c r="B2" s="28" t="s">
        <v>16</v>
      </c>
      <c r="C2" s="28"/>
      <c r="D2" s="28"/>
      <c r="E2" s="28"/>
      <c r="F2" s="28"/>
      <c r="G2" s="28"/>
      <c r="H2" s="28"/>
      <c r="I2" s="28"/>
    </row>
    <row r="3" spans="1:9" ht="45">
      <c r="A3" s="3">
        <v>3</v>
      </c>
      <c r="B3" s="3"/>
      <c r="C3" s="3"/>
      <c r="D3" s="4" t="s">
        <v>0</v>
      </c>
      <c r="E3" s="4" t="s">
        <v>1</v>
      </c>
      <c r="F3" s="4" t="s">
        <v>2</v>
      </c>
      <c r="G3" s="4" t="s">
        <v>17</v>
      </c>
      <c r="H3" s="4" t="s">
        <v>3</v>
      </c>
      <c r="I3" s="4" t="s">
        <v>14</v>
      </c>
    </row>
    <row r="4" spans="1:9" ht="15">
      <c r="A4" s="3">
        <v>4</v>
      </c>
      <c r="B4" s="3" t="s">
        <v>4</v>
      </c>
      <c r="C4" s="3"/>
      <c r="D4" s="3"/>
      <c r="E4" s="3">
        <v>5</v>
      </c>
      <c r="F4" s="3">
        <v>28</v>
      </c>
      <c r="G4" s="3">
        <v>2</v>
      </c>
      <c r="H4" s="3">
        <v>13</v>
      </c>
      <c r="I4" s="3">
        <f>SUM(D4:H4)</f>
        <v>48</v>
      </c>
    </row>
    <row r="5" spans="1:9" ht="15">
      <c r="A5" s="3">
        <v>5</v>
      </c>
      <c r="B5" s="3" t="s">
        <v>5</v>
      </c>
      <c r="C5" s="3"/>
      <c r="D5" s="3"/>
      <c r="E5" s="3"/>
      <c r="F5" s="3">
        <v>4</v>
      </c>
      <c r="G5" s="3"/>
      <c r="H5" s="3">
        <v>11</v>
      </c>
      <c r="I5" s="3">
        <f aca="true" t="shared" si="0" ref="I5:I13">SUM(D5:H5)</f>
        <v>15</v>
      </c>
    </row>
    <row r="6" spans="1:9" ht="15">
      <c r="A6" s="3">
        <v>6</v>
      </c>
      <c r="B6" s="3" t="s">
        <v>6</v>
      </c>
      <c r="C6" s="3"/>
      <c r="D6" s="3"/>
      <c r="E6" s="3"/>
      <c r="F6" s="3"/>
      <c r="G6" s="3"/>
      <c r="H6" s="3">
        <v>17</v>
      </c>
      <c r="I6" s="3">
        <f t="shared" si="0"/>
        <v>17</v>
      </c>
    </row>
    <row r="7" spans="1:9" ht="15">
      <c r="A7" s="3">
        <v>7</v>
      </c>
      <c r="B7" s="3" t="s">
        <v>7</v>
      </c>
      <c r="C7" s="3"/>
      <c r="D7" s="3"/>
      <c r="E7" s="3"/>
      <c r="F7" s="3"/>
      <c r="G7" s="3"/>
      <c r="H7" s="3">
        <v>27</v>
      </c>
      <c r="I7" s="3">
        <f t="shared" si="0"/>
        <v>27</v>
      </c>
    </row>
    <row r="8" spans="1:9" ht="15">
      <c r="A8" s="3">
        <v>8</v>
      </c>
      <c r="B8" s="3" t="s">
        <v>8</v>
      </c>
      <c r="C8" s="3"/>
      <c r="D8" s="3"/>
      <c r="E8" s="3"/>
      <c r="F8" s="3">
        <v>16</v>
      </c>
      <c r="G8" s="3"/>
      <c r="H8" s="3">
        <v>28</v>
      </c>
      <c r="I8" s="3">
        <f t="shared" si="0"/>
        <v>44</v>
      </c>
    </row>
    <row r="9" spans="1:9" ht="15">
      <c r="A9" s="3">
        <v>9</v>
      </c>
      <c r="B9" s="3" t="s">
        <v>9</v>
      </c>
      <c r="C9" s="3"/>
      <c r="D9" s="3"/>
      <c r="E9" s="3"/>
      <c r="F9" s="3">
        <v>8</v>
      </c>
      <c r="G9" s="3"/>
      <c r="H9" s="3">
        <v>25</v>
      </c>
      <c r="I9" s="3">
        <f t="shared" si="0"/>
        <v>33</v>
      </c>
    </row>
    <row r="10" spans="1:9" ht="15">
      <c r="A10" s="3">
        <v>10</v>
      </c>
      <c r="B10" s="3" t="s">
        <v>10</v>
      </c>
      <c r="C10" s="3"/>
      <c r="D10" s="3"/>
      <c r="E10" s="3"/>
      <c r="F10" s="3"/>
      <c r="G10" s="3"/>
      <c r="H10" s="3">
        <v>22</v>
      </c>
      <c r="I10" s="3">
        <f t="shared" si="0"/>
        <v>22</v>
      </c>
    </row>
    <row r="11" spans="1:9" ht="15">
      <c r="A11" s="3">
        <v>11</v>
      </c>
      <c r="B11" s="3" t="s">
        <v>11</v>
      </c>
      <c r="C11" s="3"/>
      <c r="D11" s="3"/>
      <c r="E11" s="3"/>
      <c r="F11" s="3"/>
      <c r="G11" s="3"/>
      <c r="H11" s="3">
        <v>11</v>
      </c>
      <c r="I11" s="3">
        <f t="shared" si="0"/>
        <v>11</v>
      </c>
    </row>
    <row r="12" spans="1:9" ht="15">
      <c r="A12" s="3">
        <v>12</v>
      </c>
      <c r="B12" s="3" t="s">
        <v>12</v>
      </c>
      <c r="C12" s="3"/>
      <c r="D12" s="3"/>
      <c r="E12" s="3"/>
      <c r="F12" s="3"/>
      <c r="G12" s="3"/>
      <c r="H12" s="3">
        <v>19</v>
      </c>
      <c r="I12" s="3">
        <f t="shared" si="0"/>
        <v>19</v>
      </c>
    </row>
    <row r="13" spans="1:9" ht="15">
      <c r="A13" s="3">
        <v>13</v>
      </c>
      <c r="B13" s="3" t="s">
        <v>13</v>
      </c>
      <c r="C13" s="3"/>
      <c r="D13" s="3">
        <v>20</v>
      </c>
      <c r="E13" s="3"/>
      <c r="F13" s="3"/>
      <c r="G13" s="3"/>
      <c r="H13" s="3">
        <v>12</v>
      </c>
      <c r="I13" s="3">
        <f t="shared" si="0"/>
        <v>32</v>
      </c>
    </row>
    <row r="14" spans="1:9" ht="15">
      <c r="A14" s="3">
        <v>14</v>
      </c>
      <c r="B14" s="5" t="s">
        <v>15</v>
      </c>
      <c r="C14" s="5"/>
      <c r="D14" s="6">
        <f aca="true" t="shared" si="1" ref="D14:I14">SUM(D4:D13)</f>
        <v>20</v>
      </c>
      <c r="E14" s="6">
        <f t="shared" si="1"/>
        <v>5</v>
      </c>
      <c r="F14" s="6">
        <f t="shared" si="1"/>
        <v>56</v>
      </c>
      <c r="G14" s="6">
        <f t="shared" si="1"/>
        <v>2</v>
      </c>
      <c r="H14" s="6">
        <f t="shared" si="1"/>
        <v>185</v>
      </c>
      <c r="I14" s="6">
        <f t="shared" si="1"/>
        <v>268</v>
      </c>
    </row>
    <row r="15" spans="1:9" ht="23.25">
      <c r="A15" s="3">
        <v>15</v>
      </c>
      <c r="B15" s="28" t="s">
        <v>19</v>
      </c>
      <c r="C15" s="28"/>
      <c r="D15" s="28"/>
      <c r="E15" s="28"/>
      <c r="F15" s="28"/>
      <c r="G15" s="28"/>
      <c r="H15" s="28"/>
      <c r="I15" s="28"/>
    </row>
    <row r="16" spans="1:9" ht="30">
      <c r="A16" s="3">
        <v>16</v>
      </c>
      <c r="B16" s="3"/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</row>
    <row r="17" spans="1:9" ht="15">
      <c r="A17" s="3">
        <v>17</v>
      </c>
      <c r="B17" s="3" t="s">
        <v>4</v>
      </c>
      <c r="C17" s="3">
        <v>7</v>
      </c>
      <c r="D17" s="3">
        <v>6</v>
      </c>
      <c r="E17" s="3">
        <v>22</v>
      </c>
      <c r="F17" s="3">
        <v>2</v>
      </c>
      <c r="G17" s="3">
        <v>7</v>
      </c>
      <c r="H17" s="3">
        <v>20</v>
      </c>
      <c r="I17" s="3">
        <v>29</v>
      </c>
    </row>
    <row r="18" spans="1:9" ht="15">
      <c r="A18" s="3">
        <v>18</v>
      </c>
      <c r="B18" s="3" t="s">
        <v>5</v>
      </c>
      <c r="C18" s="3">
        <v>12</v>
      </c>
      <c r="D18" s="3">
        <v>0</v>
      </c>
      <c r="E18" s="3">
        <v>1</v>
      </c>
      <c r="F18" s="3">
        <v>3</v>
      </c>
      <c r="G18" s="3">
        <v>3</v>
      </c>
      <c r="H18" s="3">
        <v>11</v>
      </c>
      <c r="I18" s="3">
        <v>4</v>
      </c>
    </row>
    <row r="19" spans="1:9" ht="15">
      <c r="A19" s="3">
        <v>19</v>
      </c>
      <c r="B19" s="3" t="s">
        <v>6</v>
      </c>
      <c r="C19" s="3">
        <v>16</v>
      </c>
      <c r="D19" s="3">
        <v>0</v>
      </c>
      <c r="E19" s="3">
        <v>0</v>
      </c>
      <c r="F19" s="3">
        <v>7</v>
      </c>
      <c r="G19" s="3">
        <v>7</v>
      </c>
      <c r="H19" s="3">
        <v>17</v>
      </c>
      <c r="I19" s="3">
        <v>4</v>
      </c>
    </row>
    <row r="20" spans="1:9" ht="15">
      <c r="A20" s="3">
        <v>20</v>
      </c>
      <c r="B20" s="3" t="s">
        <v>7</v>
      </c>
      <c r="C20" s="3">
        <v>15</v>
      </c>
      <c r="D20" s="3">
        <v>0</v>
      </c>
      <c r="E20" s="3">
        <v>7</v>
      </c>
      <c r="F20" s="3">
        <v>6</v>
      </c>
      <c r="G20" s="3">
        <v>6</v>
      </c>
      <c r="H20" s="3">
        <v>27</v>
      </c>
      <c r="I20" s="3">
        <v>0</v>
      </c>
    </row>
    <row r="21" spans="1:9" ht="15">
      <c r="A21" s="3">
        <v>21</v>
      </c>
      <c r="B21" s="3" t="s">
        <v>8</v>
      </c>
      <c r="C21" s="3">
        <v>8</v>
      </c>
      <c r="D21" s="3">
        <v>0</v>
      </c>
      <c r="E21" s="3">
        <v>9</v>
      </c>
      <c r="F21" s="3">
        <v>3</v>
      </c>
      <c r="G21" s="3">
        <v>3</v>
      </c>
      <c r="H21" s="3">
        <v>28</v>
      </c>
      <c r="I21" s="3">
        <v>16</v>
      </c>
    </row>
    <row r="22" spans="1:9" ht="15">
      <c r="A22" s="3">
        <v>22</v>
      </c>
      <c r="B22" s="3" t="s">
        <v>9</v>
      </c>
      <c r="C22" s="3">
        <v>5</v>
      </c>
      <c r="D22" s="3">
        <v>0</v>
      </c>
      <c r="E22" s="3">
        <v>10</v>
      </c>
      <c r="F22" s="3">
        <v>2</v>
      </c>
      <c r="G22" s="3">
        <v>2</v>
      </c>
      <c r="H22" s="3">
        <v>27</v>
      </c>
      <c r="I22" s="3">
        <v>8</v>
      </c>
    </row>
    <row r="23" spans="1:9" ht="15">
      <c r="A23" s="3">
        <v>23</v>
      </c>
      <c r="B23" s="3" t="s">
        <v>10</v>
      </c>
      <c r="C23" s="3">
        <v>12</v>
      </c>
      <c r="D23" s="3">
        <v>0</v>
      </c>
      <c r="E23" s="3">
        <v>0</v>
      </c>
      <c r="F23" s="3">
        <v>5</v>
      </c>
      <c r="G23" s="3">
        <v>12</v>
      </c>
      <c r="H23" s="3">
        <v>22</v>
      </c>
      <c r="I23" s="3">
        <v>0</v>
      </c>
    </row>
    <row r="24" spans="1:9" ht="15">
      <c r="A24" s="3">
        <v>24</v>
      </c>
      <c r="B24" s="3" t="s">
        <v>11</v>
      </c>
      <c r="C24" s="3">
        <v>3</v>
      </c>
      <c r="D24" s="3">
        <v>0</v>
      </c>
      <c r="E24" s="3">
        <v>0</v>
      </c>
      <c r="F24" s="3">
        <v>2</v>
      </c>
      <c r="G24" s="3">
        <v>11</v>
      </c>
      <c r="H24" s="3">
        <v>11</v>
      </c>
      <c r="I24" s="3">
        <v>0</v>
      </c>
    </row>
    <row r="25" spans="1:9" ht="15">
      <c r="A25" s="3">
        <v>25</v>
      </c>
      <c r="B25" s="3" t="s">
        <v>12</v>
      </c>
      <c r="C25" s="3">
        <v>6</v>
      </c>
      <c r="D25" s="3">
        <v>0</v>
      </c>
      <c r="E25" s="3">
        <v>15</v>
      </c>
      <c r="F25" s="3">
        <v>0</v>
      </c>
      <c r="G25" s="3">
        <v>0</v>
      </c>
      <c r="H25" s="3">
        <v>19</v>
      </c>
      <c r="I25" s="3">
        <v>0</v>
      </c>
    </row>
    <row r="26" spans="1:9" ht="15">
      <c r="A26" s="3">
        <v>26</v>
      </c>
      <c r="B26" s="3" t="s">
        <v>13</v>
      </c>
      <c r="C26" s="3">
        <v>4</v>
      </c>
      <c r="D26" s="3">
        <v>0</v>
      </c>
      <c r="E26" s="3">
        <v>4</v>
      </c>
      <c r="F26" s="3">
        <v>3</v>
      </c>
      <c r="G26" s="3">
        <v>3</v>
      </c>
      <c r="H26" s="3">
        <v>12</v>
      </c>
      <c r="I26" s="3">
        <v>0</v>
      </c>
    </row>
    <row r="27" spans="1:9" ht="15">
      <c r="A27" s="3">
        <v>27</v>
      </c>
      <c r="B27" s="6" t="s">
        <v>27</v>
      </c>
      <c r="C27" s="6">
        <f>SUM(C17:C26)</f>
        <v>88</v>
      </c>
      <c r="D27" s="6">
        <f aca="true" t="shared" si="2" ref="D27:I27">SUM(D17:D26)</f>
        <v>6</v>
      </c>
      <c r="E27" s="6">
        <f t="shared" si="2"/>
        <v>68</v>
      </c>
      <c r="F27" s="6">
        <f t="shared" si="2"/>
        <v>33</v>
      </c>
      <c r="G27" s="6">
        <f t="shared" si="2"/>
        <v>54</v>
      </c>
      <c r="H27" s="6">
        <f t="shared" si="2"/>
        <v>194</v>
      </c>
      <c r="I27" s="6">
        <f t="shared" si="2"/>
        <v>61</v>
      </c>
    </row>
    <row r="28" spans="1:9" ht="23.25">
      <c r="A28" s="3">
        <v>28</v>
      </c>
      <c r="B28" s="28" t="s">
        <v>28</v>
      </c>
      <c r="C28" s="28"/>
      <c r="D28" s="28"/>
      <c r="E28" s="28"/>
      <c r="F28" s="28"/>
      <c r="G28" s="28"/>
      <c r="H28" s="28"/>
      <c r="I28" s="28"/>
    </row>
    <row r="29" spans="1:9" ht="30">
      <c r="A29" s="3">
        <v>29</v>
      </c>
      <c r="B29" s="3"/>
      <c r="C29" s="3"/>
      <c r="D29" s="4" t="s">
        <v>29</v>
      </c>
      <c r="E29" s="3"/>
      <c r="F29" s="3"/>
      <c r="G29" s="3"/>
      <c r="H29" s="3"/>
      <c r="I29" s="3"/>
    </row>
    <row r="30" spans="1:9" ht="15">
      <c r="A30" s="3">
        <v>30</v>
      </c>
      <c r="B30" s="3" t="s">
        <v>4</v>
      </c>
      <c r="C30" s="3"/>
      <c r="D30" s="3">
        <v>2</v>
      </c>
      <c r="E30" s="3"/>
      <c r="F30" s="3"/>
      <c r="G30" s="3"/>
      <c r="H30" s="3"/>
      <c r="I30" s="3"/>
    </row>
  </sheetData>
  <sheetProtection/>
  <mergeCells count="4">
    <mergeCell ref="B2:I2"/>
    <mergeCell ref="B15:I15"/>
    <mergeCell ref="B28:I28"/>
    <mergeCell ref="B1:I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Kiu</dc:creator>
  <cp:keywords/>
  <dc:description/>
  <cp:lastModifiedBy>gherazo</cp:lastModifiedBy>
  <cp:lastPrinted>2011-11-21T08:36:03Z</cp:lastPrinted>
  <dcterms:created xsi:type="dcterms:W3CDTF">2011-11-18T20:27:36Z</dcterms:created>
  <dcterms:modified xsi:type="dcterms:W3CDTF">2011-11-25T14:05:32Z</dcterms:modified>
  <cp:category/>
  <cp:version/>
  <cp:contentType/>
  <cp:contentStatus/>
</cp:coreProperties>
</file>